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2.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https://etbcsj-my.sharepoint.com/personal/nrinconb_deaj_ramajudicial_gov_co/Documents/Escritorio/"/>
    </mc:Choice>
  </mc:AlternateContent>
  <xr:revisionPtr revIDLastSave="0" documentId="8_{6F0ABF7B-4261-40BE-8873-C5BEC507CC39}" xr6:coauthVersionLast="36" xr6:coauthVersionMax="36" xr10:uidLastSave="{00000000-0000-0000-0000-000000000000}"/>
  <bookViews>
    <workbookView xWindow="-105" yWindow="-105" windowWidth="22320" windowHeight="13170" tabRatio="684" activeTab="4" xr2:uid="{00000000-000D-0000-FFFF-FFFF00000000}"/>
  </bookViews>
  <sheets>
    <sheet name="Análisis de Contexto " sheetId="14" r:id="rId1"/>
    <sheet name="Estrategias" sheetId="15" r:id="rId2"/>
    <sheet name="Plan de Acción 2022" sheetId="39" r:id="rId3"/>
    <sheet name="SEGUIMIENTO 4 TRIM" sheetId="44" state="hidden" r:id="rId4"/>
    <sheet name="SEGUIMIENTO 3 TRIM" sheetId="43" r:id="rId5"/>
  </sheets>
  <externalReferences>
    <externalReference r:id="rId6"/>
    <externalReference r:id="rId7"/>
    <externalReference r:id="rId8"/>
  </externalReferences>
  <definedNames>
    <definedName name="_xlnm._FilterDatabase" localSheetId="2" hidden="1">'Plan de Acción 2022'!$A$5:$Y$93</definedName>
    <definedName name="_xlnm._FilterDatabase" localSheetId="4" hidden="1">'SEGUIMIENTO 3 TRIM'!$A$5:$N$93</definedName>
    <definedName name="_xlnm._FilterDatabase" localSheetId="3" hidden="1">'SEGUIMIENTO 4 TRIM'!$A$5:$P$93</definedName>
    <definedName name="Data">'[1]Tabla de Valoración'!$I$2:$L$5</definedName>
    <definedName name="Diseño">'[1]Tabla de Valoración'!$I$2:$I$5</definedName>
    <definedName name="Ejecución">'[1]Tabla de Valoración'!$I$2:$L$2</definedName>
    <definedName name="Posibilidad" localSheetId="2">[2]Hoja2!$H$3:$H$7</definedName>
    <definedName name="Posibilidad" localSheetId="4">[2]Hoja2!$H$3:$H$7</definedName>
    <definedName name="Posibilidad" localSheetId="3">[2]Hoja2!$H$3:$H$7</definedName>
    <definedName name="Posibilidad">[3]Hoja2!$H$3:$H$7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tc={C181138B-7950-4FA6-9810-5F9CBDC3CB0C}</author>
    <author>tc={42C60D18-13B4-445F-AC6E-75DD38811638}</author>
    <author>tc={BB1F238C-2503-4788-8CAF-6FA66423102E}</author>
    <author>tc={A3565808-12CB-40D7-B390-8A3B89BCE669}</author>
    <author>tc={9420CC4B-6867-4CEB-94AC-13CBB018CC97}</author>
    <author>Gloria Mercedes Mora Martinez</author>
  </authors>
  <commentList>
    <comment ref="I5" authorId="0" shapeId="0" xr:uid="{C181138B-7950-4FA6-9810-5F9CBDC3CB0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Describa el entregable o resultado del indicador obtenido en el periodo de acuerdo con lo establecido en la planificación (Columna Q de la Hoja Plan de acción 2022).</t>
        </r>
      </text>
    </comment>
    <comment ref="J5" authorId="1" shapeId="0" xr:uid="{42C60D18-13B4-445F-AC6E-75DD3881163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Realice los cálculos en estas celdas, de acuerdo con la formulación realizada para el indicador en la planificación de cada actividad (Columna R). El valor debe se consistente con la unidad de medida que se estableció para la actividad (Porcentaje o Valor absoluto para Documento, No. de informes, Informe).</t>
        </r>
      </text>
    </comment>
    <comment ref="K5" authorId="2" shapeId="0" xr:uid="{BB1F238C-2503-4788-8CAF-6FA66423102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Para los entregable o metas, y sus resultados tenga en cuenta las unidades de medida formuladas para cada indicador (Columna R) en la planificación de cada actividad. Son las establecidas en la Columna S de la formulación del plan.</t>
        </r>
      </text>
    </comment>
    <comment ref="L5" authorId="3" shapeId="0" xr:uid="{A3565808-12CB-40D7-B390-8A3B89BCE66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Indique el entregable que evidencia el cumplimiento en el periodo, de acuerdo con lo descrito en la formulación del plan. Deposite los documentos de evidencia en el ugar establecido para tal fin.</t>
        </r>
      </text>
    </comment>
    <comment ref="N5" authorId="4" shapeId="0" xr:uid="{9420CC4B-6867-4CEB-94AC-13CBB018CC9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Realice un análisis causal, comparativo, cualitativo o de impacto de los resultados descritos en la Columna J, que esté consistente con el entregable (Columna I), con la unidad de medida (Columna K) y la evidencia aportada (Columna L).</t>
        </r>
      </text>
    </comment>
    <comment ref="H36" authorId="5" shapeId="0" xr:uid="{08FF82B8-FE07-4927-B315-7BE97A8D1DFA}">
      <text>
        <r>
          <rPr>
            <sz val="11"/>
            <color theme="1"/>
            <rFont val="Calibri"/>
            <family val="2"/>
            <scheme val="minor"/>
          </rPr>
          <t xml:space="preserve">Los años para elaborar inventario se incluye el 2013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tc={2FEAD534-F4BA-4B78-AACE-7CB2C3B820F0}</author>
    <author>tc={FA10277C-D4F4-4C03-8470-2A78DE2EDA55}</author>
    <author>tc={4B6DF92F-A215-4291-9DDB-81ED7FD6A14B}</author>
    <author>tc={90B9CF43-E1E4-4F7B-ADF8-961B00EF74A0}</author>
    <author>tc={1A7447F1-0D76-43E7-AA0D-5D26BF14350B}</author>
    <author>Gloria Mercedes Mora Martinez</author>
  </authors>
  <commentList>
    <comment ref="I5" authorId="0" shapeId="0" xr:uid="{2FEAD534-F4BA-4B78-AACE-7CB2C3B820F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Describa el entregable o resultado del indicador obtenido en el periodo de acuerdo con lo establecido en la planificación (Columna Q de la Hoja Plan de acción 2022).</t>
        </r>
      </text>
    </comment>
    <comment ref="J5" authorId="1" shapeId="0" xr:uid="{FA10277C-D4F4-4C03-8470-2A78DE2EDA5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Realice los cálculos en estas celdas, de acuerdo con la formulación realizada para el indicador en la planificación de cada actividad (Columna R). El valor debe se consistente con la unidad de medida que se estableció para la actividad (Porcentaje o Valor absoluto para Documento, No. de informes, Informe).</t>
        </r>
      </text>
    </comment>
    <comment ref="K5" authorId="2" shapeId="0" xr:uid="{4B6DF92F-A215-4291-9DDB-81ED7FD6A14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Para los entregable o metas, y sus resultados tenga en cuenta las unidades de medida formuladas para cada indicador (Columna R) en la planificación de cada actividad. Son las establecidas en la Columna S de la formulación del plan.</t>
        </r>
      </text>
    </comment>
    <comment ref="L5" authorId="3" shapeId="0" xr:uid="{90B9CF43-E1E4-4F7B-ADF8-961B00EF74A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Indique el entregable que evidencia el cumplimiento en el periodo, de acuerdo con lo descrito en la formulación del plan. Deposite los documentos de evidencia en el ugar establecido para tal fin.</t>
        </r>
      </text>
    </comment>
    <comment ref="N5" authorId="4" shapeId="0" xr:uid="{1A7447F1-0D76-43E7-AA0D-5D26BF14350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Realice un análisis causal, comparativo, cualitativo o de impacto de los resultados descritos en la Columna J, que esté consistente con el entregable (Columna I), con la unidad de medida (Columna K) y la evidencia aportada (Columna L).</t>
        </r>
      </text>
    </comment>
    <comment ref="H36" authorId="5" shapeId="0" xr:uid="{CF04397E-AE45-4325-BA2F-CA1AB1C2AF84}">
      <text>
        <r>
          <rPr>
            <sz val="11"/>
            <color theme="1"/>
            <rFont val="Calibri"/>
            <family val="2"/>
            <scheme val="minor"/>
          </rPr>
          <t xml:space="preserve">Los años para elaborar inventario se incluye el 2013 
</t>
        </r>
      </text>
    </comment>
  </commentList>
</comments>
</file>

<file path=xl/sharedStrings.xml><?xml version="1.0" encoding="utf-8"?>
<sst xmlns="http://schemas.openxmlformats.org/spreadsheetml/2006/main" count="1648" uniqueCount="498">
  <si>
    <t>Consejo Superior de la Judicatura</t>
  </si>
  <si>
    <t xml:space="preserve">No.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</si>
  <si>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</si>
  <si>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</si>
  <si>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</si>
  <si>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</si>
  <si>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</si>
  <si>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</si>
  <si>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</si>
  <si>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ENTREGABLES O META DEL INDICADOR (TRIMESTRAL)</t>
  </si>
  <si>
    <t xml:space="preserve">RESULTADOS </t>
  </si>
  <si>
    <t>UNIDAD DE 
MEDIDA</t>
  </si>
  <si>
    <t>EVIDENCIA</t>
  </si>
  <si>
    <t>FECHA DE CONTROL</t>
  </si>
  <si>
    <t>ANÁLISIS DEL RESULTADO</t>
  </si>
  <si>
    <t>Por favor no borrar mientras se diligencia, ya que sirve de guía rápida para ubicar el entregable. Muchas gracias</t>
  </si>
  <si>
    <t>MODERNIZACIÓN TECNOLÓGICA Y TRANSFORMACIÓN
DIGITAL</t>
  </si>
  <si>
    <t>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</si>
  <si>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</si>
  <si>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</si>
  <si>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A) Definir los lineamientos estratégicos y de política en materia TIC y de justicia digital en la Rama Judicial.</t>
  </si>
  <si>
    <t xml:space="preserve">1. Garantizar el acceso a la Justicia, reconociendo al usuario como razón de ser de la misma. </t>
  </si>
  <si>
    <t> </t>
  </si>
  <si>
    <t>2. Fortalecer la transparencia y apertura de datos de la Rama Judicial.</t>
  </si>
  <si>
    <t>B) Desarrollar, desplegar de forma escalonada y estabilizar el nuevo Sistema Integrado de Gestión Judicial, en el marco del expediente electrónico, los servicios ciudadanos digitales y la justicia en línea.</t>
  </si>
  <si>
    <t>3. Mejorar el acceso a la justicia</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</si>
  <si>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</si>
  <si>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4. Fortalecer la autonomía e independencia judicial, administrativa y financiera de la Rama Judicial.</t>
  </si>
  <si>
    <t>D) Desarrollar y fortalecer las habilidades y competencias digitales, promover la gestión del cambio, el uso y apropiación de las TIC, así como el plan de comunicaciones.</t>
  </si>
  <si>
    <t>5. Atraer, desarrollar y mantener a los mejores servidores judiciales.</t>
  </si>
  <si>
    <t>E) Impulsar el fortalecimiento institucional para la gestión estratégica de proyectos y procesos, así como para la gobernanza de la información y las TIC.</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</si>
  <si>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</si>
  <si>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</si>
  <si>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</si>
  <si>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</si>
  <si>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</si>
  <si>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</si>
  <si>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</si>
  <si>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</si>
  <si>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</si>
  <si>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</si>
  <si>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Apoyo en la orientación y asesoría para la mejora de la gestión de las Direcciones Seccionales</t>
  </si>
  <si>
    <t>Borrador de encuestas</t>
  </si>
  <si>
    <t>Porcentaje</t>
  </si>
  <si>
    <t>División de Servicios Administrativos - Sección de Servicios Técnicos</t>
  </si>
  <si>
    <t>- Tabulación de las encuestas.
- Informe de diagnóstico.</t>
  </si>
  <si>
    <t>Fortalecer la autonomía e independencia judicial, administrativa y financiera de la Rama Judicial</t>
  </si>
  <si>
    <t>D) Reducir la vulnerabilidad de los funcionarios o empleados judiciales que en desarrollo de sus funciones presenten riesgos para su seguridad personal, según previo estudio.</t>
  </si>
  <si>
    <t>Socialización y seguimiento al Protocolo de Riesgos de Seguridad en Espacios Físicos y de la Guía de Sistemas de Transporte Vertical</t>
  </si>
  <si>
    <t>- Programa de Socialización y Seguimiento
- Presentación de la socialización
- Instrumento de seguimiento</t>
  </si>
  <si>
    <t xml:space="preserve">Finalizado el periodo 2019-2022 se habrá incidido en forma importante en el mejoramiento del acceso y calidad del servicio de justicia, alcanzando las metas propuestas en materia de infraestructura física en el presente plan sectorial de desarrollo
desarrollo.
</t>
  </si>
  <si>
    <t>E) Reducir la vulnerabilidad de la infraestructura física de la Rama Judicial.</t>
  </si>
  <si>
    <t>Mantenimiento de equipos propios de la edificación</t>
  </si>
  <si>
    <t>Contratos de mantenimiento</t>
  </si>
  <si>
    <t>Listado de contratos vigentes y contratos solicitados a la unidad de compras</t>
  </si>
  <si>
    <t>División de mejoramiento</t>
  </si>
  <si>
    <t>Atención servicios de mantenimiento</t>
  </si>
  <si>
    <t>Servicios de mantenimiento</t>
  </si>
  <si>
    <t>hoja de calculo con  regsitros  de solicitudes</t>
  </si>
  <si>
    <t>Mejoras y mantenimientos locativos</t>
  </si>
  <si>
    <t>Disponibilidad del proyecto</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</si>
  <si>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</si>
  <si>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</si>
  <si>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</si>
  <si>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</si>
  <si>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</si>
  <si>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</si>
  <si>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</si>
  <si>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</si>
  <si>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</si>
  <si>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</si>
  <si>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</si>
  <si>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</si>
  <si>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</si>
  <si>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</si>
  <si>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</si>
  <si>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</si>
  <si>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</si>
  <si>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</si>
  <si>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</si>
  <si>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</si>
  <si>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</si>
  <si>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</si>
  <si>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Gestión ambiental en el Palacio de Justicia y las diferentes sedes anexas</t>
  </si>
  <si>
    <t>Bitácoras, hojas de seguridad</t>
  </si>
  <si>
    <t>Documento</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</si>
  <si>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</si>
  <si>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</si>
  <si>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</si>
  <si>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</si>
  <si>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</si>
  <si>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</si>
  <si>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</si>
  <si>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</si>
  <si>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</si>
  <si>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</si>
  <si>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</si>
  <si>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</si>
  <si>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</si>
  <si>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 xml:space="preserve">Recepción y manejo de la correspondencia de la Dirección Ejecutiva </t>
  </si>
  <si>
    <t>División de Servicios Administrativos - Sección Centro Documentación</t>
  </si>
  <si>
    <t>Implementación TRD en las dependencias de la DEAJ</t>
  </si>
  <si>
    <t>Informe de gestión
FUID Centro Documentación
Circular</t>
  </si>
  <si>
    <t>Inventarios resoluciones expedidas por la Dirección Ejecutiva de Administración Judicial vigencias 2013 a 2015</t>
  </si>
  <si>
    <t>Inventario de resoluciones</t>
  </si>
  <si>
    <t>Organización documentación existente en el archivo central</t>
  </si>
  <si>
    <t>Informe de gestión</t>
  </si>
  <si>
    <t>Recepción y manejo de la correspondencia del Consejo Superior de la Judicatura</t>
  </si>
  <si>
    <t xml:space="preserve">Graficos de gestión  e informes de SIGOBIUS </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</si>
  <si>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</si>
  <si>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</si>
  <si>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</si>
  <si>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</si>
  <si>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</si>
  <si>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</si>
  <si>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</si>
  <si>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</si>
  <si>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</si>
  <si>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</si>
  <si>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</si>
  <si>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</si>
  <si>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</si>
  <si>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</si>
  <si>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</si>
  <si>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</si>
  <si>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</si>
  <si>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</si>
  <si>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Prestación de los servicios generales, vigilancia, arrendamiento sedes y fotocopiado</t>
  </si>
  <si>
    <t xml:space="preserve">Informes de Gestón y anexos </t>
  </si>
  <si>
    <t>Información y diagnóstico actualizado de los temas a cargo</t>
  </si>
  <si>
    <t>Informes de consumo, de diagnóstico y de gestión.</t>
  </si>
  <si>
    <t>Contar con parque automotor en óptimas condiciones para el servicio</t>
  </si>
  <si>
    <t>Disponibilidad de parque automotor</t>
  </si>
  <si>
    <t>División de Servicios Administrativos - Sección de Transportes</t>
  </si>
  <si>
    <t>Fortalecimiento del Plan Estratégico de Seguridad Vial</t>
  </si>
  <si>
    <t>Entregable</t>
  </si>
  <si>
    <t>Distribución de bienes y elementos para el Consejo Superior de la Judicatura y la Comisión Nacional de Disciplina Judicial</t>
  </si>
  <si>
    <t>Infome de gestión y anexos</t>
  </si>
  <si>
    <t>Formatos de entrega,formato de traspaso de elementos y correos electrónicos</t>
  </si>
  <si>
    <t>Administrar y responder por las salas de audiencias</t>
  </si>
  <si>
    <t>Correo electrónico</t>
  </si>
  <si>
    <t>Actualizar los protocolos para el ingreso de personas y bienes al Palacio de Justicia y las sedes anexas</t>
  </si>
  <si>
    <t>Preparación de los estudios técnicos de necesidad de adquisición de bienes y servicios</t>
  </si>
  <si>
    <t>Supervisión de contratos</t>
  </si>
  <si>
    <t>Informes de gestión</t>
  </si>
  <si>
    <t>Informes técnicos, informes control contrato, memorando radicación facturación</t>
  </si>
  <si>
    <t xml:space="preserve">Gestión de siniestros Consejo Superior de la Judicatura y Comisión Nacional de Disciplina Judicial </t>
  </si>
  <si>
    <t>Gestión biosegurdad por cóvid</t>
  </si>
  <si>
    <t xml:space="preserve">Desinfecciones realizadas en el periodo y rutinas de desinfeccion </t>
  </si>
  <si>
    <t>Certificados de inclusión expedidos</t>
  </si>
  <si>
    <t>División de Servicios Administrativos</t>
  </si>
  <si>
    <t>Informes de capacitación</t>
  </si>
  <si>
    <t xml:space="preserve">Actas de Comité de Seguros </t>
  </si>
  <si>
    <t xml:space="preserve">Informe de Siniestralidad </t>
  </si>
  <si>
    <t>Número de Informes</t>
  </si>
  <si>
    <t>El corredor de seguros, prepara un informe de siniestralidad y demás actividades desarrolladas a traves del Plan de Prevención de Peridas para cada una de las Direcciones Seccionales y el Nivel Central.</t>
  </si>
  <si>
    <t>Socialización del Programa de Prevención de Pérdidas</t>
  </si>
  <si>
    <t>Satisfacción de los clientes internos</t>
  </si>
  <si>
    <t>Encuestas</t>
  </si>
  <si>
    <t>Se realizaron encuestas de satisfaccion del proceso de capacitacion del programa de seguros y las estrategias del plan de prevención de perdidas alcanzando un porcentaje de satisfacción del 98%</t>
  </si>
  <si>
    <t>A partir del mes de marzo se vienen desarrollando encuestas de satisdacción en cada una de las Direcciones Seccionales y por cada uno de los productos desarrollados en el marco del Plan de Prevención de perdidas, obteniendo un 98% de satisfacción, lo que nos permite concluir que las estrategias fijadas para la mitigación de los riesgos son utiles y serán aogidas y aplicadas por las Direcciones Seccionales.</t>
  </si>
  <si>
    <t>Legalización de trámites de inventarios a cargo de la División Almacén e Inventarios</t>
  </si>
  <si>
    <t>Inventarios de bienes en el almacén general</t>
  </si>
  <si>
    <t>Realizar las bajas de los bienes declarados obsoletos o inservibles</t>
  </si>
  <si>
    <t>Informe</t>
  </si>
  <si>
    <t>Preparar, para dar de baja, los bienes que han sido reintegrados al almacén general que se presume son obsoletos o inservibles</t>
  </si>
  <si>
    <t>Realizar el cierre mensual centralizado de los almacenes en el aplicativo SICOF</t>
  </si>
  <si>
    <t>Extender el uso de funcionalidades del aplicativo SICOF para beneficio de la gestión administrativa</t>
  </si>
  <si>
    <t>Asesorar y acompañar a las coordinaciones de almacén de las direcciones seccionales de administración judicial para unificar y estandarizar todas las acciones de gestión de inventarios de los bienes muebles en la entidad.</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</si>
  <si>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</si>
  <si>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</si>
  <si>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</si>
  <si>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</si>
  <si>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</si>
  <si>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</si>
  <si>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</si>
  <si>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</si>
  <si>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</si>
  <si>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</si>
  <si>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</si>
  <si>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</si>
  <si>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</si>
  <si>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</si>
  <si>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Verificar la calidad en documentos y presentaciones realizadas al parte del CSdJ y al Director Ejecutivo de Administración Judicial</t>
  </si>
  <si>
    <t>- Documentos técnicos
- Procesos de contratación
- Modificaciones contractuales</t>
  </si>
  <si>
    <t>Porcentaje de cumplimiento tareas cronogramas Plan de Acción de la Unidad</t>
  </si>
  <si>
    <t>Controlar la ejecución de las actividades planificadas</t>
  </si>
  <si>
    <t>Informe de ejecución</t>
  </si>
  <si>
    <t>https://www.ramajudicial.gov.co/web/sistema-integrado-gestion-de-la-calidad-y-el-medio-ambiente/258</t>
  </si>
  <si>
    <t>Controlar los recursos financieros asignados</t>
  </si>
  <si>
    <t>Porcentaje de ejecución de presupuesto asignado al rol de la dependencia</t>
  </si>
  <si>
    <t>Indicador Proceso de Gestión Administrativa 
Informes de Ejecución Presupuestal SIIF Nación</t>
  </si>
  <si>
    <t>Administrar el presupuesto asignado para el proyecto de Mejoramiento y Mantenimiento a la Infraestructura Física a Nivel Nacional</t>
  </si>
  <si>
    <t>Ejecución presupuestal</t>
  </si>
  <si>
    <t>Administrar el presupuesto asignado para la atención de bienes y servicios en el Nivel Central.</t>
  </si>
  <si>
    <t>Informes de Ejecución Presupuestal SIIF Nación</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</si>
  <si>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</si>
  <si>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</si>
  <si>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</si>
  <si>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</si>
  <si>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</si>
  <si>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Análisis de Contexto</t>
  </si>
  <si>
    <t>DEPENDENCIA:</t>
  </si>
  <si>
    <t>UNIDAD ADMINISTRATIVA</t>
  </si>
  <si>
    <t xml:space="preserve">PROCESO </t>
  </si>
  <si>
    <t>GESTIÓN ADMINISTRATIVA</t>
  </si>
  <si>
    <t>CONSEJO SECCIONAL/ DIRECCIÓN SECCIONAL DE ADMINISTRACIÓN JUDICIAL</t>
  </si>
  <si>
    <t>DIRECCIÓN EJECUTIVA DE ADMINISTRACIÓN JUDICIAL - UNIDAD ADMINISTRATIVA</t>
  </si>
  <si>
    <t xml:space="preserve">OBJETIVO DEL PROCESO: </t>
  </si>
  <si>
    <t>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t>
  </si>
  <si>
    <t xml:space="preserve">CONTEXTO EXTERNO </t>
  </si>
  <si>
    <t xml:space="preserve">FACTORES TEMÁTICO </t>
  </si>
  <si>
    <t>No.</t>
  </si>
  <si>
    <t xml:space="preserve">AMENAZAS (Factores específicos) </t>
  </si>
  <si>
    <t xml:space="preserve">OPORTUNIDADES (Factores específicos) </t>
  </si>
  <si>
    <t>Político (cambios de gobierno, legislación, políticas públicas, regulación)</t>
  </si>
  <si>
    <t>Restricción en compra de bienes y servicios por política de austeridad</t>
  </si>
  <si>
    <t>Disminución en gastos de funcionamiento por el trabajo en casa por declaración de emergencia sanitaria</t>
  </si>
  <si>
    <t>Cambios legislación y politicas públicas</t>
  </si>
  <si>
    <t>Depurar las cuentas contables por reclasificación de bienes con valor inferior a medio SMMLV</t>
  </si>
  <si>
    <t>Modelo de desarrollo economico, ambiental y social fortalecido dentro del Plan de Desarrollo 2018 -2022</t>
  </si>
  <si>
    <t>Económicos y Financieros (disponibilidad de capital, liquidez, mercados financieros, desempleo, competencia)</t>
  </si>
  <si>
    <t>Déficit y/o recorte presupuestal para atender  las necesidades de bienes y servicios</t>
  </si>
  <si>
    <t>Inoportuna situación de fondos para el pago de obligaciones</t>
  </si>
  <si>
    <t>Sociales  y culturales (cultura, religión, demografía, responsabilidad social, orden público)</t>
  </si>
  <si>
    <t>Situaciones de órden público que afectan la infraestructura y la prestación del servicio</t>
  </si>
  <si>
    <t>Tecnológicos (desarrollo digital,avances en tecnología, acceso a sistemas de información externos, gobierno en línea.</t>
  </si>
  <si>
    <t>No contar con la disponibilidad permanente de las plataformas externas (Por ejemplo, SIIF - SECOP - TVEC - Banco Agrario).</t>
  </si>
  <si>
    <t>Implementación de plataformas tecnológicas para la gestión de los procesos (SIIF - SECOP - TVEC - Banco Agrario).</t>
  </si>
  <si>
    <t>Falta de cubrimiento y/o fallas a nivel de la infraestructura tecnológica</t>
  </si>
  <si>
    <t>Facturación electrónica</t>
  </si>
  <si>
    <t>Aprovechamiento de las herramientas del paquete de programas Office365 disponible para la Rama Judicial</t>
  </si>
  <si>
    <t>Legales y reglamentarios (estandares nacionales, internacionales, regulacion)</t>
  </si>
  <si>
    <t>Embargos de cuentas oficiales</t>
  </si>
  <si>
    <t>Cambios reglamentarios</t>
  </si>
  <si>
    <t>AMBIENTALES: emisiones y residuos, energía, catástrofes naturales, desarrollo sostenible.</t>
  </si>
  <si>
    <t>Fenómenos y catástrofes naturales</t>
  </si>
  <si>
    <t>Mejorar la gestión y el aprovechamiento de los residuos mediante la vinculación de los recicladores de oficio y gestores de residuos</t>
  </si>
  <si>
    <t>Incremento en la generación de vertimientos y residúos no aprovechables y peligrosos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</si>
  <si>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</si>
  <si>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</si>
  <si>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</si>
  <si>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</si>
  <si>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</si>
  <si>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Sin antecedentes para el desarrollo del proceso administrativo</t>
  </si>
  <si>
    <t>Fomulación ágil y moderna del proceso con el uso de las nuevas tecnologías</t>
  </si>
  <si>
    <t>Falta de integración de esfuerzos para el cumplimiento de la gestión administrativa</t>
  </si>
  <si>
    <t>Creación de la División de mejoramiento y mantenimiento de la infraestructura física en la Unidad Administrativa</t>
  </si>
  <si>
    <t>Recursos financieros (presupuesto de funcionamiento, recursos de inversión)</t>
  </si>
  <si>
    <t>Recursos insuficientes para atender las necesidades presentadas</t>
  </si>
  <si>
    <t>Priorización de los recursos y la optimización del gasto para satisfacer las necesidades básicas</t>
  </si>
  <si>
    <t>Personal
(competencia del personal, disponibilidad, suficiencia, seguridad y salud ocupacional.)</t>
  </si>
  <si>
    <t>Falta de profesionalización de la planta de cargos para la gestión</t>
  </si>
  <si>
    <t>Contar con servidores profesionales y experimentados en niveles de empleo asistencial</t>
  </si>
  <si>
    <t>Resistencia al cambio en relación con la implementación de acciones para el mejoramiento</t>
  </si>
  <si>
    <t>Contar con servidores profesionales y experimentados que generan valor al proceso</t>
  </si>
  <si>
    <t>Proceso
(capacidad, diseño, ejecución, proveedores, entradas, salidas, gestión del conocimiento)</t>
  </si>
  <si>
    <t xml:space="preserve">No contar con precedentes en la determinación de procesos y procedimientos </t>
  </si>
  <si>
    <t>En construcción colectiva se están desarrollando los instrumentos de la gestión pública moderna</t>
  </si>
  <si>
    <t>Identificación de requisitos ambientales para los procesos de compras pública</t>
  </si>
  <si>
    <t xml:space="preserve">Tecnológicos </t>
  </si>
  <si>
    <t>Falta de desarrollos tecnológicos</t>
  </si>
  <si>
    <t>Construcción de herramientas puntuales para el manejo de las actividades, a través de la ofimática institucional</t>
  </si>
  <si>
    <t>Inadecuada infraestructura tecnológica</t>
  </si>
  <si>
    <t xml:space="preserve">Documentación (Actualización, coherencia, aplicabilidad) </t>
  </si>
  <si>
    <t>Atraso en el desarrollo para el manejo de la gestión documental</t>
  </si>
  <si>
    <t>Servidores comprometidos en el manejo de la gestion documental</t>
  </si>
  <si>
    <t>No contar con la totalidad de los instrumentos requeridos (TVD de la entidad, entre otros) para intervenir técnicamente un elevado volumen de archivos</t>
  </si>
  <si>
    <t>Infraestructura física (suficiencia, comodidad)</t>
  </si>
  <si>
    <t xml:space="preserve">Deficit de espacios físico disponibles y con las condiciones necesarias para su funcionamiento </t>
  </si>
  <si>
    <t>Elementos de trabajo (papel, equipos)</t>
  </si>
  <si>
    <t>Incorporación en los procesos un elevado nivel de impresión y/o fotocopia de documentos</t>
  </si>
  <si>
    <t>Incentivar el uso de documentos digitales</t>
  </si>
  <si>
    <t>Comunicación Interna (canales utilizados y su efectividad, flujo de la información necesaria para el desarrollo de las actividades)</t>
  </si>
  <si>
    <t>Falta de socializar los logros y desarrollos administrativos y misionales de la entidad</t>
  </si>
  <si>
    <t>Otros</t>
  </si>
  <si>
    <t xml:space="preserve">ESTRATEGIAS/ACCIONES </t>
  </si>
  <si>
    <t>ESTRATEGIAS  DOFA</t>
  </si>
  <si>
    <t>ESTRATEGIA/ACCIÓN/ PROYECTO</t>
  </si>
  <si>
    <t xml:space="preserve">GESTIONA </t>
  </si>
  <si>
    <t xml:space="preserve">DOCUMENTADA EN </t>
  </si>
  <si>
    <t>A</t>
  </si>
  <si>
    <t>O</t>
  </si>
  <si>
    <t>D</t>
  </si>
  <si>
    <t>F</t>
  </si>
  <si>
    <t>Tener actualizada la documentación de la información relacionada con el proceso</t>
  </si>
  <si>
    <t>Plan de acción</t>
  </si>
  <si>
    <t>Organzar e inventariar la documentación existente en el archivo central de la entidad</t>
  </si>
  <si>
    <t>2, 3,7</t>
  </si>
  <si>
    <t>9,10,11</t>
  </si>
  <si>
    <t>Optimizar la prestación del servicio de mantenimiento del parque automotor</t>
  </si>
  <si>
    <t>3, 4, 5</t>
  </si>
  <si>
    <t>4, 6, 8</t>
  </si>
  <si>
    <t>Guía de transporte vertical - certificaciones de sistemas de transporte vertical</t>
  </si>
  <si>
    <t>Mejorar los procesos y procedimiento de la gestión administrativa</t>
  </si>
  <si>
    <t>3, 5, 7</t>
  </si>
  <si>
    <t>1,4,6</t>
  </si>
  <si>
    <t>1,4,5,6</t>
  </si>
  <si>
    <t>Aplicar instrumentos de la Gestión Documental en los archivos de la Dirección Ejecutiva</t>
  </si>
  <si>
    <t>9, 10</t>
  </si>
  <si>
    <t>total DOFA</t>
  </si>
  <si>
    <t>PLAN DE ACCIÓN 2022</t>
  </si>
  <si>
    <t>D: DIA A DIA</t>
  </si>
  <si>
    <t xml:space="preserve">N: PROYECTOS DE INVERSION, PROCESO DE AUTOGESTIÓN PARA LA MEJORA CONTINUA. </t>
  </si>
  <si>
    <t xml:space="preserve">ACTIVIDADES </t>
  </si>
  <si>
    <t>PROCESO LIDER</t>
  </si>
  <si>
    <t>PROCESOS QUE IMPACTAN</t>
  </si>
  <si>
    <t>RESPONSABLE POR PROYECTO</t>
  </si>
  <si>
    <t xml:space="preserve">INDICADOR </t>
  </si>
  <si>
    <t>UNIDAD DE MEDIDA</t>
  </si>
  <si>
    <t>FECHA DEL PROYECTO/ACTIVIDAD</t>
  </si>
  <si>
    <t>CUMPLIMIENTO DEL PLAN DE ACCIÓN (ACUMULADO DE LOS 4 TRIMESTRES)</t>
  </si>
  <si>
    <t>ANÁLISIS DEL RESULTADO
FINAL - ACUMULADO</t>
  </si>
  <si>
    <t>NOMBRE</t>
  </si>
  <si>
    <t>CENTRAL</t>
  </si>
  <si>
    <t>SECCIONAL</t>
  </si>
  <si>
    <t>INICIO 
DIA/MES/AÑO</t>
  </si>
  <si>
    <t>FIN
DIA/MES/AÑO</t>
  </si>
  <si>
    <t>NOTA :  EN LA COLUMNA  H-" NOMBRE DEL PROYECTO O ACCIÓN (con base en lo que le compete ", SE REGISTRAN LAS ACCIONES QUE SE DETERMINAN CON BASE EN EL ANALISIS DE CONTEXTO , MAS LAS QUE SE DEBEN ADELANTAR PARA DAR CUMPLIMIENTO  A LAS  RESPONSABILIDADES Y FUNCIONES.</t>
  </si>
  <si>
    <t>X</t>
  </si>
  <si>
    <t>Elaboración y aplicación de encuestas dirigidas a las seccionales, acerca de los procedimientos, métodos y actividades desarrolladas para la prestación de los servicios en común con los encomendados a la Sección.</t>
  </si>
  <si>
    <t>Gestión Administrativa</t>
  </si>
  <si>
    <t>(No. Encuestas aprobadas / No. Borradores de Encuestas) * 100</t>
  </si>
  <si>
    <t xml:space="preserve">Recopilación de la información obtenida a través de la aplicación de encuestas a las Direcciones Seccionales. </t>
  </si>
  <si>
    <t>(No. Encuestas tabuladas / No. Encuestas recibidas ) * 100</t>
  </si>
  <si>
    <t>Programa de socialización y seguimiento</t>
  </si>
  <si>
    <t>Administración de la Seguridad</t>
  </si>
  <si>
    <t>(No. de socializaciones realizadas / No. de socializaciones programadas) *100</t>
  </si>
  <si>
    <t>- Solicitud proceso de selección
- Iniciar contrato
- Seguimiento a la ejecución del contrato y tramite desembolsos
- Liquidación contrato</t>
  </si>
  <si>
    <t>Mejoramiento de la Infraestructura Física</t>
  </si>
  <si>
    <t>División de Mejoramiento y Mantenimiento de Infraestructura</t>
  </si>
  <si>
    <t>(No. de proyectos planeados / No. de proyectos ejecutados) * 100</t>
  </si>
  <si>
    <t>- Recepción de solicitudes
- Diligenciar formato de actividad a realizar
- Ejecutar la actividad solicitada
- Firma de formato de actividad recibida</t>
  </si>
  <si>
    <t>(No. solicitudes atendidas / No. de regisitros de solicitudes) *100</t>
  </si>
  <si>
    <t xml:space="preserve">- Priorización de proyectos para propuesta de distribución de recursos.
- Solicitud de procesos de selección
- Seguimiento ejecución contrato
- Liquidación contrato </t>
  </si>
  <si>
    <t>(Valor disponibles para proyectos priorizados / Valor comprometido proyectos) * 100</t>
  </si>
  <si>
    <t>- Recepción y pesaje de residuos aprovechables y no aprovechables
- Verificación y actualización de hojas de seguridad de insumos de aseo
- Manejo y almacenamiento de residuos peligrosos
- Manejo y almacenamiento de insumos de aseo</t>
  </si>
  <si>
    <t>x</t>
  </si>
  <si>
    <t>Mejoramiento del SIGCMA</t>
  </si>
  <si>
    <t>Centro de Administración del Palacio</t>
  </si>
  <si>
    <t>Indicadores plan de gestión ambiental</t>
  </si>
  <si>
    <t>- Recepción de documentos en físico o por correo electrónico
- Radicación de los documentos en el Sigobius
- Distribución de los documentos a las dependencias competentes</t>
  </si>
  <si>
    <t>Gestión Documental</t>
  </si>
  <si>
    <t>Número comunicaciones registradas Sigobius/número comunicaciones recibidas para radicar * 100</t>
  </si>
  <si>
    <t>Comunicaciones (físicas y correo electrónico)</t>
  </si>
  <si>
    <t>- Implementar las TRD en la oficina del Centro de Documentación de la DEAJ.
- Acompañamiento a las dependencias de la DEAJ para la implementación de las TRD en las mismas
- Elaboración circular para la implementación de las TRD</t>
  </si>
  <si>
    <t>Inventarios resoluciones expedidas por la Dirección Ejecutiva de Administración Judicial vigencias 2014 y 2015</t>
  </si>
  <si>
    <t>- Elabora el inventario de la serie Resoluciones expedidas por la Dirección Ejecutiva de Administración Judicial
- Identificación de carpetas y cajas que continen las resoluciones expedidas de acuerdo a las normas de gestión documental</t>
  </si>
  <si>
    <t>- Consolidar y unificar el inventario en excel de los archivos entregados al archivo central, para poder realizar el inventario real de todas las carpetas que se encuentran en el mismo. 
- Verificar y complementar el inventario del archivo central de la Dirección Ejecutiva, enlazando la documentación existente con su ubicación física en el mismo y de acuerdo con el sistema de numeración implementado por cajas, con el fin de relacionarlo con su ubicación en la estantería existente en el archivo.
- Identificar las carpetas y cajas de archivo ubicadas en el archivo central y de acuerdo al contenido de cada una y su ubicación física en el archivo.</t>
  </si>
  <si>
    <t>- Recepción de documentos físicos y correo electrónico
- Radicación de los documentos en el Sigobius
- Distribución de los documentos a los competentes</t>
  </si>
  <si>
    <t xml:space="preserve"> </t>
  </si>
  <si>
    <t>- Seguimiento a las obligaciones contractuales de los proveedores
- Informe mensual de gestión del Centro de Administración del Palacio de Justicia de Bogotá
- Registro de ingresos y egresos de insumos en el kardex, cuando corresponda
- Formular indicadores de consumo</t>
  </si>
  <si>
    <t>Todos los procesos</t>
  </si>
  <si>
    <t>Informe de supervisión técnica</t>
  </si>
  <si>
    <t>Elaboración de informes de consumo, de diagnóstico y de gestión, relacionados con las funciones asignadas a la Gestión.</t>
  </si>
  <si>
    <t>No. de informes entregados / No. de informes requeridos) *100</t>
  </si>
  <si>
    <t>Atender oportunamente y con calidad el mantenimiento del parque automotor optiminizando su administración</t>
  </si>
  <si>
    <t>(Sumatoria Días hábiles totales Vehículos – Sumatoria Días hábiles en mantenimiento Vehículos (preventivo + correctivo) / Sumatoria Días hábiles Totales Vehículos) *100</t>
  </si>
  <si>
    <t>- Elaboración del diagnóstico del parque automotor, a nivel nacional.
- Socialización, impelmentación y seguimiento a los procedimientos establecidos en el SIGCMA, a nivel nacional</t>
  </si>
  <si>
    <t>Gestión de Seguridad y Salud en el Trabajo.
Administración de la Seguridad.</t>
  </si>
  <si>
    <t>Informe y actas de secretaría de Comité de Seguridad Vial</t>
  </si>
  <si>
    <t>* Recibir las solicitudes de bienes y elementos
* Verificar existencias en las bodegas
* Realizar la entrega
* Hacer firmar el recibido
* Registrar la salida en el kardex</t>
  </si>
  <si>
    <t>Kardex</t>
  </si>
  <si>
    <t>- Recibir las solicitudes de reserva en el correo adminsalaspalacio@cendoj.ramajudicial.gov.co
- Verificar que la sala no esté reservada
- Programar la reserva en el outlook
- Programar el personal técnico de atención a las salas
- Programar personal de aseo y cafetería</t>
  </si>
  <si>
    <t xml:space="preserve">Coordinar con la Oficina de Asesoría para la Seguridad de la Rama Judicial </t>
  </si>
  <si>
    <t>Protocolos actualizados</t>
  </si>
  <si>
    <t>Proyectar estudios técnicos de necesidad para la contratación de:
- Arrendamiento de inmuebles para personal de las altas cortes;
- Servicio de vigilancia;
- Servicio de aseo y cafetería</t>
  </si>
  <si>
    <t>Compras Públicas</t>
  </si>
  <si>
    <t>Estudo técnico de necesidad</t>
  </si>
  <si>
    <t>- Supervisión conforme a la normatividad vigente
- Trámite de prórrogas y adiciones debidamente justificadas
- Registro de información contractual en el SIIF y Secop II
- Trámite de la facturación
- Liquidación de contratos
- Cierre de contratos</t>
  </si>
  <si>
    <t>- Informar de la ocurrencia del siniestro y las circunstancias de tiempo, modo y lugar
- Buscar proveedores y cotizaciones
- Atender las observaciones de la empresa de seguros
- Verificar el cumplimiento por parte del contratista de la empresa de seguros</t>
  </si>
  <si>
    <t>- Desinfección diaria en intervalos de alrededor de cada dos horas
- Atención de solicitudes de desinfección profunda con amonio cuaternario en Palacio y sedes
- Suministro de gel antibacterial y tapabocas según solicitudes y en los puntos fijos de desinfección</t>
  </si>
  <si>
    <t>Gestión de Seguridad y Salud en el Trabajo</t>
  </si>
  <si>
    <t>Mantener vigente un programa de seguros que ampare los bienes patrimoniales del Consejo Superior de la Judiciatura y la vida de los funcionarios y empleados de la Rama Judicial</t>
  </si>
  <si>
    <t>Actualizar el inventario de bienes muebles e inmuebles de la entidad propios y por los que sea legalmente responsable</t>
  </si>
  <si>
    <t>(Número de reportes mensuales de actualización de valores asegurados recibidos y tramitados /Total de reportes mensuales de actualización de valores asegurados a nivel nacional) *100</t>
  </si>
  <si>
    <t>Difundir el programa de seguros a los Funcionarios, empleados y Jueces de Paz</t>
  </si>
  <si>
    <t>(Número de capacitaciones realizadas / Número de capacitaciones planeadas) * 100</t>
  </si>
  <si>
    <t xml:space="preserve">Hacer seguimiento al desarrollo del programa de seguros a nivel nacional </t>
  </si>
  <si>
    <t>(Número de comités mensuales realizados / Total de comités programados a nivel nacional) * 100</t>
  </si>
  <si>
    <t>Hacer seguimiento a la atención y pago de siniestros.</t>
  </si>
  <si>
    <t>(Número de siniestros pagados / Número de siniestros formalizados) * 100</t>
  </si>
  <si>
    <t>Programa de Prevención de Pérdidas</t>
  </si>
  <si>
    <t>(Número de capacitaciones realizadas / Número de capacitaciones planeadas) *100</t>
  </si>
  <si>
    <t>Hacer seguimiento y control al programa de prevención de pérdidas, con el fin de mitigar el nivel de riesgo.</t>
  </si>
  <si>
    <t>Promedio ponderado con base en el número de encuestas, de los resultados de la satisfacción del cliente interno</t>
  </si>
  <si>
    <t>Legalizar las asignaciones, traspasos, traslados, reintegros de bienes devolutivos de funcionarios y empleados de la rama judicial del nivel central y expedir paz y salvos</t>
  </si>
  <si>
    <t>División de Almacén e Inventarios</t>
  </si>
  <si>
    <t>Documentos de trámites de inventarios legalizados con la debida oportunidad (no mayor a cinco días)</t>
  </si>
  <si>
    <t>(Número de documentos legalizados con oportunidad / número de documentos legalizados en el período) * 100</t>
  </si>
  <si>
    <t>- Inventarios selectivos mensuales, entre febrero y octubre
- Inventario general en noviembre</t>
  </si>
  <si>
    <t>Acta de los inventarios realizados</t>
  </si>
  <si>
    <t>(Número de actas de inventarios realizados durante el período / número de inventarios planeados) *100</t>
  </si>
  <si>
    <t>En el comité de bajas, obtener concepto respecto de las actas que requerían ajustes: vehículos (resolución 3801 de 2020) y bienes de consumo, los que ya habían sido sometidos a concepto del comité.</t>
  </si>
  <si>
    <t>Bienes obsoletos o inservibles dados de baja</t>
  </si>
  <si>
    <t>Inventario de la cantidad de bienes obsoletos o inservibles dadas de baja</t>
  </si>
  <si>
    <t>- Separar los bienes devolutivos que se presumen obsoletos o inservibles (valor de adquisición mayor a medio SMMLV) de los bienes de consumo
- Realizar el inventario de cada uno de ellos
- Tomar las fotografías individuales
- Obtener el concepto técnico. 
- Proyectar los borradores de la resolución para dar de baja
- Obtener concepto del comité de bajas
- Adelantar los trámites para la disposición final de conformidad con el tipo de bien (devolutivos con la resolución 200 de 1996 y de consumo con el Acuerdo PSAA14-10160 plan de gestión ambiental</t>
  </si>
  <si>
    <t>- Organizar, en asocio con las coordinaciones de almacén de las desaj, las actividades de la depreciación y cierre mensual en el aplicativo Sigobius.
- Verificar y controlar que no se realicen registros durante la gestión de cierre
- Informar cuando el cierre se haya ejecutado para que se pueda volver a la cotidianidad</t>
  </si>
  <si>
    <t>Informe de resultados</t>
  </si>
  <si>
    <t>Informe entregado a la coordinación de seguros de la Unidad Administrativa</t>
  </si>
  <si>
    <t>- Implementar la opción de solicitud de pedidos de almacén a través del aplicativo SICOF
- En el aplicativo SICOF, respecto de los bienes en uso, en bodega y reintegrados, implementar la opción de registro de la dirección donde se encuentran ubicados los bienes.</t>
  </si>
  <si>
    <t>Opciones del aplicativo SICOF implementadas</t>
  </si>
  <si>
    <t>- Número de solicitudes de pedidos realizados a través del SICOF
- No. de bienes identificados con la dirección de su ubicación</t>
  </si>
  <si>
    <t>- Atender por los diferentes medios disponibles las consultas realizadas por las coordinaciones de almacén de las desaj sobre la gestión de inventarios de bienes muebles
- Generar y hacer seguimiento a los tickets respecto de las fallas o errores que se generan en el SICOF, y las actualizaciones que se requieran</t>
  </si>
  <si>
    <t>- Número de solicitudes atendidas
- Número de tickets gestionados / número de tickets generados</t>
  </si>
  <si>
    <t>Análisis técnico y/o jurídico de los proyectos y asuntos sometidos a consideración del Consejo Superior de la Judicatura, por parte de la Dirección Ejecutiva de Administración Judicial.</t>
  </si>
  <si>
    <t>Compras Públicas
Gestión Financiera y Presupuestal</t>
  </si>
  <si>
    <t>Unidad Administrativa</t>
  </si>
  <si>
    <t>(No. De observaciones o devoluciones realizadas por parte del CSdJ o del Director Ejecutivo de Administración Judicial / No. de documentos entregados) * 100</t>
  </si>
  <si>
    <t>Análisis técnico y/o jurídico del cumplimiento de las responsabilidades asignadas a la Unidad en los procesos contractuales</t>
  </si>
  <si>
    <t>Solicitudes de contratación entregadas a la Unidad de Compras Públicas</t>
  </si>
  <si>
    <t>(No. de procesos de contratación entregados a la Unidad de Compras Públicas / No. Procesos inscritos en el PAA) * 100</t>
  </si>
  <si>
    <t>Realizar el seguimiento y control al plan de acción de la Unidad</t>
  </si>
  <si>
    <t>Porcentaje de cumplimiento tareas de los cronogramas del Plan de Acción de la Unidad al final del periodo J</t>
  </si>
  <si>
    <t>Realizar el seguimiento y control a la ejecución de los recursos asignados al proceso</t>
  </si>
  <si>
    <t>Gestión Financiera y Presupuestal</t>
  </si>
  <si>
    <t xml:space="preserve">(Valor de presupuesto asignado al rol de la dependencia, que ha sido ejecutado en el periodo J / Valor de presupuesto asignado al rol de la dependencia, programado para ejecutar en el periodo J) * 100 </t>
  </si>
  <si>
    <t>Hacer seguimiento a la ejecución presupuestal y elaboración y socialización de informes.</t>
  </si>
  <si>
    <t>(Presupuesto ejecutado en la vigencia / Presupuesto asignado vigencia actual ) * 100</t>
  </si>
  <si>
    <t>PLAN DE ACCIÓN 2022 - SEGUIMIENTO SEGUNDO TRIMESTRE</t>
  </si>
  <si>
    <t>TRIMESTRE 4</t>
  </si>
  <si>
    <t xml:space="preserve">A pesar de la falta de materiales, se han atendido un porcentaje importante de las solicitudes. </t>
  </si>
  <si>
    <t>Invenrario, registro fotográfico de carpetas y cajas</t>
  </si>
  <si>
    <t>FUID, registros fotográficos de cajas</t>
  </si>
  <si>
    <t>Base de datos de mantenimiento del perìodo evaluado</t>
  </si>
  <si>
    <t>PLAN DE ACCIÓN 2022 - SEGUIMIENTO TERCER TRIMESTRE</t>
  </si>
  <si>
    <t>TRIMESTRE 3</t>
  </si>
  <si>
    <t>.- Encuesta de diagnóstico relacionada con servicios de vigilancia y seguridad privada en sedes judiciales.</t>
  </si>
  <si>
    <t>En reuniones adelantadas con el corredor de seguros se evidencia la necesidad de aplicar una encuesta de diagnóstico inicial, con respecto a la prestación de los servicios de seguridad y vigilancia privada en las sedes judiciales. La encuesta consta de 6 preguntas. Se planea su aplicación para el mes de octubre. Con la elaboración de esta encuesta se completa la meta (2 encuestas de diagnóstico en el año)</t>
  </si>
  <si>
    <t>.- Archivo .xls con la compilación de las respuestas de las 17 DESAJ encuestadas (Pago de Servicios públicos).
.- Informe de diagnóstico de la encuesta de Servicios Públicos</t>
  </si>
  <si>
    <t>El día 18/06/2022 se elaboró informe de la encuesta aplicada con respecto al pago de servicios públicos, con recomendaciones de la Sección. Al faltar un informe de diagnóstico, correspondiente a la encuesta de Servicios de seguridad y vigilancia, la meta estaría en un 50%.</t>
  </si>
  <si>
    <t xml:space="preserve">Socialización y seguimiento al Protocolo de Riesgos de Seguridad en Espacios Físicos </t>
  </si>
  <si>
    <t>.- Grabaciones de las reuniones de socialización (12,15 y 23 septiembre)
.- Encuesta de diagnóstico inicial relacionada con servicios de vigilancia y seguridad privada en sedes judiciales.</t>
  </si>
  <si>
    <t>Se determina como instrumento de seguimiento la encuesta inicial y la encuesta final de diagnóstico, sobre las cuales se pretenden elaborar los respectivos informe. Al no palicarse la encuesta en el trimestre a evaluar, nos encontramos frente a un 75% de alcance frente a la meta del 100%. (La aplicación de la encuesta y su informe representan el 25%, proyectado para el triemestre IV)</t>
  </si>
  <si>
    <t xml:space="preserve">Se cuenta con seis 7 contratos vigentes y uno  ejecutado, 3 en unidad de compras que se requieren en ejecución. 2 en unidad de compras para reemplzar dos de los contratos vigentes que finalizan el 31 de noviembre </t>
  </si>
  <si>
    <t>Cuadro resumen siif</t>
  </si>
  <si>
    <t>Se han comprometido $4.178.007.880 de los $13.673.475.389 disponibles.  Los procesos de selección han tomado más tiempo de lo inicialmente previsto.</t>
  </si>
  <si>
    <t>Se realizan desinfecciones periodica, durante los tres meses realizando el manejo de los residuos según lo indiga la ISO 14001- 2015 Bitacoras y hojas de seguridad Actualizadas</t>
  </si>
  <si>
    <t>Se realizan procesos de recolección de residuos no aprovechable semanalmente, se dispone con la empresa Centro historico el manejo de los residuos aproveches, se realiza entrega de residuos peligrosos, se vigila el cumpliento de la disposición para el manejo de quimicos utilizados para laas labores de limpieza y desincción de acuerod a lo establecido con la matriz de riesgo.</t>
  </si>
  <si>
    <t xml:space="preserve">Durante el período del 1 de julio de 2022 al  30 de septiembre de 2022 se recibieron 9,800 solicitudes para radicar, de las cuales 9731 se ingresaron en el aplicativo Sigobius y quedando pendiente de radicar 69 comunicaciones, las fueron radicadas en el primer día hábil del cuarto trimestre </t>
  </si>
  <si>
    <t>Listado Excel</t>
  </si>
  <si>
    <t>Aunque no se logra la radicacióbn del 100% de comunicaciones registradas en el aplicativo Sigobius, se puede evidenciar que el porcentaje de ejecución es superior al 99%, toda vez que solo se dejaron de radicar 22 comunicaciones, las cuales fueron enviadas en el último día del trimestre y en su gran mayoría por correo electrónico.  Es importante aclarar que tampoco se presentan quejas o reclamos por la pérdida de documentos durante este trimestre.
En este trimestre  se incrementó en 1,731 comunicaciones recibidas para radicar en el aplicativo Sigobius, que equivale al 21,45%. con relación al segundo trimestre de la vigencia 2022,</t>
  </si>
  <si>
    <t>Borrador circular y listados de recibido de resoluciones físicas expedidas por la DEAJ</t>
  </si>
  <si>
    <t xml:space="preserve">Se elaboró un primer borrador de circular para revisión y ajustes.
En cuanto a la implementación de las TRD en el Centro de Documenetación y el FUID, se inició la recepción de resoluciones que se encontraban en custodia temporal por la pandemia en el Despacho del Director y la Unidad de Recursos Humanos para su verificación y organización.  </t>
  </si>
  <si>
    <t xml:space="preserve">Se terminó la elaboración de inventarios, FUID, identificación de carpetas y cajas para las resoluciones de las vigencias 2013 y 2014.  En cuanto a las resoluciones de la vigenica 2015 se realizó el inventario,así como el FUID, la identificación de carpetas y cajas y quedando pendiente la digitalización de las mismas. </t>
  </si>
  <si>
    <t>1. Se recibieron 90 cajas de documentación en el archivo central, las cuales están pendientes de revisión para la elaboración del acta de transferencia y pendiente su inclusión en el FUID del archivo central..
2. Se ordenaron 424 cajas de recursos humanos
3. Se continúa con  la unificación de la información de los listados de relación de documentación del archivo central en el formato FUID, el cual se ha complementado con un corte al 30 de septiembre de 2022 de 930 cajas.
4. Igualmente se generó FUID parcial de 44 cajas de recursos humanos, a las cuales les hace falta ingresar las fechas extremas
5. Se adelantó la revisión de 30 cajas de contratos cuyas observaciones se integraron al FUID y se hizo levantamiento de información de 78 cajas de recursos humanos integrando información al inventario.
6. Se realizó préstamo de 29 carpetas y copia de una resolución
7, Se coordinó la instalación de estantería para ubicar físicamente 1500 cajas aproximadamente.</t>
  </si>
  <si>
    <t>Se radicaron 1354 correspondencias internas pertenecientes a las diferentes unidades del Consejo Superior de la Judicatura las cuales fueron remitidas incluyendo PQRS, vigilancias, informes, tutelas, disminuyendo comparativamente en 41,13% comparativamente con el primer trimestre. Se radicaron correspondencias externas 2014 pertenecientes a la Presidencia del Consejo Superior de la Judicatura las cuales fueron remitidas incluyendo PQRS, vigilancias, informes, tutelas, se radicaron como externas aumentando comparativamente en 7,5% comparativamente con el primer trimestre. No se presentaron quejas por correspondencia no radicada ni documentos perdidos cotizaciones de menor valor</t>
  </si>
  <si>
    <t xml:space="preserve">Informes de ejecución, prestación, Facturación de servicios, contrato 171 de 2021  se enviaron oficios DAPJO22-67 del 08/08/2022 se reitero los temas pendientes dentro del desarrollo del contrato y mediante oficio DAPJO22-72 del 23/08/2022 se solicito cotización para nuevo arrendamiento, Contrato 060 de 2022 solicitó cotización para nuevo arrendamiento mediante oficio DAPJO22-73 del 24 de agosto de 2022.  Contrato 189 de 2018 solicitó la nueva contratación para este servicio mediante memorando DAPJM22-350. Contrato 209 de 2018 con oficio DAPJM22-339 se solicito la nueva contratación para esta Sede e incluir los espacios correspondientes a la Escuela Judicial Rodrigo Lara Bonilla, dada la aproba. Contrato 210 de 2018 El Contrato con DAPJM22-349 se solicitó la nueva contratación para esta Sede, dada la aprobación de las vigencias futuras.   </t>
  </si>
  <si>
    <t>la ejecución de los contratos de arrendamientos de Kaisser ( Virrey Solís 96 %, Americano 96% )se encuentran en un 96% se entregó el edifico Calle Real , AKL 51%, CASUR 75% , Ecolimpieza 88%,Seguridad Central en el 93% y el de Solución Copy se esta al 51%, todos se prestaron con el total de funcionarios cumpliendo con lo estándares solicitado en la contratación, se remitieron cotizaciones y documentación requerida para gestionara las necesidades de la nueva contratación, se estableció el estudio e las ofertas enviados por la Comercializadora Kaisser, el servicio de vigilancia se realizaron  informes del funcionamiento de Seguridad Central, para proyectar las necesidades y la normatividad vigente para elaborar la necesidad de los servicios para las sedes que se manejan desde el CAPJ. Por tal motivo se establecieron reuniones virtuales, con la Unidad de Compras para estructurar la contratación</t>
  </si>
  <si>
    <r>
      <rPr>
        <sz val="9"/>
        <color rgb="FF000000"/>
        <rFont val="Arial"/>
      </rPr>
      <t xml:space="preserve">Correos electrónicos de:
</t>
    </r>
    <r>
      <rPr>
        <u/>
        <sz val="9"/>
        <color rgb="FF000000"/>
        <rFont val="Arial"/>
      </rPr>
      <t xml:space="preserve">- Informe Servicios públicos:
</t>
    </r>
    <r>
      <rPr>
        <sz val="9"/>
        <color rgb="FF000000"/>
        <rFont val="Arial"/>
      </rPr>
      <t xml:space="preserve">11/07/2022: costos por consumo - Consejo de Estado
30/08/2022: Costos por unidad de medida Consejo de Estado.
06/09/2022: Cuentas telefonía U04 Consejo de Estado
02/08/2022: Informes consumo con corte a junio 2022 : Agua, Energía, Huella de Carbono Palacio.
04/08/2022: Reporte Servicios Públicos agosto Consejo de Estado
02/09/2022: Reporte Servicios Públicos septiembre Consejo de Estado.
03/08/2022: Reporte austeridad gasto agosto 2022
02/09/2022: Reporte austeridad gasto septiembre 2022
</t>
    </r>
    <r>
      <rPr>
        <u/>
        <sz val="9"/>
        <color rgb="FF000000"/>
        <rFont val="Arial"/>
      </rPr>
      <t xml:space="preserve">- Informes austeridad viáticos: 
</t>
    </r>
    <r>
      <rPr>
        <sz val="9"/>
        <color rgb="FF000000"/>
        <rFont val="Arial"/>
      </rPr>
      <t>12/07/2022: Informe Enero a Junio 2022
02/08/2022: Informe austeridad Agosto 2022
05/08/2022: Reporte austeridad julio 2022
06/09/2022: Informe viáticos y tiquetes agosto 2022</t>
    </r>
  </si>
  <si>
    <t>Se hizo entrega de los informes solicitados durante el periodo de tiempo evaluado, relacionados con el consumo de servicios públicos y de viáticos y tiquetes, y esto permite cuantificar un alcance del 100% de la meta proyectada.</t>
  </si>
  <si>
    <t>92.91%</t>
  </si>
  <si>
    <t>Se contabilizaron 123 vehículos en el trimestre que demandaron mantenimientos, de los cuales 87 tuvieron 1 entrada al taller, seguido de 24 vehículos que tuvieron 2 entradas, 9 con 3 entradas y 3 con 4 entradas respectivamente, para un total de 174 requerimientos. El indicador se situó en el 92,91%. El 40% de los requerimientos de mantenimiento corresponden a Motos y el 60% corresponden a Vehículos. El indicador es mayor que la meta fijada
El indicador se vio afectado, especialmente, por el tiempo que permanecieron en el taller las motocicletas de la marca Suzuki que fueron intervenidas por reparación de motor dada la importación de los repuestos; también, los vehículos de la marca Nissan al servicio del Consejo de Estado, por efecto del reducido presupuesto para atender las necesidades, priorizando las cotizaciones de menor valor.</t>
  </si>
  <si>
    <t>DEAJADM22-1380</t>
  </si>
  <si>
    <t>Mediante DEAJADM22-1380 se remitió con destino al Programa de Seguros información para el diagnóstico del Parque Automotor consistente en una plantilla para la recolección del valor del mantenimiento por vehículo de los últimos 5 años, nivel central. El análisis del resultado está sujeto a la consolidación de la información en conjunto con las Seccionales.</t>
  </si>
  <si>
    <t>Se recibieron 44  solicitudes de de insumos de impresión y 56 de papeleria, los cuales fueron entregados de acuerdo al los requerimientos, disminuyendo las solicitudes de insumos de impresión en 29,41% , los de papeleria en un 64,70% comparativamente con el segundo trimestre</t>
  </si>
  <si>
    <t>Correo electrónico adminsalaspalacio@cendoj.ramajudicial.gov.co</t>
  </si>
  <si>
    <t xml:space="preserve">Se recibieron 285 solicitudes en  el segundo trimestre, aumentando alas solicitudes al correo oficial en un 12,28% comparativamente con el segundo  trimestre  </t>
  </si>
  <si>
    <t>Oficio</t>
  </si>
  <si>
    <t>Se  remitio la descripción de la necesidad a la División de Seguridad por correo electrónico el dia 18 de agosto 2022</t>
  </si>
  <si>
    <t>Se espera el pronunciamento de la División de Seguridad</t>
  </si>
  <si>
    <t xml:space="preserve">Informe de necedidad servicio de vigilacia,arrendamiento y aseo 
</t>
  </si>
  <si>
    <t xml:space="preserve"> 171 de 2021  se enviaron oficios DAPJO22-67 del 08/08/2022 se reitero los temas pendientes dentro del desarrollo del contrato y mediante oficio DAPJO22-72 del 23/08/2022 se solicito cotización para nuevo arrendamiento, Contrato 060 de 2022 solicitó cotización para nuevo arrendamiento mediante oficio DAPJO22-73 del 24 de agosto de 2022.  Contrato 189 de 2018 solicitó la nueva contratación para este servicio mediante memorando DAPJM22-350. Contrato 209 de 2018 con oficio DAPJM22-339 se solicito la nueva contratación para esta Sede e incluir los espacios correspondientes a la Escuela Judicial Rodrigo Lara Bonilla, dada la aproba. Contrato 210 de 2018 El Contrato con DAPJM22-349 se solicitó la nueva contratación para esta Sede, dada la aprobación de las vigencias futuras.   </t>
  </si>
  <si>
    <t>AAl remitir oficios AKL remite la información con la cual se estable el informe técnico que soporta la necesidad del contrato, a la comercializadora Kaisser se le solicitó información de los inmuebles para el levantamiento perimetral de los mismos y se entrega la sede Calle Real, se está solicitando el arriendo de la sede de la Escuela Judicial Lara Bonilla. Se estructura la nueva contratación para la sede AKL con la información y la cotización remitida por la inmobiliaria, para el nuevo contrato del servicio de vigilancia se revisa la normatividad , las guías de la superintendencia de vigilancia , se revisa la información del contrato actual, se establecen reuniones para la revisión y la estructuración de la nueva contratación con la Unidad de Compras, para poder realizar la licitación</t>
  </si>
  <si>
    <t>Informes de gestión y técnicos</t>
  </si>
  <si>
    <t>Se realizar seguimiento a la ejecución de los contratos de acuerdo a la normatividad establecida, a través de correos, electrónicos de acuerdo a los requerimientos , oficios de acuerdo a los requerimientos , bitácoras diarias, informes de supervisión e informes técnicos mensuales de los contratos que se están ejecutando, Comercializadora Kaisser cumple a pesar de ajustes que se tienen que hacer a los edificios, AKL tiene registros por mejora en temas de ascensores otros temas de funcionamiento del edificio, Seguridad Central se realizan observaciones del manejo del personal para que se realicen los ajustes necesarios de igual manera que Eco limpieza, fotocopiado está bien ejecutado</t>
  </si>
  <si>
    <t>No hubo siniestros</t>
  </si>
  <si>
    <t xml:space="preserve">Se coordina con el personal de Ecolimpieza desifecciones periódicas, 36 desinfecciones y fumicaciones
</t>
  </si>
  <si>
    <t>15 Certificados de Inclusión y exclusión</t>
  </si>
  <si>
    <t>Durante el tercer trimeste de 2022 la compañia de seguros emitio los certificados por las adquisiciones y exclusiones de bienes, realizados por las Direcciones Seccionales y el Nivel Central quedando de esta forma asegurados todos los bienes reportados por este perodo.</t>
  </si>
  <si>
    <t>N/A</t>
  </si>
  <si>
    <t>En este trimestre no se realizaron capacitaciones toda vez que la meta se cumplio en el trimestre abril -junio 2022</t>
  </si>
  <si>
    <t xml:space="preserve">Actas y Grabaciobes de los  72 Comites de Seguros </t>
  </si>
  <si>
    <t>Se realizaron 72 Comites de Seguros de 72 planeados, en razón a que las seccionales de Tunja y Santa Marta pospusieron la actividad</t>
  </si>
  <si>
    <t>Informes mensuales  para cada una de las Direcciones Seccionales y el Nivel Central, para un total de 63 en trimestre</t>
  </si>
  <si>
    <t xml:space="preserve">42 jornadas de socialización </t>
  </si>
  <si>
    <t xml:space="preserve">Se realizaron 42 jornadas de socialización sobre la poliza de Automoviles RC Extracontractual, Poliza de Transporte de Mercancias y un resumen de todos los productos de prevencion de perdidas de la vigencia </t>
  </si>
  <si>
    <t>Cuadro resumen SIIF nacional</t>
  </si>
  <si>
    <t>Se expidieron 95 paz y salvos, desde del radicado Sigobius DEAJAGPS22-322 hasta el DEAJAGPS22-416. Se expidieron 677 documentos de traslado entre funcionarios, desde el radicado SICOF 20012 hasta el 20689. Se expidieron 2 documentos de traslado a seccionales, desde el radicado SICOF 1119 hasta el 1120. Se expidieron 409 documentos de reintegro a bodega, desde el radicado SICOF 10631 hasta el 11040. Se expidieron 334 documentos de salidas de almacén, desde el radicado SICOF 12887 hasta el 13221. Se expidieron 23 documentos de ingresos o entradas de almacén, desde el radicado SICOF 869 hasta el 892.</t>
  </si>
  <si>
    <t>Los 1540 documentos expedidos facilitaron la legalización de los trámites y movimientos de los inventarios a cargo de la División Almacén e Inventarios.</t>
  </si>
  <si>
    <t xml:space="preserve">Durante el tercer trimestre de 2022 no se realizaron inventarios selectivos. </t>
  </si>
  <si>
    <t>En el mes de julio, los días 18, 19 y 21 se realizó un inventario general. Se aplicó la metodología de un conteo inicial, verificación contra kárdex y respecto de las diferencias se realizó el segundo conteo (en algunos casos tercer conteo).</t>
  </si>
  <si>
    <t xml:space="preserve">Se realizaron las bajas y disposición final de 335 basureras y 422 sillas. </t>
  </si>
  <si>
    <t>Las bajas fueron autorizadas con las resoluciones 1851 y 1852 de 2022.</t>
  </si>
  <si>
    <t xml:space="preserve">En el edificio Bolsa de Bogotá, piso 9, niveles uno y dos, se contaba con bodegas provisionales. </t>
  </si>
  <si>
    <t>En una visita que realizó el ICONTEC al edificio Bolsa de Bogotá, piso 9, formuló como hallazgo la existencia de esta bodega y recomendó su traslado. Se está separando un espacio en la sede de la bodega de la Primera para trasladar el mobiliario desde la sede Bolsa de Bogotá.</t>
  </si>
  <si>
    <t xml:space="preserve">La información previa al cierre y posterior al cierre se transmite por correo electrónico y se apoya con el uso del celular para atender dudas. Luego de cada cierre se envía reporte del mes vencido. Se realizaron los cierres de julio, agosto y septiembre. El cierre del mes de septiembre tuvo atrasos por fallas en el aplicativo SICOF, razón por la cual solamente se pudo realizar el mismo un día después. </t>
  </si>
  <si>
    <t xml:space="preserve">Organizar, en asocio con las coordinaciones de almacén de las DESAJ, las actividades de la depreciación y cierre mensual en el aplicativo Sigobius. Verificar y controlar que no se realicen registros durante la gestión de cierre. Informar cuando el cierre se haya ejecutado para que se pueda volver a la cotidianidad. </t>
  </si>
  <si>
    <t>La División Almacén e Inventarios tiene un funcionario disponible para atender las inquietudes y resolver los inconvenientes que se presenten durante el ejercicio.</t>
  </si>
  <si>
    <t>Por Teams en el mes de julio se realizaron 10 reuniones, en agosto 4 reuniones, y en septiembre 9 reuniones, por otros medios se realizaron 11 reuniones.</t>
  </si>
  <si>
    <t>Diariamente se atienden por celular (la gran mayoría), por correo electrónico y por reuniones por Teams las inquietudes presentadas por las coordinaciones de los almacenes de las direcciones seccionales de administración judicial.</t>
  </si>
  <si>
    <t>Se está habilitando la solicitud de pedidos a través del sistema de gestión de inventarios – SICOF - para las divisiones de las diferentes unidades de la Dirección Ejecutiva de Administración Judicial.
En el aplicativo SICOF, respecto de los bienes en uso, en bodega y reintegrados, implementar la opción de registro de la dirección donde se encuentran ubicados los bienes.
La dirección de ubicación, además, permite establecer el contenido de bienes muebles de la sede, lo que sirve para que la aseguradora tenga certeza de los bienes devolutivos que hay ahí. En el mismo sentido, que las empresas de vigilancia tengan certeza de los bienes devolutivos sobre los cuales ejercen custodia. Así mismo, facilita la toma de inventarios.</t>
  </si>
  <si>
    <t>Se presentaron a consideración del Consejo Superior de la Judicatura 24 puntos de sala, 31 resoluciones del Director Ejecutivo de Administración Judicial, 28 contratos nuevos firmados en 2022 y 58 modificaciones a contratos ya existentes; así mismo se realizó el seguimiento a la ejecución de la reserva y los recursos de la vigencia.</t>
  </si>
  <si>
    <t>Contratos nuevos de 2022: 60, 65, 68, 70, 77, 79, 82, 83, 85, 86, 91, 93, 115, 117, 118, 119, 106 135, 146, 154, 169, 176, 177, 181, 183, 185 y 187</t>
  </si>
  <si>
    <t>A corte del 30 de septiembre se han adjudicado un numero importante de procesos de selección. está pendiente el Plan Maestro de infraestructura que requiere vigencias futuras que están en proceso de  aprobación, y algunos procesos que fueron declarados desiertos.</t>
  </si>
  <si>
    <t>En el tercer semestre de 2022 la apropiación final fue de $68.710.532.483 y de acuerdo con la programación establecida del 20% del presupuesto final asignado ($13.742.106.497) se realizó una ejecución del 14,4% ($9.915.450.707). El índice de cumplimiento fue de 72,2%, por debajo del obtenido en los primeros trimestres de 2022 y muy similar a la medición de tercer trimestre de 2021 (77,1%) en donde bajo condiciones normales se había programado la ejecución del 5% del presupuesto apropiado. Esta variación es consecuencia del cambio de gobierno que retrasan la expedición de las vigencias futuras.</t>
  </si>
  <si>
    <t>Se realizó el seguimiento a las treinta y seis acciones programadas para la vigencia 2022 las cuales apoyan el cumplimiento de los de los objetivos del SIGCMA y de los propósitos establecidos para los pilares de transformación de la arquitectura organizacional, justicia cercana al ciudadano y de comunicación, calidad de la justicia y anticorrupción y transparencia.</t>
  </si>
  <si>
    <t>Se realizó una ejecución del 14,4% ($9.915.450.707) del 20% del presupuesto final asignado ($13.742.106.497). El índice de cumplimiento fue de 72,2%.
Consejo Superior de la Judicatura: 101,4%
Corte Suprema de Justicia: 94,9%
Consejo de Estado: 114,3%
Corte Constitucional: 78,6%
Tribunales y juzgados: 8,8%
Comisión Nacional de Disciplina Judicial: 15,6%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</si>
</sst>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2" x14ac:knownFonts="1">
    <font>
      <sz val="11"/>
      <color theme="1"/>
      <name val="Calibri"/>
      <family val="2"/>
      <scheme val="minor"/>
    </font>
    <font>
      <sz val="10"/>
      <color theme="1"/>
      <name val="Arial"/>
      <family val="2"/>
    </font>
    <font>
      <sz val="10"/>
      <name val="Arial"/>
      <family val="2"/>
    </font>
    <font>
      <sz val="10"/>
      <color rgb="FF000000"/>
      <name val="Arial"/>
      <family val="2"/>
    </font>
    <font>
      <sz val="10"/>
      <color theme="0"/>
      <name val="Arial"/>
      <family val="2"/>
    </font>
    <font>
      <sz val="10"/>
      <color theme="0" tint="-4.9989318521683403E-2"/>
      <name val="Arial"/>
      <family val="2"/>
    </font>
    <font>
      <sz val="10"/>
      <color theme="1"/>
      <name val="Times New Roman"/>
      <family val="1"/>
    </font>
    <font>
      <i/>
      <sz val="10"/>
      <color theme="1"/>
      <name val="Arial"/>
      <family val="2"/>
    </font>
    <font>
      <sz val="10"/>
      <color rgb="FFC00000"/>
      <name val="Arial"/>
      <family val="2"/>
    </font>
    <font>
      <sz val="10"/>
      <name val="Times New Roman"/>
      <family val="1"/>
    </font>
    <font>
      <sz val="10"/>
      <color rgb="FFFF0000"/>
      <name val="Arial"/>
      <family val="2"/>
    </font>
    <font>
      <sz val="10"/>
      <color theme="2"/>
      <name val="Arial"/>
      <family val="2"/>
    </font>
    <font>
      <sz val="10"/>
      <color theme="8" tint="-0.499984740745262"/>
      <name val="Arial"/>
      <family val="2"/>
    </font>
    <font>
      <b/>
      <sz val="10"/>
      <name val="Arial"/>
      <family val="2"/>
    </font>
    <font>
      <sz val="10"/>
      <color rgb="FF000000"/>
      <name val="Arial"/>
      <family val="2"/>
      <charset val="1"/>
    </font>
    <font>
      <sz val="10"/>
      <name val="Arial"/>
    </font>
    <font>
      <sz val="10"/>
      <color theme="1"/>
      <name val="Arial"/>
    </font>
    <font>
      <sz val="8"/>
      <color theme="1"/>
      <name val="Arial"/>
      <family val="2"/>
    </font>
    <font>
      <sz val="9"/>
      <color theme="1"/>
      <name val="Arial"/>
      <family val="2"/>
    </font>
    <font>
      <sz val="9"/>
      <color theme="1"/>
      <name val="Arial"/>
    </font>
    <font>
      <sz val="9"/>
      <color rgb="FF000000"/>
      <name val="Arial"/>
    </font>
    <font>
      <u/>
      <sz val="9"/>
      <color rgb="FF000000"/>
      <name val="Arial"/>
    </font>
  </fonts>
  <fills count="2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FFFF"/>
        <bgColor rgb="FF000000"/>
      </patternFill>
    </fill>
    <fill>
      <patternFill patternType="solid">
        <fgColor rgb="FFFFFFFF"/>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9" tint="0.39997558519241921"/>
        <bgColor rgb="FF000000"/>
      </patternFill>
    </fill>
    <fill>
      <patternFill patternType="solid">
        <fgColor theme="4" tint="0.59999389629810485"/>
        <bgColor rgb="FF000000"/>
      </patternFill>
    </fill>
    <fill>
      <patternFill patternType="solid">
        <fgColor theme="4" tint="0.59999389629810485"/>
        <bgColor indexed="64"/>
      </patternFill>
    </fill>
    <fill>
      <patternFill patternType="solid">
        <fgColor theme="8" tint="0.59999389629810485"/>
        <bgColor rgb="FF000000"/>
      </patternFill>
    </fill>
    <fill>
      <patternFill patternType="solid">
        <fgColor rgb="FFFFCCCC"/>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rgb="FFBDD7EE"/>
        <bgColor rgb="FF000000"/>
      </patternFill>
    </fill>
    <fill>
      <patternFill patternType="solid">
        <fgColor rgb="FFFFF2CC"/>
        <bgColor indexed="64"/>
      </patternFill>
    </fill>
    <fill>
      <patternFill patternType="solid">
        <fgColor rgb="FFBDD7EE"/>
        <bgColor indexed="64"/>
      </patternFill>
    </fill>
    <fill>
      <patternFill patternType="solid">
        <fgColor rgb="FFB4C6E7"/>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indexed="64"/>
      </left>
      <right/>
      <top/>
      <bottom/>
      <diagonal/>
    </border>
    <border>
      <left style="thin">
        <color theme="0"/>
      </left>
      <right style="thin">
        <color theme="0"/>
      </right>
      <top/>
      <bottom/>
      <diagonal/>
    </border>
  </borders>
  <cellStyleXfs count="1">
    <xf numFmtId="0" fontId="0" fillId="0" borderId="0"/>
  </cellStyleXfs>
  <cellXfs count="216">
    <xf numFmtId="0" fontId="0" fillId="0" borderId="0" xfId="0"/>
    <xf numFmtId="0" fontId="1" fillId="0" borderId="2" xfId="0" applyFont="1" applyBorder="1" applyAlignment="1">
      <alignment horizontal="left" vertical="center" wrapText="1"/>
    </xf>
    <xf numFmtId="0" fontId="3" fillId="0" borderId="1" xfId="0" applyFont="1" applyBorder="1" applyAlignment="1">
      <alignment horizontal="left" vertical="center" wrapText="1" readingOrder="1"/>
    </xf>
    <xf numFmtId="0" fontId="3" fillId="0" borderId="1" xfId="0" applyFont="1" applyBorder="1" applyAlignment="1">
      <alignment horizontal="center" vertical="center" wrapText="1" readingOrder="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readingOrder="1"/>
    </xf>
    <xf numFmtId="0" fontId="1" fillId="0" borderId="1" xfId="0" applyFont="1" applyBorder="1" applyAlignment="1">
      <alignment horizontal="center" vertical="center" wrapText="1" readingOrder="1"/>
    </xf>
    <xf numFmtId="0" fontId="1" fillId="0" borderId="1" xfId="0" applyFont="1" applyBorder="1" applyAlignment="1">
      <alignment horizontal="left" vertical="center" wrapText="1" readingOrder="1"/>
    </xf>
    <xf numFmtId="0" fontId="1" fillId="0" borderId="1" xfId="0" applyFont="1" applyBorder="1" applyAlignment="1">
      <alignment vertical="center" wrapText="1" readingOrder="1"/>
    </xf>
    <xf numFmtId="0" fontId="3" fillId="0" borderId="2" xfId="0" applyFont="1" applyBorder="1" applyAlignment="1">
      <alignment horizontal="left" vertical="center" wrapText="1" readingOrder="1"/>
    </xf>
    <xf numFmtId="0" fontId="1" fillId="5" borderId="0" xfId="0" applyFont="1" applyFill="1" applyAlignment="1" applyProtection="1">
      <alignment horizontal="left" vertical="center"/>
      <protection locked="0"/>
    </xf>
    <xf numFmtId="0" fontId="1"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1" fillId="5" borderId="0" xfId="0" applyFont="1" applyFill="1" applyAlignment="1" applyProtection="1">
      <alignment horizontal="left" vertical="center" wrapText="1"/>
      <protection locked="0"/>
    </xf>
    <xf numFmtId="0" fontId="1" fillId="5" borderId="1" xfId="0" applyFont="1" applyFill="1" applyBorder="1" applyAlignment="1">
      <alignment horizontal="center" vertical="center" wrapText="1" readingOrder="1"/>
    </xf>
    <xf numFmtId="0" fontId="1" fillId="0" borderId="0" xfId="0" applyFont="1" applyAlignment="1">
      <alignment vertical="center"/>
    </xf>
    <xf numFmtId="0" fontId="1" fillId="0" borderId="1" xfId="0" applyFont="1" applyBorder="1" applyAlignment="1">
      <alignment vertical="center"/>
    </xf>
    <xf numFmtId="0" fontId="2" fillId="4" borderId="5" xfId="0" applyFont="1" applyFill="1" applyBorder="1" applyAlignment="1">
      <alignment horizontal="center" vertical="center" wrapText="1" readingOrder="1"/>
    </xf>
    <xf numFmtId="0" fontId="2" fillId="4" borderId="4" xfId="0" applyFont="1" applyFill="1" applyBorder="1" applyAlignment="1">
      <alignment horizontal="center" vertical="center" wrapText="1" readingOrder="1"/>
    </xf>
    <xf numFmtId="0" fontId="1" fillId="4" borderId="1" xfId="0" applyFont="1" applyFill="1" applyBorder="1" applyAlignment="1">
      <alignment horizontal="center" vertical="center" wrapText="1" readingOrder="1"/>
    </xf>
    <xf numFmtId="0" fontId="4" fillId="0" borderId="0" xfId="0" applyFont="1" applyAlignment="1">
      <alignment vertical="center"/>
    </xf>
    <xf numFmtId="0" fontId="1"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1" fillId="7" borderId="0" xfId="0" applyFont="1" applyFill="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1" fillId="6" borderId="1" xfId="0" applyFont="1" applyFill="1" applyBorder="1" applyAlignment="1">
      <alignment horizontal="center" vertical="center"/>
    </xf>
    <xf numFmtId="0" fontId="4" fillId="7" borderId="1" xfId="0" applyFont="1" applyFill="1" applyBorder="1" applyAlignment="1">
      <alignment vertical="center" wrapText="1"/>
    </xf>
    <xf numFmtId="0" fontId="3" fillId="0" borderId="0" xfId="0" applyFont="1" applyAlignment="1">
      <alignment vertical="center"/>
    </xf>
    <xf numFmtId="0" fontId="4" fillId="7" borderId="1" xfId="0" applyFont="1" applyFill="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2" fillId="0" borderId="0" xfId="0" applyFont="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2" fillId="0" borderId="2" xfId="0" applyFont="1" applyBorder="1" applyAlignment="1">
      <alignment horizontal="left" vertical="center" wrapText="1"/>
    </xf>
    <xf numFmtId="0" fontId="1" fillId="0" borderId="0" xfId="0" applyFont="1" applyAlignment="1">
      <alignment horizontal="left" vertical="center" wrapText="1"/>
    </xf>
    <xf numFmtId="14" fontId="1" fillId="0" borderId="0" xfId="0" applyNumberFormat="1" applyFont="1" applyAlignment="1">
      <alignment horizontal="center" vertical="center"/>
    </xf>
    <xf numFmtId="0" fontId="11" fillId="3" borderId="15" xfId="0" applyFont="1" applyFill="1" applyBorder="1" applyAlignment="1">
      <alignment horizontal="center" vertical="center" wrapText="1"/>
    </xf>
    <xf numFmtId="0" fontId="11" fillId="3" borderId="15" xfId="0" applyFont="1" applyFill="1" applyBorder="1" applyAlignment="1">
      <alignment horizontal="center" vertical="center" textRotation="90" wrapText="1"/>
    </xf>
    <xf numFmtId="14" fontId="11" fillId="3" borderId="15"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2" fillId="2" borderId="0" xfId="0" applyFont="1" applyFill="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2" fillId="2" borderId="0" xfId="0" applyFont="1" applyFill="1" applyAlignment="1">
      <alignment vertical="center"/>
    </xf>
    <xf numFmtId="0" fontId="2" fillId="0" borderId="0" xfId="0" applyFont="1" applyAlignment="1">
      <alignment vertical="center"/>
    </xf>
    <xf numFmtId="0" fontId="1" fillId="13" borderId="1" xfId="0" applyFont="1" applyFill="1" applyBorder="1" applyAlignment="1">
      <alignment horizontal="center" vertical="center" wrapText="1"/>
    </xf>
    <xf numFmtId="0" fontId="1" fillId="13" borderId="1" xfId="0" applyFont="1" applyFill="1" applyBorder="1" applyAlignment="1">
      <alignment horizontal="left" vertical="center" wrapText="1"/>
    </xf>
    <xf numFmtId="14" fontId="1" fillId="13" borderId="1" xfId="0" applyNumberFormat="1" applyFont="1" applyFill="1" applyBorder="1" applyAlignment="1">
      <alignment horizontal="center" vertical="center" wrapText="1"/>
    </xf>
    <xf numFmtId="0" fontId="1" fillId="13" borderId="1" xfId="0" quotePrefix="1" applyFont="1" applyFill="1" applyBorder="1" applyAlignment="1">
      <alignment horizontal="left" vertical="center" wrapText="1"/>
    </xf>
    <xf numFmtId="0" fontId="1" fillId="11" borderId="1" xfId="0" applyFont="1" applyFill="1" applyBorder="1" applyAlignment="1">
      <alignment horizontal="left" vertical="center" wrapText="1"/>
    </xf>
    <xf numFmtId="0" fontId="1" fillId="14" borderId="1"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1" fillId="15" borderId="1" xfId="0" quotePrefix="1" applyFont="1" applyFill="1" applyBorder="1" applyAlignment="1">
      <alignment horizontal="left" vertical="center" wrapText="1"/>
    </xf>
    <xf numFmtId="14" fontId="1" fillId="15" borderId="1" xfId="0" applyNumberFormat="1" applyFont="1" applyFill="1" applyBorder="1" applyAlignment="1">
      <alignment horizontal="center" vertical="center" wrapText="1"/>
    </xf>
    <xf numFmtId="0" fontId="1" fillId="10"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14" fontId="1" fillId="12" borderId="1" xfId="0" applyNumberFormat="1" applyFont="1" applyFill="1" applyBorder="1" applyAlignment="1">
      <alignment horizontal="center" vertical="center" wrapText="1"/>
    </xf>
    <xf numFmtId="0" fontId="1" fillId="18" borderId="1" xfId="0" applyFont="1" applyFill="1" applyBorder="1" applyAlignment="1">
      <alignment horizontal="left" vertical="center" wrapText="1"/>
    </xf>
    <xf numFmtId="0" fontId="1" fillId="18" borderId="1" xfId="0" applyFont="1" applyFill="1" applyBorder="1" applyAlignment="1">
      <alignment horizontal="center" vertical="center" wrapText="1"/>
    </xf>
    <xf numFmtId="14" fontId="1" fillId="18" borderId="1" xfId="0" applyNumberFormat="1" applyFont="1" applyFill="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16" borderId="1" xfId="0" applyFont="1" applyFill="1" applyBorder="1" applyAlignment="1">
      <alignment horizontal="left" vertical="center" wrapText="1"/>
    </xf>
    <xf numFmtId="0" fontId="1" fillId="16" borderId="1" xfId="0" applyFont="1" applyFill="1" applyBorder="1" applyAlignment="1">
      <alignment horizontal="center" vertical="center" wrapText="1"/>
    </xf>
    <xf numFmtId="14" fontId="1" fillId="16" borderId="1" xfId="0" applyNumberFormat="1" applyFont="1" applyFill="1" applyBorder="1" applyAlignment="1">
      <alignment horizontal="center" vertical="center" wrapText="1"/>
    </xf>
    <xf numFmtId="0" fontId="1" fillId="17" borderId="1" xfId="0" applyFont="1" applyFill="1" applyBorder="1" applyAlignment="1">
      <alignment horizontal="left" vertical="center" wrapText="1"/>
    </xf>
    <xf numFmtId="0" fontId="1" fillId="17" borderId="1" xfId="0" applyFont="1" applyFill="1" applyBorder="1" applyAlignment="1">
      <alignment horizontal="center" vertical="center" wrapText="1"/>
    </xf>
    <xf numFmtId="14" fontId="1" fillId="17" borderId="1" xfId="0" applyNumberFormat="1"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14" fontId="2" fillId="0" borderId="0" xfId="0" applyNumberFormat="1" applyFont="1" applyAlignment="1">
      <alignment horizontal="center" vertical="center"/>
    </xf>
    <xf numFmtId="0" fontId="1" fillId="17" borderId="1" xfId="0" quotePrefix="1" applyFont="1" applyFill="1" applyBorder="1" applyAlignment="1">
      <alignment horizontal="left" vertical="center" wrapText="1"/>
    </xf>
    <xf numFmtId="0" fontId="1" fillId="18" borderId="1" xfId="0" quotePrefix="1" applyFont="1" applyFill="1" applyBorder="1" applyAlignment="1">
      <alignment horizontal="left" vertical="center" wrapText="1"/>
    </xf>
    <xf numFmtId="0" fontId="1" fillId="16" borderId="1" xfId="0" quotePrefix="1" applyFont="1" applyFill="1" applyBorder="1" applyAlignment="1">
      <alignment horizontal="left" vertical="center" wrapText="1"/>
    </xf>
    <xf numFmtId="0" fontId="1" fillId="19" borderId="1" xfId="0" applyFont="1" applyFill="1" applyBorder="1" applyAlignment="1">
      <alignment horizontal="left" vertical="center" wrapText="1"/>
    </xf>
    <xf numFmtId="0" fontId="1" fillId="19" borderId="1" xfId="0" applyFont="1" applyFill="1" applyBorder="1" applyAlignment="1">
      <alignment horizontal="center" vertical="center" wrapText="1"/>
    </xf>
    <xf numFmtId="14" fontId="1" fillId="19"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2" fillId="0" borderId="1" xfId="0" applyFont="1" applyBorder="1" applyAlignment="1">
      <alignment vertical="center"/>
    </xf>
    <xf numFmtId="0" fontId="1" fillId="19" borderId="1" xfId="0" quotePrefix="1" applyFont="1" applyFill="1" applyBorder="1" applyAlignment="1">
      <alignment horizontal="left" vertical="center" wrapText="1"/>
    </xf>
    <xf numFmtId="14" fontId="12" fillId="20"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12" fillId="20" borderId="1" xfId="0" applyFont="1" applyFill="1" applyBorder="1" applyAlignment="1">
      <alignment horizontal="center" vertical="center" wrapText="1"/>
    </xf>
    <xf numFmtId="14" fontId="2" fillId="0" borderId="1" xfId="0" applyNumberFormat="1" applyFont="1" applyBorder="1" applyAlignment="1">
      <alignment horizontal="center" vertical="center"/>
    </xf>
    <xf numFmtId="0" fontId="3" fillId="22" borderId="1" xfId="0" applyFont="1" applyFill="1" applyBorder="1" applyAlignment="1">
      <alignment wrapText="1"/>
    </xf>
    <xf numFmtId="0" fontId="3" fillId="22" borderId="3" xfId="0" applyFont="1" applyFill="1" applyBorder="1" applyAlignment="1">
      <alignment wrapText="1"/>
    </xf>
    <xf numFmtId="0" fontId="13" fillId="0" borderId="0" xfId="0" applyFont="1" applyAlignment="1">
      <alignment horizontal="left" vertical="center"/>
    </xf>
    <xf numFmtId="9" fontId="1" fillId="16" borderId="1" xfId="0" applyNumberFormat="1" applyFont="1" applyFill="1" applyBorder="1" applyAlignment="1">
      <alignment horizontal="left" vertical="center" wrapText="1"/>
    </xf>
    <xf numFmtId="9" fontId="1" fillId="16" borderId="1" xfId="0" quotePrefix="1" applyNumberFormat="1" applyFont="1" applyFill="1" applyBorder="1" applyAlignment="1">
      <alignment horizontal="left" vertical="center" wrapText="1"/>
    </xf>
    <xf numFmtId="10" fontId="1" fillId="19" borderId="1" xfId="0" applyNumberFormat="1" applyFont="1" applyFill="1" applyBorder="1" applyAlignment="1">
      <alignment horizontal="center" vertical="center" wrapText="1"/>
    </xf>
    <xf numFmtId="10" fontId="1" fillId="16" borderId="1" xfId="0" applyNumberFormat="1" applyFont="1" applyFill="1" applyBorder="1" applyAlignment="1">
      <alignment horizontal="left" vertical="center" wrapText="1"/>
    </xf>
    <xf numFmtId="0" fontId="15" fillId="0" borderId="0" xfId="0" applyFont="1" applyAlignment="1">
      <alignment vertical="center"/>
    </xf>
    <xf numFmtId="14" fontId="16" fillId="13" borderId="1" xfId="0" applyNumberFormat="1"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3" borderId="1" xfId="0" applyFont="1" applyFill="1" applyBorder="1" applyAlignment="1">
      <alignment horizontal="left" vertical="center" wrapText="1"/>
    </xf>
    <xf numFmtId="9" fontId="1" fillId="17" borderId="1" xfId="0" applyNumberFormat="1" applyFont="1" applyFill="1" applyBorder="1" applyAlignment="1">
      <alignment horizontal="left" vertical="center" wrapText="1"/>
    </xf>
    <xf numFmtId="0" fontId="1" fillId="13" borderId="1" xfId="0" applyFont="1" applyFill="1" applyBorder="1" applyAlignment="1">
      <alignment horizontal="left" vertical="top" wrapText="1"/>
    </xf>
    <xf numFmtId="0" fontId="16" fillId="13" borderId="1" xfId="0" applyFont="1" applyFill="1" applyBorder="1" applyAlignment="1">
      <alignment horizontal="left" vertical="top" wrapText="1"/>
    </xf>
    <xf numFmtId="0" fontId="1" fillId="13" borderId="1" xfId="0" quotePrefix="1" applyFont="1" applyFill="1" applyBorder="1" applyAlignment="1">
      <alignment horizontal="left" vertical="top" wrapText="1"/>
    </xf>
    <xf numFmtId="14" fontId="1" fillId="13" borderId="1" xfId="0" applyNumberFormat="1" applyFont="1" applyFill="1" applyBorder="1" applyAlignment="1">
      <alignment horizontal="center" vertical="top" wrapText="1"/>
    </xf>
    <xf numFmtId="0" fontId="1" fillId="14" borderId="1" xfId="0" applyFont="1" applyFill="1" applyBorder="1" applyAlignment="1">
      <alignment horizontal="left" vertical="top" wrapText="1"/>
    </xf>
    <xf numFmtId="0" fontId="14" fillId="23" borderId="1" xfId="0" applyFont="1" applyFill="1" applyBorder="1" applyAlignment="1">
      <alignment vertical="center" wrapText="1"/>
    </xf>
    <xf numFmtId="0" fontId="14" fillId="23" borderId="3" xfId="0" applyFont="1" applyFill="1" applyBorder="1" applyAlignment="1">
      <alignment vertical="center" wrapText="1"/>
    </xf>
    <xf numFmtId="9" fontId="16" fillId="13" borderId="1" xfId="0" applyNumberFormat="1" applyFont="1" applyFill="1" applyBorder="1" applyAlignment="1">
      <alignment horizontal="center" vertical="center" wrapText="1"/>
    </xf>
    <xf numFmtId="9" fontId="1" fillId="13" borderId="1" xfId="0" applyNumberFormat="1" applyFont="1" applyFill="1" applyBorder="1" applyAlignment="1">
      <alignment horizontal="center" vertical="center" wrapText="1"/>
    </xf>
    <xf numFmtId="0" fontId="3" fillId="22" borderId="3" xfId="0" applyFont="1" applyFill="1" applyBorder="1" applyAlignment="1">
      <alignment vertical="center" wrapText="1"/>
    </xf>
    <xf numFmtId="0" fontId="10" fillId="12" borderId="1" xfId="0" applyFont="1" applyFill="1" applyBorder="1" applyAlignment="1">
      <alignment horizontal="left" vertical="center" wrapText="1"/>
    </xf>
    <xf numFmtId="0" fontId="10" fillId="12" borderId="1" xfId="0" applyFont="1" applyFill="1" applyBorder="1" applyAlignment="1">
      <alignment horizontal="center" vertical="center" wrapText="1"/>
    </xf>
    <xf numFmtId="0" fontId="10" fillId="12" borderId="1" xfId="0" quotePrefix="1" applyFont="1" applyFill="1" applyBorder="1" applyAlignment="1">
      <alignment horizontal="left" vertical="center" wrapText="1"/>
    </xf>
    <xf numFmtId="14" fontId="10" fillId="12" borderId="1" xfId="0" applyNumberFormat="1"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vertical="center"/>
    </xf>
    <xf numFmtId="164" fontId="1" fillId="12" borderId="1" xfId="0" applyNumberFormat="1" applyFont="1" applyFill="1" applyBorder="1" applyAlignment="1">
      <alignment horizontal="center" vertical="center" wrapText="1"/>
    </xf>
    <xf numFmtId="9" fontId="1" fillId="12" borderId="1" xfId="0" applyNumberFormat="1" applyFont="1" applyFill="1" applyBorder="1" applyAlignment="1">
      <alignment horizontal="center" vertical="center" wrapText="1"/>
    </xf>
    <xf numFmtId="0" fontId="3" fillId="12" borderId="1" xfId="0" applyFont="1" applyFill="1" applyBorder="1" applyAlignment="1">
      <alignment horizontal="left" vertical="center" wrapText="1"/>
    </xf>
    <xf numFmtId="14" fontId="3" fillId="12" borderId="1" xfId="0" applyNumberFormat="1" applyFont="1" applyFill="1" applyBorder="1" applyAlignment="1">
      <alignment horizontal="center" vertical="center" wrapText="1"/>
    </xf>
    <xf numFmtId="9" fontId="3" fillId="12" borderId="1" xfId="0" applyNumberFormat="1" applyFont="1" applyFill="1" applyBorder="1" applyAlignment="1">
      <alignment horizontal="center" vertical="center" wrapText="1"/>
    </xf>
    <xf numFmtId="10" fontId="1" fillId="17" borderId="1" xfId="0" applyNumberFormat="1" applyFont="1" applyFill="1" applyBorder="1" applyAlignment="1">
      <alignment horizontal="left" vertical="center" wrapText="1"/>
    </xf>
    <xf numFmtId="9" fontId="1" fillId="17" borderId="1" xfId="0" applyNumberFormat="1" applyFont="1" applyFill="1" applyBorder="1" applyAlignment="1">
      <alignment horizontal="center" vertical="center" wrapText="1"/>
    </xf>
    <xf numFmtId="9" fontId="1" fillId="16" borderId="1" xfId="0" applyNumberFormat="1" applyFont="1" applyFill="1" applyBorder="1" applyAlignment="1">
      <alignment horizontal="center" vertical="center" wrapText="1"/>
    </xf>
    <xf numFmtId="0" fontId="3" fillId="25" borderId="4" xfId="0" applyFont="1" applyFill="1" applyBorder="1" applyAlignment="1">
      <alignment horizontal="center" vertical="center" wrapText="1"/>
    </xf>
    <xf numFmtId="14" fontId="3" fillId="25" borderId="4" xfId="0" applyNumberFormat="1" applyFont="1" applyFill="1" applyBorder="1" applyAlignment="1">
      <alignment horizontal="center" vertical="center" wrapText="1"/>
    </xf>
    <xf numFmtId="10" fontId="1" fillId="17" borderId="1" xfId="0" applyNumberFormat="1" applyFont="1" applyFill="1" applyBorder="1" applyAlignment="1">
      <alignment horizontal="center" vertical="center" wrapText="1"/>
    </xf>
    <xf numFmtId="9" fontId="1" fillId="19" borderId="1" xfId="0" applyNumberFormat="1"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4" fillId="23" borderId="1" xfId="0" applyFont="1" applyFill="1" applyBorder="1" applyAlignment="1">
      <alignment horizontal="center" vertical="center" wrapText="1"/>
    </xf>
    <xf numFmtId="0" fontId="14" fillId="23" borderId="3" xfId="0" applyFont="1" applyFill="1" applyBorder="1" applyAlignment="1">
      <alignment horizontal="center" vertical="center" wrapText="1"/>
    </xf>
    <xf numFmtId="9" fontId="1" fillId="15" borderId="1" xfId="0" applyNumberFormat="1" applyFont="1" applyFill="1" applyBorder="1" applyAlignment="1">
      <alignment horizontal="center" vertical="center" wrapText="1"/>
    </xf>
    <xf numFmtId="9" fontId="1" fillId="18" borderId="1" xfId="0" applyNumberFormat="1" applyFont="1" applyFill="1" applyBorder="1" applyAlignment="1">
      <alignment horizontal="center" vertical="center" wrapText="1"/>
    </xf>
    <xf numFmtId="0" fontId="1" fillId="20" borderId="1" xfId="0" applyFont="1" applyFill="1" applyBorder="1" applyAlignment="1">
      <alignment horizontal="center" vertical="center" wrapText="1"/>
    </xf>
    <xf numFmtId="14" fontId="1" fillId="20" borderId="1" xfId="0" applyNumberFormat="1" applyFont="1" applyFill="1" applyBorder="1" applyAlignment="1">
      <alignment horizontal="center" vertical="center" wrapText="1"/>
    </xf>
    <xf numFmtId="0" fontId="1" fillId="23" borderId="3" xfId="0" applyFont="1" applyFill="1" applyBorder="1" applyAlignment="1">
      <alignment vertical="center" wrapText="1"/>
    </xf>
    <xf numFmtId="0" fontId="16" fillId="13" borderId="1" xfId="0" applyFont="1" applyFill="1" applyBorder="1" applyAlignment="1">
      <alignment vertical="center" wrapText="1"/>
    </xf>
    <xf numFmtId="0" fontId="19" fillId="13" borderId="1" xfId="0" applyFont="1" applyFill="1" applyBorder="1" applyAlignment="1">
      <alignment horizontal="left" vertical="center" wrapText="1"/>
    </xf>
    <xf numFmtId="0" fontId="18" fillId="13"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20" fillId="17" borderId="1" xfId="0" applyFont="1" applyFill="1" applyBorder="1" applyAlignment="1">
      <alignment horizontal="left" vertical="center" wrapText="1"/>
    </xf>
    <xf numFmtId="0" fontId="18" fillId="20" borderId="1" xfId="0" applyFont="1" applyFill="1" applyBorder="1" applyAlignment="1">
      <alignment horizontal="center" vertical="center" wrapText="1"/>
    </xf>
    <xf numFmtId="10" fontId="3" fillId="25" borderId="4" xfId="0" applyNumberFormat="1" applyFont="1" applyFill="1" applyBorder="1" applyAlignment="1">
      <alignment horizontal="center" vertical="center" wrapText="1"/>
    </xf>
    <xf numFmtId="9" fontId="3" fillId="25" borderId="14" xfId="0" applyNumberFormat="1" applyFont="1" applyFill="1" applyBorder="1" applyAlignment="1">
      <alignment horizontal="center" vertical="center" wrapText="1"/>
    </xf>
    <xf numFmtId="0" fontId="3" fillId="25" borderId="14" xfId="0" applyFont="1" applyFill="1" applyBorder="1" applyAlignment="1">
      <alignment horizontal="center" vertical="center" wrapText="1"/>
    </xf>
    <xf numFmtId="14" fontId="3" fillId="25" borderId="14" xfId="0" applyNumberFormat="1" applyFont="1" applyFill="1" applyBorder="1" applyAlignment="1">
      <alignment horizontal="center" vertical="center" wrapText="1"/>
    </xf>
    <xf numFmtId="0" fontId="3" fillId="25" borderId="1" xfId="0" applyFont="1" applyFill="1" applyBorder="1" applyAlignment="1">
      <alignment horizontal="left" vertical="center" wrapText="1"/>
    </xf>
    <xf numFmtId="0" fontId="3" fillId="25" borderId="3" xfId="0" applyFont="1" applyFill="1" applyBorder="1" applyAlignment="1">
      <alignment horizontal="left" vertical="center" wrapText="1"/>
    </xf>
    <xf numFmtId="0" fontId="3" fillId="25" borderId="4" xfId="0" applyFont="1" applyFill="1" applyBorder="1" applyAlignment="1">
      <alignment horizontal="left" vertical="center" wrapText="1"/>
    </xf>
    <xf numFmtId="0" fontId="3" fillId="25" borderId="14" xfId="0" applyFont="1" applyFill="1" applyBorder="1" applyAlignment="1">
      <alignment horizontal="left" vertical="center" wrapText="1"/>
    </xf>
    <xf numFmtId="0" fontId="1" fillId="16" borderId="1" xfId="0" applyFont="1" applyFill="1" applyBorder="1" applyAlignment="1">
      <alignment vertical="center" wrapText="1"/>
    </xf>
    <xf numFmtId="0" fontId="16" fillId="24" borderId="1" xfId="0" applyFont="1" applyFill="1" applyBorder="1" applyAlignment="1">
      <alignment horizontal="left" vertical="center" wrapText="1"/>
    </xf>
    <xf numFmtId="0" fontId="1" fillId="24" borderId="1" xfId="0" applyFont="1" applyFill="1" applyBorder="1" applyAlignment="1">
      <alignment horizontal="left" vertical="center" wrapText="1"/>
    </xf>
    <xf numFmtId="0" fontId="1" fillId="20" borderId="1" xfId="0" applyFont="1" applyFill="1" applyBorder="1" applyAlignment="1">
      <alignment horizontal="center" vertical="center" wrapText="1"/>
    </xf>
    <xf numFmtId="9" fontId="3" fillId="22" borderId="1" xfId="0" applyNumberFormat="1" applyFont="1" applyFill="1" applyBorder="1" applyAlignment="1">
      <alignment horizontal="center" vertical="top" wrapText="1"/>
    </xf>
    <xf numFmtId="0" fontId="6" fillId="0" borderId="0" xfId="0" applyFont="1" applyAlignment="1" applyProtection="1">
      <alignment horizontal="center" vertical="center"/>
      <protection locked="0"/>
    </xf>
    <xf numFmtId="0" fontId="5" fillId="3" borderId="1" xfId="0" applyFont="1" applyFill="1" applyBorder="1" applyAlignment="1">
      <alignment horizontal="center" vertical="center" wrapText="1" readingOrder="1"/>
    </xf>
    <xf numFmtId="0" fontId="1" fillId="7" borderId="0" xfId="0" applyFont="1" applyFill="1" applyAlignment="1" applyProtection="1">
      <alignment horizontal="center" vertical="center"/>
      <protection locked="0"/>
    </xf>
    <xf numFmtId="0" fontId="3" fillId="0" borderId="2"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1" fillId="8" borderId="0" xfId="0" applyFont="1" applyFill="1" applyAlignment="1" applyProtection="1">
      <alignment horizontal="left" vertical="center" wrapText="1"/>
      <protection locked="0"/>
    </xf>
    <xf numFmtId="0" fontId="3" fillId="0" borderId="8" xfId="0" applyFont="1" applyBorder="1" applyAlignment="1">
      <alignment horizontal="left" vertical="center" wrapText="1" readingOrder="1"/>
    </xf>
    <xf numFmtId="0" fontId="2" fillId="0" borderId="2"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3" fillId="0" borderId="2" xfId="0" applyFont="1" applyBorder="1" applyAlignment="1">
      <alignment horizontal="center" vertical="center" wrapText="1" readingOrder="1"/>
    </xf>
    <xf numFmtId="0" fontId="3" fillId="0" borderId="8" xfId="0"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6" fillId="0" borderId="0" xfId="0" applyFont="1" applyAlignment="1">
      <alignment horizontal="center" vertical="center"/>
    </xf>
    <xf numFmtId="0" fontId="4" fillId="3" borderId="6"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4" xfId="0" applyFont="1" applyFill="1" applyBorder="1" applyAlignment="1">
      <alignment horizontal="center" vertical="center"/>
    </xf>
    <xf numFmtId="0" fontId="9" fillId="0" borderId="0" xfId="0" applyFont="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9" borderId="17" xfId="0" applyFont="1" applyFill="1" applyBorder="1" applyAlignment="1">
      <alignment horizontal="left" vertical="center" wrapText="1"/>
    </xf>
    <xf numFmtId="0" fontId="1" fillId="9" borderId="0" xfId="0" applyFont="1" applyFill="1" applyAlignment="1">
      <alignment horizontal="left" vertical="center" wrapText="1"/>
    </xf>
    <xf numFmtId="0" fontId="1" fillId="0" borderId="1" xfId="0" applyFont="1" applyBorder="1" applyAlignment="1">
      <alignment horizontal="left" vertical="center" wrapText="1"/>
    </xf>
    <xf numFmtId="0" fontId="1" fillId="11" borderId="1"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19" borderId="2" xfId="0" applyFont="1" applyFill="1" applyBorder="1" applyAlignment="1">
      <alignment horizontal="left" vertical="center" wrapText="1"/>
    </xf>
    <xf numFmtId="0" fontId="1" fillId="19" borderId="3" xfId="0" applyFont="1" applyFill="1" applyBorder="1" applyAlignment="1">
      <alignment horizontal="left" vertical="center" wrapText="1"/>
    </xf>
    <xf numFmtId="0" fontId="1" fillId="16" borderId="1"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1" fillId="3" borderId="10"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8" xfId="0" applyFont="1" applyFill="1" applyBorder="1" applyAlignment="1">
      <alignment horizontal="center" vertical="center" wrapText="1"/>
    </xf>
    <xf numFmtId="14" fontId="11" fillId="3" borderId="9" xfId="0" applyNumberFormat="1"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9" fillId="0" borderId="0" xfId="0" applyFont="1" applyAlignment="1">
      <alignment horizontal="center" vertical="center"/>
    </xf>
    <xf numFmtId="0" fontId="12" fillId="21" borderId="1" xfId="0" applyFont="1" applyFill="1" applyBorder="1" applyAlignment="1">
      <alignment horizontal="center" vertical="center" wrapText="1"/>
    </xf>
    <xf numFmtId="0" fontId="12" fillId="20" borderId="1" xfId="0" applyFont="1" applyFill="1" applyBorder="1" applyAlignment="1">
      <alignment horizontal="center" vertical="center" wrapText="1"/>
    </xf>
    <xf numFmtId="0" fontId="1" fillId="13" borderId="1" xfId="0" applyFont="1" applyFill="1" applyBorder="1" applyAlignment="1">
      <alignment horizontal="left" vertical="top" wrapText="1"/>
    </xf>
    <xf numFmtId="0" fontId="1" fillId="20" borderId="1" xfId="0" applyFont="1" applyFill="1" applyBorder="1" applyAlignment="1">
      <alignment horizontal="center" vertical="center" wrapText="1"/>
    </xf>
    <xf numFmtId="0" fontId="12" fillId="21" borderId="2" xfId="0" applyFont="1" applyFill="1" applyBorder="1" applyAlignment="1">
      <alignment horizontal="center" vertical="center" wrapText="1"/>
    </xf>
    <xf numFmtId="0" fontId="12" fillId="21" borderId="3" xfId="0" applyFont="1" applyFill="1" applyBorder="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640F1B89-609E-4D60-B37F-0F99F22618C6}"/>
  </tableStyles>
  <colors>
    <mruColors>
      <color rgb="FFFFCC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9.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19052</xdr:rowOff>
    </xdr:from>
    <xdr:to>
      <xdr:col>0</xdr:col>
      <xdr:colOff>2409824</xdr:colOff>
      <xdr:row>3</xdr:row>
      <xdr:rowOff>143436</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2"/>
          <a:ext cx="2381249" cy="608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3810</xdr:rowOff>
    </xdr:from>
    <xdr:to>
      <xdr:col>5</xdr:col>
      <xdr:colOff>1905</xdr:colOff>
      <xdr:row>2</xdr:row>
      <xdr:rowOff>99059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7905750" y="3810"/>
          <a:ext cx="1704975" cy="44576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70485</xdr:rowOff>
    </xdr:from>
    <xdr:to>
      <xdr:col>4</xdr:col>
      <xdr:colOff>2788919</xdr:colOff>
      <xdr:row>3</xdr:row>
      <xdr:rowOff>160020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6715125" y="413385"/>
          <a:ext cx="2626994" cy="26098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62865</xdr:rowOff>
    </xdr:from>
    <xdr:to>
      <xdr:col>5</xdr:col>
      <xdr:colOff>82063</xdr:colOff>
      <xdr:row>3</xdr:row>
      <xdr:rowOff>154065</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086725" y="413385"/>
          <a:ext cx="1604158" cy="266460"/>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76200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480060</xdr:colOff>
      <xdr:row>3</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5</xdr:col>
      <xdr:colOff>1289685</xdr:colOff>
      <xdr:row>0</xdr:row>
      <xdr:rowOff>22860</xdr:rowOff>
    </xdr:from>
    <xdr:to>
      <xdr:col>5</xdr:col>
      <xdr:colOff>2994660</xdr:colOff>
      <xdr:row>1</xdr:row>
      <xdr:rowOff>186689</xdr:rowOff>
    </xdr:to>
    <xdr:sp macro="" textlink="">
      <xdr:nvSpPr>
        <xdr:cNvPr id="14" name="CuadroTexto 4">
          <a:extLst>
            <a:ext uri="{FF2B5EF4-FFF2-40B4-BE49-F238E27FC236}">
              <a16:creationId xmlns:a16="http://schemas.microsoft.com/office/drawing/2014/main" id="{3F1F0C69-2FA0-4B19-8BBE-586E459F5A7F}"/>
            </a:ext>
          </a:extLst>
        </xdr:cNvPr>
        <xdr:cNvSpPr txBox="1"/>
      </xdr:nvSpPr>
      <xdr:spPr>
        <a:xfrm>
          <a:off x="6722745" y="22860"/>
          <a:ext cx="1704975" cy="44576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5" name="Group 8">
          <a:extLst>
            <a:ext uri="{FF2B5EF4-FFF2-40B4-BE49-F238E27FC236}">
              <a16:creationId xmlns:a16="http://schemas.microsoft.com/office/drawing/2014/main" id="{D1E36BF2-6109-446D-A70B-5668CF323A96}"/>
            </a:ext>
          </a:extLst>
        </xdr:cNvPr>
        <xdr:cNvGrpSpPr>
          <a:grpSpLocks/>
        </xdr:cNvGrpSpPr>
      </xdr:nvGrpSpPr>
      <xdr:grpSpPr bwMode="auto">
        <a:xfrm>
          <a:off x="6623685" y="443865"/>
          <a:ext cx="2674619" cy="268605"/>
          <a:chOff x="2381" y="720"/>
          <a:chExt cx="3154" cy="65"/>
        </a:xfrm>
      </xdr:grpSpPr>
      <xdr:pic>
        <xdr:nvPicPr>
          <xdr:cNvPr id="16" name="6 Imagen">
            <a:extLst>
              <a:ext uri="{FF2B5EF4-FFF2-40B4-BE49-F238E27FC236}">
                <a16:creationId xmlns:a16="http://schemas.microsoft.com/office/drawing/2014/main" id="{9276EA61-7593-4AE7-918E-EF733C1AB0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211E8760-B04B-4254-9083-94B1861422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6</xdr:col>
      <xdr:colOff>26818</xdr:colOff>
      <xdr:row>2</xdr:row>
      <xdr:rowOff>135015</xdr:rowOff>
    </xdr:to>
    <xdr:pic>
      <xdr:nvPicPr>
        <xdr:cNvPr id="18" name="Imagen 17">
          <a:extLst>
            <a:ext uri="{FF2B5EF4-FFF2-40B4-BE49-F238E27FC236}">
              <a16:creationId xmlns:a16="http://schemas.microsoft.com/office/drawing/2014/main" id="{62DFAB48-8CFE-4C0F-A08D-F1BB5BAC5FEF}"/>
            </a:ext>
          </a:extLst>
        </xdr:cNvPr>
        <xdr:cNvPicPr>
          <a:picLocks noChangeAspect="1"/>
        </xdr:cNvPicPr>
      </xdr:nvPicPr>
      <xdr:blipFill>
        <a:blip xmlns:r="http://schemas.openxmlformats.org/officeDocument/2006/relationships" r:embed="rId4"/>
        <a:stretch>
          <a:fillRect/>
        </a:stretch>
      </xdr:blipFill>
      <xdr:spPr>
        <a:xfrm>
          <a:off x="6903720" y="432435"/>
          <a:ext cx="1604158" cy="266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3</xdr:row>
      <xdr:rowOff>2903</xdr:rowOff>
    </xdr:from>
    <xdr:to>
      <xdr:col>22</xdr:col>
      <xdr:colOff>538370</xdr:colOff>
      <xdr:row>3</xdr:row>
      <xdr:rowOff>2903</xdr:rowOff>
    </xdr:to>
    <xdr:grpSp>
      <xdr:nvGrpSpPr>
        <xdr:cNvPr id="2" name="Group 8">
          <a:extLst>
            <a:ext uri="{FF2B5EF4-FFF2-40B4-BE49-F238E27FC236}">
              <a16:creationId xmlns:a16="http://schemas.microsoft.com/office/drawing/2014/main" id="{B4635741-B408-439B-9FBF-0F5140106FE5}"/>
            </a:ext>
          </a:extLst>
        </xdr:cNvPr>
        <xdr:cNvGrpSpPr>
          <a:grpSpLocks/>
        </xdr:cNvGrpSpPr>
      </xdr:nvGrpSpPr>
      <xdr:grpSpPr bwMode="auto">
        <a:xfrm>
          <a:off x="28788795" y="502966"/>
          <a:ext cx="5718106" cy="0"/>
          <a:chOff x="2381" y="720"/>
          <a:chExt cx="3154" cy="65"/>
        </a:xfrm>
      </xdr:grpSpPr>
      <xdr:pic>
        <xdr:nvPicPr>
          <xdr:cNvPr id="3" name="6 Imagen">
            <a:extLst>
              <a:ext uri="{FF2B5EF4-FFF2-40B4-BE49-F238E27FC236}">
                <a16:creationId xmlns:a16="http://schemas.microsoft.com/office/drawing/2014/main" id="{8B13345F-E157-48BB-BFC1-1EF67877D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3A876A72-4C45-41FD-BFD7-2787DF5C87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xdr:colOff>
      <xdr:row>0</xdr:row>
      <xdr:rowOff>19610</xdr:rowOff>
    </xdr:from>
    <xdr:to>
      <xdr:col>2</xdr:col>
      <xdr:colOff>344557</xdr:colOff>
      <xdr:row>2</xdr:row>
      <xdr:rowOff>67235</xdr:rowOff>
    </xdr:to>
    <xdr:pic>
      <xdr:nvPicPr>
        <xdr:cNvPr id="11" name="18 Imagen" descr="Logo CSJ RGB_01">
          <a:extLst>
            <a:ext uri="{FF2B5EF4-FFF2-40B4-BE49-F238E27FC236}">
              <a16:creationId xmlns:a16="http://schemas.microsoft.com/office/drawing/2014/main" id="{1BD0F9E5-0CB2-4503-A907-57A06C878A8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2305878" cy="617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12" name="CuadroTexto 4">
          <a:extLst>
            <a:ext uri="{FF2B5EF4-FFF2-40B4-BE49-F238E27FC236}">
              <a16:creationId xmlns:a16="http://schemas.microsoft.com/office/drawing/2014/main" id="{75D08CBD-681D-4C61-A988-53DFC4616417}"/>
            </a:ext>
          </a:extLst>
        </xdr:cNvPr>
        <xdr:cNvSpPr txBox="1"/>
      </xdr:nvSpPr>
      <xdr:spPr>
        <a:xfrm>
          <a:off x="11096625" y="22860"/>
          <a:ext cx="1704975" cy="5524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3" name="Group 8">
          <a:extLst>
            <a:ext uri="{FF2B5EF4-FFF2-40B4-BE49-F238E27FC236}">
              <a16:creationId xmlns:a16="http://schemas.microsoft.com/office/drawing/2014/main" id="{DBA62503-7BEC-4AF7-ADF2-E802D3104258}"/>
            </a:ext>
          </a:extLst>
        </xdr:cNvPr>
        <xdr:cNvGrpSpPr>
          <a:grpSpLocks/>
        </xdr:cNvGrpSpPr>
      </xdr:nvGrpSpPr>
      <xdr:grpSpPr bwMode="auto">
        <a:xfrm>
          <a:off x="8576310" y="324803"/>
          <a:ext cx="2703194" cy="149542"/>
          <a:chOff x="2381" y="720"/>
          <a:chExt cx="3154" cy="65"/>
        </a:xfrm>
      </xdr:grpSpPr>
      <xdr:pic>
        <xdr:nvPicPr>
          <xdr:cNvPr id="14" name="6 Imagen">
            <a:extLst>
              <a:ext uri="{FF2B5EF4-FFF2-40B4-BE49-F238E27FC236}">
                <a16:creationId xmlns:a16="http://schemas.microsoft.com/office/drawing/2014/main" id="{4376A34F-16F1-4CEB-9387-A8DB151CD3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a16="http://schemas.microsoft.com/office/drawing/2014/main" id="{5F00D833-BC97-4E34-8CF1-36EA87F5E3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5</xdr:col>
      <xdr:colOff>3046243</xdr:colOff>
      <xdr:row>3</xdr:row>
      <xdr:rowOff>81675</xdr:rowOff>
    </xdr:to>
    <xdr:pic>
      <xdr:nvPicPr>
        <xdr:cNvPr id="16" name="Imagen 15">
          <a:extLst>
            <a:ext uri="{FF2B5EF4-FFF2-40B4-BE49-F238E27FC236}">
              <a16:creationId xmlns:a16="http://schemas.microsoft.com/office/drawing/2014/main" id="{34C8FF2F-485D-4F27-9D38-F9122A8AC216}"/>
            </a:ext>
          </a:extLst>
        </xdr:cNvPr>
        <xdr:cNvPicPr>
          <a:picLocks noChangeAspect="1"/>
        </xdr:cNvPicPr>
      </xdr:nvPicPr>
      <xdr:blipFill>
        <a:blip xmlns:r="http://schemas.openxmlformats.org/officeDocument/2006/relationships" r:embed="rId5"/>
        <a:stretch>
          <a:fillRect/>
        </a:stretch>
      </xdr:blipFill>
      <xdr:spPr>
        <a:xfrm>
          <a:off x="11277600" y="539115"/>
          <a:ext cx="1604158" cy="2664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1606826</xdr:colOff>
      <xdr:row>3</xdr:row>
      <xdr:rowOff>2903</xdr:rowOff>
    </xdr:from>
    <xdr:to>
      <xdr:col>11</xdr:col>
      <xdr:colOff>0</xdr:colOff>
      <xdr:row>3</xdr:row>
      <xdr:rowOff>2903</xdr:rowOff>
    </xdr:to>
    <xdr:grpSp>
      <xdr:nvGrpSpPr>
        <xdr:cNvPr id="2" name="Group 8">
          <a:extLst>
            <a:ext uri="{FF2B5EF4-FFF2-40B4-BE49-F238E27FC236}">
              <a16:creationId xmlns:a16="http://schemas.microsoft.com/office/drawing/2014/main" id="{FEFF90F8-296A-4A25-893E-557BE8478741}"/>
            </a:ext>
          </a:extLst>
        </xdr:cNvPr>
        <xdr:cNvGrpSpPr>
          <a:grpSpLocks/>
        </xdr:cNvGrpSpPr>
      </xdr:nvGrpSpPr>
      <xdr:grpSpPr bwMode="auto">
        <a:xfrm>
          <a:off x="19961501" y="488678"/>
          <a:ext cx="1469749" cy="0"/>
          <a:chOff x="2381" y="720"/>
          <a:chExt cx="3154" cy="65"/>
        </a:xfrm>
      </xdr:grpSpPr>
      <xdr:pic>
        <xdr:nvPicPr>
          <xdr:cNvPr id="3" name="6 Imagen">
            <a:extLst>
              <a:ext uri="{FF2B5EF4-FFF2-40B4-BE49-F238E27FC236}">
                <a16:creationId xmlns:a16="http://schemas.microsoft.com/office/drawing/2014/main" id="{7C6B54E1-A655-5D73-2E63-5B3CFF5186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57B3C9E9-A5B5-D608-1525-84CC364C7F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xdr:colOff>
      <xdr:row>0</xdr:row>
      <xdr:rowOff>19610</xdr:rowOff>
    </xdr:from>
    <xdr:to>
      <xdr:col>2</xdr:col>
      <xdr:colOff>344557</xdr:colOff>
      <xdr:row>2</xdr:row>
      <xdr:rowOff>67235</xdr:rowOff>
    </xdr:to>
    <xdr:pic>
      <xdr:nvPicPr>
        <xdr:cNvPr id="5" name="18 Imagen" descr="Logo CSJ RGB_01">
          <a:extLst>
            <a:ext uri="{FF2B5EF4-FFF2-40B4-BE49-F238E27FC236}">
              <a16:creationId xmlns:a16="http://schemas.microsoft.com/office/drawing/2014/main" id="{094584A0-75B0-4959-9B67-CC87B5947814}"/>
            </a:ext>
            <a:ext uri="{147F2762-F138-4A5C-976F-8EAC2B608ADB}">
              <a16:predDERef xmlns:a16="http://schemas.microsoft.com/office/drawing/2014/main" pred="{E8E396E1-65DD-4111-9A38-D7959CDA6A5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1860936"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6" name="CuadroTexto 4">
          <a:extLst>
            <a:ext uri="{FF2B5EF4-FFF2-40B4-BE49-F238E27FC236}">
              <a16:creationId xmlns:a16="http://schemas.microsoft.com/office/drawing/2014/main" id="{B860C366-5FBC-41FB-B196-1963DA059A6F}"/>
            </a:ext>
            <a:ext uri="{147F2762-F138-4A5C-976F-8EAC2B608ADB}">
              <a16:predDERef xmlns:a16="http://schemas.microsoft.com/office/drawing/2014/main" pred="{1B996AD2-BFD7-422A-8389-F298A5EDA64D}"/>
            </a:ext>
          </a:extLst>
        </xdr:cNvPr>
        <xdr:cNvSpPr txBox="1"/>
      </xdr:nvSpPr>
      <xdr:spPr>
        <a:xfrm>
          <a:off x="9801225" y="22860"/>
          <a:ext cx="17049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7" name="Group 8">
          <a:extLst>
            <a:ext uri="{FF2B5EF4-FFF2-40B4-BE49-F238E27FC236}">
              <a16:creationId xmlns:a16="http://schemas.microsoft.com/office/drawing/2014/main" id="{229A367F-D635-4C1E-AF1E-A4D67932D581}"/>
            </a:ext>
            <a:ext uri="{147F2762-F138-4A5C-976F-8EAC2B608ADB}">
              <a16:predDERef xmlns:a16="http://schemas.microsoft.com/office/drawing/2014/main" pred="{266F182A-4A28-4E6E-9A8E-CE38325A9971}"/>
            </a:ext>
          </a:extLst>
        </xdr:cNvPr>
        <xdr:cNvGrpSpPr>
          <a:grpSpLocks/>
        </xdr:cNvGrpSpPr>
      </xdr:nvGrpSpPr>
      <xdr:grpSpPr bwMode="auto">
        <a:xfrm>
          <a:off x="8576310" y="320040"/>
          <a:ext cx="2703194" cy="144780"/>
          <a:chOff x="2381" y="720"/>
          <a:chExt cx="3154" cy="65"/>
        </a:xfrm>
      </xdr:grpSpPr>
      <xdr:pic>
        <xdr:nvPicPr>
          <xdr:cNvPr id="8" name="6 Imagen">
            <a:extLst>
              <a:ext uri="{FF2B5EF4-FFF2-40B4-BE49-F238E27FC236}">
                <a16:creationId xmlns:a16="http://schemas.microsoft.com/office/drawing/2014/main" id="{3BE43881-8CD5-6642-EB2A-66F2E545A4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4E66BF88-584E-F4D7-CB36-77FFE36BAE4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739140</xdr:colOff>
      <xdr:row>0</xdr:row>
      <xdr:rowOff>0</xdr:rowOff>
    </xdr:from>
    <xdr:to>
      <xdr:col>14</xdr:col>
      <xdr:colOff>0</xdr:colOff>
      <xdr:row>3</xdr:row>
      <xdr:rowOff>91035</xdr:rowOff>
    </xdr:to>
    <xdr:sp macro="" textlink="">
      <xdr:nvSpPr>
        <xdr:cNvPr id="10" name="CuadroTexto 4">
          <a:extLst>
            <a:ext uri="{FF2B5EF4-FFF2-40B4-BE49-F238E27FC236}">
              <a16:creationId xmlns:a16="http://schemas.microsoft.com/office/drawing/2014/main" id="{AA4BE126-0F04-4BDD-B80B-4E204DA9B16D}"/>
            </a:ext>
            <a:ext uri="{147F2762-F138-4A5C-976F-8EAC2B608ADB}">
              <a16:predDERef xmlns:a16="http://schemas.microsoft.com/office/drawing/2014/main" pred="{070F7731-635A-4AA2-965F-7A11FAD7FFC5}"/>
            </a:ext>
          </a:extLst>
        </xdr:cNvPr>
        <xdr:cNvSpPr txBox="1"/>
      </xdr:nvSpPr>
      <xdr:spPr>
        <a:xfrm>
          <a:off x="26014680" y="0"/>
          <a:ext cx="3284220" cy="5939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1</xdr:colOff>
      <xdr:row>0</xdr:row>
      <xdr:rowOff>19610</xdr:rowOff>
    </xdr:from>
    <xdr:to>
      <xdr:col>2</xdr:col>
      <xdr:colOff>344557</xdr:colOff>
      <xdr:row>2</xdr:row>
      <xdr:rowOff>67235</xdr:rowOff>
    </xdr:to>
    <xdr:pic>
      <xdr:nvPicPr>
        <xdr:cNvPr id="11" name="18 Imagen" descr="Logo CSJ RGB_01">
          <a:extLst>
            <a:ext uri="{FF2B5EF4-FFF2-40B4-BE49-F238E27FC236}">
              <a16:creationId xmlns:a16="http://schemas.microsoft.com/office/drawing/2014/main" id="{5DDFB924-DF5F-4203-993A-9EC45888766C}"/>
            </a:ext>
            <a:ext uri="{147F2762-F138-4A5C-976F-8EAC2B608ADB}">
              <a16:predDERef xmlns:a16="http://schemas.microsoft.com/office/drawing/2014/main" pred="{8F0D375D-D56E-4A31-8500-148F4A09270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1860936"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12" name="CuadroTexto 4">
          <a:extLst>
            <a:ext uri="{FF2B5EF4-FFF2-40B4-BE49-F238E27FC236}">
              <a16:creationId xmlns:a16="http://schemas.microsoft.com/office/drawing/2014/main" id="{C1BFC8B0-D37D-4657-B9B3-7E34A3BAB22E}"/>
            </a:ext>
            <a:ext uri="{147F2762-F138-4A5C-976F-8EAC2B608ADB}">
              <a16:predDERef xmlns:a16="http://schemas.microsoft.com/office/drawing/2014/main" pred="{8C0EC147-F415-44FD-89C6-5306ED0999F1}"/>
            </a:ext>
          </a:extLst>
        </xdr:cNvPr>
        <xdr:cNvSpPr txBox="1"/>
      </xdr:nvSpPr>
      <xdr:spPr>
        <a:xfrm>
          <a:off x="9801225" y="22860"/>
          <a:ext cx="17049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3" name="Group 8">
          <a:extLst>
            <a:ext uri="{FF2B5EF4-FFF2-40B4-BE49-F238E27FC236}">
              <a16:creationId xmlns:a16="http://schemas.microsoft.com/office/drawing/2014/main" id="{EDDD4DD5-552A-4A3E-82A0-EC304D1BF88E}"/>
            </a:ext>
            <a:ext uri="{147F2762-F138-4A5C-976F-8EAC2B608ADB}">
              <a16:predDERef xmlns:a16="http://schemas.microsoft.com/office/drawing/2014/main" pred="{4DEF763B-3A75-48B4-A1D3-67F3A4EE052C}"/>
            </a:ext>
          </a:extLst>
        </xdr:cNvPr>
        <xdr:cNvGrpSpPr>
          <a:grpSpLocks/>
        </xdr:cNvGrpSpPr>
      </xdr:nvGrpSpPr>
      <xdr:grpSpPr bwMode="auto">
        <a:xfrm>
          <a:off x="8576310" y="320040"/>
          <a:ext cx="2703194" cy="144780"/>
          <a:chOff x="2381" y="720"/>
          <a:chExt cx="3154" cy="65"/>
        </a:xfrm>
      </xdr:grpSpPr>
      <xdr:pic>
        <xdr:nvPicPr>
          <xdr:cNvPr id="14" name="6 Imagen">
            <a:extLst>
              <a:ext uri="{FF2B5EF4-FFF2-40B4-BE49-F238E27FC236}">
                <a16:creationId xmlns:a16="http://schemas.microsoft.com/office/drawing/2014/main" id="{41F590EF-60FE-2DD8-4B3F-F9491F8A25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a16="http://schemas.microsoft.com/office/drawing/2014/main" id="{43E91CF0-B83A-5A35-5FE7-15D5609CAC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5</xdr:col>
      <xdr:colOff>3046243</xdr:colOff>
      <xdr:row>3</xdr:row>
      <xdr:rowOff>81675</xdr:rowOff>
    </xdr:to>
    <xdr:pic>
      <xdr:nvPicPr>
        <xdr:cNvPr id="16" name="Imagen 9">
          <a:extLst>
            <a:ext uri="{FF2B5EF4-FFF2-40B4-BE49-F238E27FC236}">
              <a16:creationId xmlns:a16="http://schemas.microsoft.com/office/drawing/2014/main" id="{42F8DA1A-C563-4CB6-A9F3-FE21B5ACD778}"/>
            </a:ext>
            <a:ext uri="{147F2762-F138-4A5C-976F-8EAC2B608ADB}">
              <a16:predDERef xmlns:a16="http://schemas.microsoft.com/office/drawing/2014/main" pred="{EA2AF0EF-A58D-45E1-BD3C-E7DED20AFD82}"/>
            </a:ext>
          </a:extLst>
        </xdr:cNvPr>
        <xdr:cNvPicPr>
          <a:picLocks noChangeAspect="1"/>
        </xdr:cNvPicPr>
      </xdr:nvPicPr>
      <xdr:blipFill>
        <a:blip xmlns:r="http://schemas.openxmlformats.org/officeDocument/2006/relationships" r:embed="rId5"/>
        <a:stretch>
          <a:fillRect/>
        </a:stretch>
      </xdr:blipFill>
      <xdr:spPr>
        <a:xfrm>
          <a:off x="9982200" y="318135"/>
          <a:ext cx="1575583" cy="2664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1606826</xdr:colOff>
      <xdr:row>3</xdr:row>
      <xdr:rowOff>2903</xdr:rowOff>
    </xdr:from>
    <xdr:to>
      <xdr:col>11</xdr:col>
      <xdr:colOff>0</xdr:colOff>
      <xdr:row>3</xdr:row>
      <xdr:rowOff>2903</xdr:rowOff>
    </xdr:to>
    <xdr:grpSp>
      <xdr:nvGrpSpPr>
        <xdr:cNvPr id="2" name="Group 8">
          <a:extLst>
            <a:ext uri="{FF2B5EF4-FFF2-40B4-BE49-F238E27FC236}">
              <a16:creationId xmlns:a16="http://schemas.microsoft.com/office/drawing/2014/main" id="{5E9998D4-F953-4A74-9BE6-1CCD633AB3E4}"/>
            </a:ext>
          </a:extLst>
        </xdr:cNvPr>
        <xdr:cNvGrpSpPr>
          <a:grpSpLocks/>
        </xdr:cNvGrpSpPr>
      </xdr:nvGrpSpPr>
      <xdr:grpSpPr bwMode="auto">
        <a:xfrm>
          <a:off x="18344632" y="502966"/>
          <a:ext cx="979212" cy="0"/>
          <a:chOff x="2381" y="720"/>
          <a:chExt cx="3154" cy="65"/>
        </a:xfrm>
      </xdr:grpSpPr>
      <xdr:pic>
        <xdr:nvPicPr>
          <xdr:cNvPr id="3" name="6 Imagen">
            <a:extLst>
              <a:ext uri="{FF2B5EF4-FFF2-40B4-BE49-F238E27FC236}">
                <a16:creationId xmlns:a16="http://schemas.microsoft.com/office/drawing/2014/main" id="{DBA61865-4DE0-0717-A539-7FC3529E47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F7510D61-EE7F-D7DF-5BCD-80ABCE499E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152400</xdr:colOff>
      <xdr:row>0</xdr:row>
      <xdr:rowOff>47625</xdr:rowOff>
    </xdr:from>
    <xdr:to>
      <xdr:col>2</xdr:col>
      <xdr:colOff>190500</xdr:colOff>
      <xdr:row>2</xdr:row>
      <xdr:rowOff>38100</xdr:rowOff>
    </xdr:to>
    <xdr:pic>
      <xdr:nvPicPr>
        <xdr:cNvPr id="5" name="18 Imagen" descr="Logo CSJ RGB_01">
          <a:extLst>
            <a:ext uri="{FF2B5EF4-FFF2-40B4-BE49-F238E27FC236}">
              <a16:creationId xmlns:a16="http://schemas.microsoft.com/office/drawing/2014/main" id="{F653730E-8D38-4F0D-A13D-619DED7C6F24}"/>
            </a:ext>
            <a:ext uri="{147F2762-F138-4A5C-976F-8EAC2B608ADB}">
              <a16:predDERef xmlns:a16="http://schemas.microsoft.com/office/drawing/2014/main" pred="{5E9998D4-F953-4A74-9BE6-1CCD633AB3E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47625"/>
          <a:ext cx="15144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6" name="CuadroTexto 4">
          <a:extLst>
            <a:ext uri="{FF2B5EF4-FFF2-40B4-BE49-F238E27FC236}">
              <a16:creationId xmlns:a16="http://schemas.microsoft.com/office/drawing/2014/main" id="{E03AC8CA-448E-40D0-978F-AAF690BE8AEE}"/>
            </a:ext>
            <a:ext uri="{147F2762-F138-4A5C-976F-8EAC2B608ADB}">
              <a16:predDERef xmlns:a16="http://schemas.microsoft.com/office/drawing/2014/main" pred="{1B996AD2-BFD7-422A-8389-F298A5EDA64D}"/>
            </a:ext>
          </a:extLst>
        </xdr:cNvPr>
        <xdr:cNvSpPr txBox="1"/>
      </xdr:nvSpPr>
      <xdr:spPr>
        <a:xfrm>
          <a:off x="9801225" y="22860"/>
          <a:ext cx="17049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7" name="Group 8">
          <a:extLst>
            <a:ext uri="{FF2B5EF4-FFF2-40B4-BE49-F238E27FC236}">
              <a16:creationId xmlns:a16="http://schemas.microsoft.com/office/drawing/2014/main" id="{39A91091-FE3D-4D76-AC46-3CA844BC24BE}"/>
            </a:ext>
            <a:ext uri="{147F2762-F138-4A5C-976F-8EAC2B608ADB}">
              <a16:predDERef xmlns:a16="http://schemas.microsoft.com/office/drawing/2014/main" pred="{266F182A-4A28-4E6E-9A8E-CE38325A9971}"/>
            </a:ext>
          </a:extLst>
        </xdr:cNvPr>
        <xdr:cNvGrpSpPr>
          <a:grpSpLocks/>
        </xdr:cNvGrpSpPr>
      </xdr:nvGrpSpPr>
      <xdr:grpSpPr bwMode="auto">
        <a:xfrm>
          <a:off x="8576310" y="324803"/>
          <a:ext cx="2703194" cy="149542"/>
          <a:chOff x="2381" y="720"/>
          <a:chExt cx="3154" cy="65"/>
        </a:xfrm>
      </xdr:grpSpPr>
      <xdr:pic>
        <xdr:nvPicPr>
          <xdr:cNvPr id="8" name="6 Imagen">
            <a:extLst>
              <a:ext uri="{FF2B5EF4-FFF2-40B4-BE49-F238E27FC236}">
                <a16:creationId xmlns:a16="http://schemas.microsoft.com/office/drawing/2014/main" id="{7CEA2854-99B0-B810-9B28-50D5148DFD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CDC4F2CC-4F34-7662-EC21-01BE4CD280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739140</xdr:colOff>
      <xdr:row>0</xdr:row>
      <xdr:rowOff>0</xdr:rowOff>
    </xdr:from>
    <xdr:to>
      <xdr:col>14</xdr:col>
      <xdr:colOff>0</xdr:colOff>
      <xdr:row>3</xdr:row>
      <xdr:rowOff>91035</xdr:rowOff>
    </xdr:to>
    <xdr:sp macro="" textlink="">
      <xdr:nvSpPr>
        <xdr:cNvPr id="10" name="CuadroTexto 4">
          <a:extLst>
            <a:ext uri="{FF2B5EF4-FFF2-40B4-BE49-F238E27FC236}">
              <a16:creationId xmlns:a16="http://schemas.microsoft.com/office/drawing/2014/main" id="{272BD205-ECFF-4F21-8C3F-8A904BA4FCB8}"/>
            </a:ext>
            <a:ext uri="{147F2762-F138-4A5C-976F-8EAC2B608ADB}">
              <a16:predDERef xmlns:a16="http://schemas.microsoft.com/office/drawing/2014/main" pred="{070F7731-635A-4AA2-965F-7A11FAD7FFC5}"/>
            </a:ext>
          </a:extLst>
        </xdr:cNvPr>
        <xdr:cNvSpPr txBox="1"/>
      </xdr:nvSpPr>
      <xdr:spPr>
        <a:xfrm>
          <a:off x="26014680" y="0"/>
          <a:ext cx="3284220" cy="5939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-133350</xdr:colOff>
      <xdr:row>0</xdr:row>
      <xdr:rowOff>-38100</xdr:rowOff>
    </xdr:from>
    <xdr:to>
      <xdr:col>0</xdr:col>
      <xdr:colOff>0</xdr:colOff>
      <xdr:row>0</xdr:row>
      <xdr:rowOff>19050</xdr:rowOff>
    </xdr:to>
    <xdr:pic>
      <xdr:nvPicPr>
        <xdr:cNvPr id="11" name="18 Imagen" descr="Logo CSJ RGB_01">
          <a:extLst>
            <a:ext uri="{FF2B5EF4-FFF2-40B4-BE49-F238E27FC236}">
              <a16:creationId xmlns:a16="http://schemas.microsoft.com/office/drawing/2014/main" id="{E3A6D213-EFD8-4E63-AE67-1648DB8DCCC0}"/>
            </a:ext>
            <a:ext uri="{147F2762-F138-4A5C-976F-8EAC2B608ADB}">
              <a16:predDERef xmlns:a16="http://schemas.microsoft.com/office/drawing/2014/main" pred="{272BD205-ECFF-4F21-8C3F-8A904BA4FCB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flipV="1">
          <a:off x="-133350" y="-38100"/>
          <a:ext cx="1333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12" name="CuadroTexto 4">
          <a:extLst>
            <a:ext uri="{FF2B5EF4-FFF2-40B4-BE49-F238E27FC236}">
              <a16:creationId xmlns:a16="http://schemas.microsoft.com/office/drawing/2014/main" id="{30974492-B727-41DA-A9BC-5D9F500EAED2}"/>
            </a:ext>
            <a:ext uri="{147F2762-F138-4A5C-976F-8EAC2B608ADB}">
              <a16:predDERef xmlns:a16="http://schemas.microsoft.com/office/drawing/2014/main" pred="{8C0EC147-F415-44FD-89C6-5306ED0999F1}"/>
            </a:ext>
          </a:extLst>
        </xdr:cNvPr>
        <xdr:cNvSpPr txBox="1"/>
      </xdr:nvSpPr>
      <xdr:spPr>
        <a:xfrm>
          <a:off x="9801225" y="22860"/>
          <a:ext cx="17049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3" name="Group 8">
          <a:extLst>
            <a:ext uri="{FF2B5EF4-FFF2-40B4-BE49-F238E27FC236}">
              <a16:creationId xmlns:a16="http://schemas.microsoft.com/office/drawing/2014/main" id="{0E0371BF-FA29-4188-9AF0-6C66459D2EC3}"/>
            </a:ext>
            <a:ext uri="{147F2762-F138-4A5C-976F-8EAC2B608ADB}">
              <a16:predDERef xmlns:a16="http://schemas.microsoft.com/office/drawing/2014/main" pred="{4DEF763B-3A75-48B4-A1D3-67F3A4EE052C}"/>
            </a:ext>
          </a:extLst>
        </xdr:cNvPr>
        <xdr:cNvGrpSpPr>
          <a:grpSpLocks/>
        </xdr:cNvGrpSpPr>
      </xdr:nvGrpSpPr>
      <xdr:grpSpPr bwMode="auto">
        <a:xfrm>
          <a:off x="8576310" y="324803"/>
          <a:ext cx="2703194" cy="149542"/>
          <a:chOff x="2381" y="720"/>
          <a:chExt cx="3154" cy="65"/>
        </a:xfrm>
      </xdr:grpSpPr>
      <xdr:pic>
        <xdr:nvPicPr>
          <xdr:cNvPr id="14" name="6 Imagen">
            <a:extLst>
              <a:ext uri="{FF2B5EF4-FFF2-40B4-BE49-F238E27FC236}">
                <a16:creationId xmlns:a16="http://schemas.microsoft.com/office/drawing/2014/main" id="{099E4779-A6FA-B770-7366-BBF8DD897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a16="http://schemas.microsoft.com/office/drawing/2014/main" id="{452154AD-5785-203E-330D-3F7531B45DC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5</xdr:col>
      <xdr:colOff>3046243</xdr:colOff>
      <xdr:row>3</xdr:row>
      <xdr:rowOff>81675</xdr:rowOff>
    </xdr:to>
    <xdr:pic>
      <xdr:nvPicPr>
        <xdr:cNvPr id="16" name="Imagen 9">
          <a:extLst>
            <a:ext uri="{FF2B5EF4-FFF2-40B4-BE49-F238E27FC236}">
              <a16:creationId xmlns:a16="http://schemas.microsoft.com/office/drawing/2014/main" id="{BC46168E-31FC-4F6C-8330-2183C5A140FB}"/>
            </a:ext>
            <a:ext uri="{147F2762-F138-4A5C-976F-8EAC2B608ADB}">
              <a16:predDERef xmlns:a16="http://schemas.microsoft.com/office/drawing/2014/main" pred="{EA2AF0EF-A58D-45E1-BD3C-E7DED20AFD82}"/>
            </a:ext>
          </a:extLst>
        </xdr:cNvPr>
        <xdr:cNvPicPr>
          <a:picLocks noChangeAspect="1"/>
        </xdr:cNvPicPr>
      </xdr:nvPicPr>
      <xdr:blipFill>
        <a:blip xmlns:r="http://schemas.openxmlformats.org/officeDocument/2006/relationships" r:embed="rId6"/>
        <a:stretch>
          <a:fillRect/>
        </a:stretch>
      </xdr:blipFill>
      <xdr:spPr>
        <a:xfrm>
          <a:off x="9982200" y="318135"/>
          <a:ext cx="1575583" cy="2664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tbcsj.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Nelson Reinaldo Rincon Bernal" id="{581CC875-3AE3-4C64-BDD5-E004A44F8369}" userId="S::nrinconb@deaj.ramajudicial.gov.co::b094e8b8-0cfc-43fa-9782-f68426a7c58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2.xml><?xml version="1.0" encoding="utf-8"?>
<ThreadedComments xmlns="http://schemas.microsoft.com/office/spreadsheetml/2018/threadedcomments" xmlns:x="http://schemas.openxmlformats.org/spreadsheetml/2006/main">
  <threadedComment ref="I5" dT="2022-05-05T20:18:37.12" personId="{581CC875-3AE3-4C64-BDD5-E004A44F8369}" id="{C181138B-7950-4FA6-9810-5F9CBDC3CB0C}">
    <text>Describa el entregable o resultado del indicador obtenido en el periodo de acuerdo con lo establecido en la planificación (Columna Q de la Hoja Plan de acción 2022).</text>
  </threadedComment>
  <threadedComment ref="J5" dT="2022-05-05T20:38:55.75" personId="{581CC875-3AE3-4C64-BDD5-E004A44F8369}" id="{42C60D18-13B4-445F-AC6E-75DD38811638}">
    <text>Realice los cálculos en estas celdas, de acuerdo con la formulación realizada para el indicador en la planificación de cada actividad (Columna R). El valor debe se consistente con la unidad de medida que se estableció para la actividad (Porcentaje o Valor absoluto para Documento, No. de informes, Informe).</text>
  </threadedComment>
  <threadedComment ref="K5" dT="2022-05-05T20:41:26.11" personId="{581CC875-3AE3-4C64-BDD5-E004A44F8369}" id="{BB1F238C-2503-4788-8CAF-6FA66423102E}">
    <text>Para los entregable o metas, y sus resultados tenga en cuenta las unidades de medida formuladas para cada indicador (Columna R) en la planificación de cada actividad. Son las establecidas en la Columna S de la formulación del plan.</text>
  </threadedComment>
  <threadedComment ref="L5" dT="2022-05-05T20:42:34.91" personId="{581CC875-3AE3-4C64-BDD5-E004A44F8369}" id="{A3565808-12CB-40D7-B390-8A3B89BCE669}">
    <text>Indique el entregable que evidencia el cumplimiento en el periodo, de acuerdo con lo descrito en la formulación del plan. Deposite los documentos de evidencia en el ugar establecido para tal fin.</text>
  </threadedComment>
  <threadedComment ref="N5" dT="2022-05-05T20:45:34.89" personId="{581CC875-3AE3-4C64-BDD5-E004A44F8369}" id="{9420CC4B-6867-4CEB-94AC-13CBB018CC97}">
    <text>Realice un análisis causal, comparativo, cualitativo o de impacto de los resultados descritos en la Columna J, que esté consistente con el entregable (Columna I), con la unidad de medida (Columna K) y la evidencia aportada (Columna L).</text>
  </threadedComment>
</ThreadedComments>
</file>

<file path=xl/threadedComments/threadedComment4.xml><?xml version="1.0" encoding="utf-8"?>
<ThreadedComments xmlns="http://schemas.microsoft.com/office/spreadsheetml/2018/threadedcomments" xmlns:x="http://schemas.openxmlformats.org/spreadsheetml/2006/main">
  <threadedComment ref="I5" dT="2022-05-05T20:18:37.12" personId="{581CC875-3AE3-4C64-BDD5-E004A44F8369}" id="{2FEAD534-F4BA-4B78-AACE-7CB2C3B820F0}">
    <text>Describa el entregable o resultado del indicador obtenido en el periodo de acuerdo con lo establecido en la planificación (Columna Q de la Hoja Plan de acción 2022).</text>
  </threadedComment>
  <threadedComment ref="J5" dT="2022-05-05T20:38:55.75" personId="{581CC875-3AE3-4C64-BDD5-E004A44F8369}" id="{FA10277C-D4F4-4C03-8470-2A78DE2EDA55}">
    <text>Realice los cálculos en estas celdas, de acuerdo con la formulación realizada para el indicador en la planificación de cada actividad (Columna R). El valor debe se consistente con la unidad de medida que se estableció para la actividad (Porcentaje o Valor absoluto para Documento, No. de informes, Informe).</text>
  </threadedComment>
  <threadedComment ref="K5" dT="2022-05-05T20:41:26.11" personId="{581CC875-3AE3-4C64-BDD5-E004A44F8369}" id="{4B6DF92F-A215-4291-9DDB-81ED7FD6A14B}">
    <text>Para los entregable o metas, y sus resultados tenga en cuenta las unidades de medida formuladas para cada indicador (Columna R) en la planificación de cada actividad. Son las establecidas en la Columna S de la formulación del plan.</text>
  </threadedComment>
  <threadedComment ref="L5" dT="2022-05-05T20:42:34.91" personId="{581CC875-3AE3-4C64-BDD5-E004A44F8369}" id="{90B9CF43-E1E4-4F7B-ADF8-961B00EF74A0}">
    <text>Indique el entregable que evidencia el cumplimiento en el periodo, de acuerdo con lo descrito en la formulación del plan. Deposite los documentos de evidencia en el ugar establecido para tal fin.</text>
  </threadedComment>
  <threadedComment ref="N5" dT="2022-05-05T20:45:34.89" personId="{581CC875-3AE3-4C64-BDD5-E004A44F8369}" id="{1A7447F1-0D76-43E7-AA0D-5D26BF14350B}">
    <text>Realice un análisis causal, comparativo, cualitativo o de impacto de los resultados descritos en la Columna J, que esté consistente con el entregable (Columna I), con la unidad de medida (Columna K) y la evidencia aportada (Columna 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ramajudicial.gov.co/web/sistema-integrado-gestion-de-la-calidad-y-el-medio-ambiente/258" TargetMode="External"/><Relationship Id="rId6" Type="http://schemas.microsoft.com/office/2017/10/relationships/threadedComment" Target="../threadedComments/threadedComment4.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zoomScaleNormal="100" workbookViewId="0"/>
  </sheetViews>
  <sheetFormatPr baseColWidth="10" defaultColWidth="10.5703125" defaultRowHeight="12.75" x14ac:dyDescent="0.25"/>
  <cols>
    <col min="1" max="1" width="45.28515625" style="30" customWidth="1"/>
    <col min="2" max="2" width="4" style="31" bestFit="1" customWidth="1"/>
    <col min="3" max="3" width="39.42578125" style="20" customWidth="1"/>
    <col min="4" max="4" width="10.7109375" style="31" bestFit="1" customWidth="1"/>
    <col min="5" max="5" width="40.7109375" style="20" customWidth="1"/>
    <col min="6" max="16384" width="10.5703125" style="20"/>
  </cols>
  <sheetData>
    <row r="1" spans="1:8" ht="13.9" customHeight="1" x14ac:dyDescent="0.25">
      <c r="A1" s="26"/>
      <c r="B1" s="165" t="s">
        <v>0</v>
      </c>
      <c r="C1" s="165"/>
      <c r="D1" s="165"/>
      <c r="E1" s="26"/>
      <c r="F1" s="26"/>
      <c r="G1" s="26"/>
      <c r="H1" s="26"/>
    </row>
    <row r="2" spans="1:8" ht="13.9" customHeight="1" x14ac:dyDescent="0.25">
      <c r="A2" s="26"/>
      <c r="B2" s="165" t="s">
        <v>201</v>
      </c>
      <c r="C2" s="165"/>
      <c r="D2" s="165"/>
      <c r="E2" s="26"/>
      <c r="F2" s="26"/>
      <c r="G2" s="26"/>
      <c r="H2" s="26"/>
    </row>
    <row r="3" spans="1:8" ht="13.9" customHeight="1" x14ac:dyDescent="0.25">
      <c r="A3" s="26"/>
      <c r="B3" s="27"/>
      <c r="C3" s="27"/>
      <c r="D3" s="27"/>
      <c r="E3" s="26"/>
      <c r="F3" s="26"/>
      <c r="G3" s="26"/>
      <c r="H3" s="26"/>
    </row>
    <row r="4" spans="1:8" ht="13.9" customHeight="1" x14ac:dyDescent="0.25">
      <c r="A4" s="26"/>
      <c r="B4" s="27"/>
      <c r="C4" s="27"/>
      <c r="D4" s="27"/>
      <c r="E4" s="26"/>
      <c r="F4" s="26"/>
      <c r="G4" s="26"/>
      <c r="H4" s="26"/>
    </row>
    <row r="5" spans="1:8" ht="21" customHeight="1" x14ac:dyDescent="0.25">
      <c r="A5" s="15" t="s">
        <v>202</v>
      </c>
      <c r="B5" s="167" t="s">
        <v>203</v>
      </c>
      <c r="C5" s="167"/>
      <c r="D5" s="15" t="s">
        <v>204</v>
      </c>
      <c r="E5" s="28" t="s">
        <v>205</v>
      </c>
    </row>
    <row r="6" spans="1:8" ht="16.7" customHeight="1" x14ac:dyDescent="0.25">
      <c r="A6" s="16"/>
      <c r="B6" s="17"/>
      <c r="C6" s="17"/>
      <c r="D6" s="16"/>
      <c r="E6" s="17"/>
    </row>
    <row r="7" spans="1:8" ht="25.5" x14ac:dyDescent="0.25">
      <c r="A7" s="18" t="s">
        <v>206</v>
      </c>
      <c r="B7" s="167" t="s">
        <v>207</v>
      </c>
      <c r="C7" s="167"/>
      <c r="D7" s="167"/>
      <c r="E7" s="167"/>
    </row>
    <row r="8" spans="1:8" ht="13.35" customHeight="1" x14ac:dyDescent="0.25">
      <c r="A8" s="16"/>
      <c r="B8" s="16"/>
      <c r="D8" s="29"/>
      <c r="E8" s="29"/>
    </row>
    <row r="9" spans="1:8" ht="79.900000000000006" customHeight="1" x14ac:dyDescent="0.25">
      <c r="A9" s="16" t="s">
        <v>208</v>
      </c>
      <c r="B9" s="170" t="s">
        <v>209</v>
      </c>
      <c r="C9" s="170"/>
      <c r="D9" s="170"/>
      <c r="E9" s="170"/>
    </row>
    <row r="10" spans="1:8" ht="21" customHeight="1" x14ac:dyDescent="0.25">
      <c r="A10" s="16"/>
      <c r="B10" s="16"/>
      <c r="D10" s="29"/>
      <c r="E10" s="29"/>
    </row>
    <row r="11" spans="1:8" x14ac:dyDescent="0.25">
      <c r="A11" s="166" t="s">
        <v>210</v>
      </c>
      <c r="B11" s="166"/>
      <c r="C11" s="166"/>
      <c r="D11" s="166"/>
      <c r="E11" s="166"/>
    </row>
    <row r="12" spans="1:8" ht="12.75" customHeight="1" x14ac:dyDescent="0.25">
      <c r="A12" s="19" t="s">
        <v>211</v>
      </c>
      <c r="B12" s="19" t="s">
        <v>212</v>
      </c>
      <c r="C12" s="19" t="s">
        <v>213</v>
      </c>
      <c r="D12" s="19" t="s">
        <v>1</v>
      </c>
      <c r="E12" s="19" t="s">
        <v>214</v>
      </c>
    </row>
    <row r="13" spans="1:8" ht="12.75" customHeight="1" x14ac:dyDescent="0.25">
      <c r="A13" s="19"/>
      <c r="B13" s="19"/>
      <c r="C13" s="19"/>
      <c r="D13" s="19"/>
      <c r="E13" s="19"/>
    </row>
    <row r="14" spans="1:8" ht="38.25" x14ac:dyDescent="0.25">
      <c r="A14" s="168" t="s">
        <v>215</v>
      </c>
      <c r="B14" s="3">
        <v>1</v>
      </c>
      <c r="C14" s="4" t="s">
        <v>216</v>
      </c>
      <c r="D14" s="3">
        <v>1</v>
      </c>
      <c r="E14" s="6" t="s">
        <v>217</v>
      </c>
    </row>
    <row r="15" spans="1:8" ht="38.25" x14ac:dyDescent="0.25">
      <c r="A15" s="171"/>
      <c r="B15" s="3">
        <v>2</v>
      </c>
      <c r="C15" s="4" t="s">
        <v>218</v>
      </c>
      <c r="D15" s="3">
        <v>2</v>
      </c>
      <c r="E15" s="6" t="s">
        <v>219</v>
      </c>
    </row>
    <row r="16" spans="1:8" ht="44.25" customHeight="1" x14ac:dyDescent="0.25">
      <c r="A16" s="171"/>
      <c r="B16" s="3"/>
      <c r="C16" s="4"/>
      <c r="D16" s="3">
        <v>3</v>
      </c>
      <c r="E16" s="6" t="s">
        <v>220</v>
      </c>
    </row>
    <row r="17" spans="1:5" ht="44.25" customHeight="1" x14ac:dyDescent="0.25">
      <c r="A17" s="168" t="s">
        <v>221</v>
      </c>
      <c r="B17" s="3">
        <v>3</v>
      </c>
      <c r="C17" s="4" t="s">
        <v>222</v>
      </c>
      <c r="D17" s="3"/>
      <c r="E17" s="6"/>
    </row>
    <row r="18" spans="1:5" ht="30" customHeight="1" x14ac:dyDescent="0.25">
      <c r="A18" s="169"/>
      <c r="B18" s="3">
        <v>4</v>
      </c>
      <c r="C18" s="4" t="s">
        <v>223</v>
      </c>
      <c r="D18" s="3"/>
      <c r="E18" s="6"/>
    </row>
    <row r="19" spans="1:5" ht="30" customHeight="1" x14ac:dyDescent="0.25">
      <c r="A19" s="14" t="s">
        <v>224</v>
      </c>
      <c r="B19" s="3">
        <v>5</v>
      </c>
      <c r="C19" s="4" t="s">
        <v>225</v>
      </c>
      <c r="D19" s="3"/>
      <c r="E19" s="6"/>
    </row>
    <row r="20" spans="1:5" ht="38.25" x14ac:dyDescent="0.25">
      <c r="A20" s="174" t="s">
        <v>226</v>
      </c>
      <c r="B20" s="3">
        <v>6</v>
      </c>
      <c r="C20" s="4" t="s">
        <v>227</v>
      </c>
      <c r="D20" s="3">
        <v>4</v>
      </c>
      <c r="E20" s="6" t="s">
        <v>228</v>
      </c>
    </row>
    <row r="21" spans="1:5" ht="25.5" x14ac:dyDescent="0.25">
      <c r="A21" s="175"/>
      <c r="B21" s="3">
        <v>7</v>
      </c>
      <c r="C21" s="4" t="s">
        <v>229</v>
      </c>
      <c r="D21" s="3">
        <v>5</v>
      </c>
      <c r="E21" s="6" t="s">
        <v>230</v>
      </c>
    </row>
    <row r="22" spans="1:5" ht="38.25" x14ac:dyDescent="0.25">
      <c r="A22" s="176"/>
      <c r="B22" s="3"/>
      <c r="C22" s="4"/>
      <c r="D22" s="3">
        <v>6</v>
      </c>
      <c r="E22" s="6" t="s">
        <v>231</v>
      </c>
    </row>
    <row r="23" spans="1:5" x14ac:dyDescent="0.25">
      <c r="A23" s="168" t="s">
        <v>232</v>
      </c>
      <c r="B23" s="3">
        <v>8</v>
      </c>
      <c r="C23" s="4" t="s">
        <v>233</v>
      </c>
      <c r="D23" s="20"/>
      <c r="E23" s="21"/>
    </row>
    <row r="24" spans="1:5" ht="29.45" customHeight="1" x14ac:dyDescent="0.25">
      <c r="A24" s="169"/>
      <c r="B24" s="3">
        <v>9</v>
      </c>
      <c r="C24" s="4" t="s">
        <v>234</v>
      </c>
      <c r="D24" s="3"/>
      <c r="E24" s="6"/>
    </row>
    <row r="25" spans="1:5" ht="46.5" customHeight="1" x14ac:dyDescent="0.25">
      <c r="A25" s="168" t="s">
        <v>235</v>
      </c>
      <c r="B25" s="3">
        <v>10</v>
      </c>
      <c r="C25" s="4" t="s">
        <v>236</v>
      </c>
      <c r="D25" s="3">
        <v>7</v>
      </c>
      <c r="E25" s="6" t="s">
        <v>237</v>
      </c>
    </row>
    <row r="26" spans="1:5" ht="46.5" customHeight="1" x14ac:dyDescent="0.25">
      <c r="A26" s="171"/>
      <c r="B26" s="3">
        <v>11</v>
      </c>
      <c r="C26" s="4" t="s">
        <v>238</v>
      </c>
      <c r="D26" s="3"/>
      <c r="E26" s="6"/>
    </row>
    <row r="27" spans="1:5" x14ac:dyDescent="0.25">
      <c r="A27" s="166" t="s">
        <v>239</v>
      </c>
      <c r="B27" s="166"/>
      <c r="C27" s="166"/>
      <c r="D27" s="166"/>
      <c r="E27" s="166"/>
    </row>
    <row r="28" spans="1:5" ht="12.75" customHeight="1" x14ac:dyDescent="0.25">
      <c r="A28" s="22" t="s">
        <v>240</v>
      </c>
      <c r="B28" s="23" t="s">
        <v>212</v>
      </c>
      <c r="C28" s="24" t="s">
        <v>241</v>
      </c>
      <c r="D28" s="24" t="s">
        <v>1</v>
      </c>
      <c r="E28" s="24" t="s">
        <v>242</v>
      </c>
    </row>
    <row r="29" spans="1:5" ht="47.1" customHeight="1" x14ac:dyDescent="0.25">
      <c r="A29" s="172" t="s">
        <v>243</v>
      </c>
      <c r="B29" s="3">
        <v>1</v>
      </c>
      <c r="C29" s="13" t="s">
        <v>244</v>
      </c>
      <c r="D29" s="11">
        <v>1</v>
      </c>
      <c r="E29" s="12" t="s">
        <v>245</v>
      </c>
    </row>
    <row r="30" spans="1:5" ht="47.1" customHeight="1" x14ac:dyDescent="0.25">
      <c r="A30" s="173"/>
      <c r="B30" s="3">
        <v>2</v>
      </c>
      <c r="C30" s="13" t="s">
        <v>246</v>
      </c>
      <c r="D30" s="11">
        <v>2</v>
      </c>
      <c r="E30" s="12" t="s">
        <v>247</v>
      </c>
    </row>
    <row r="31" spans="1:5" s="25" customFormat="1" ht="45.6" customHeight="1" x14ac:dyDescent="0.25">
      <c r="A31" s="10" t="s">
        <v>248</v>
      </c>
      <c r="B31" s="3">
        <v>3</v>
      </c>
      <c r="C31" s="13" t="s">
        <v>249</v>
      </c>
      <c r="D31" s="11">
        <v>3</v>
      </c>
      <c r="E31" s="6" t="s">
        <v>250</v>
      </c>
    </row>
    <row r="32" spans="1:5" ht="64.5" customHeight="1" x14ac:dyDescent="0.25">
      <c r="A32" s="168" t="s">
        <v>251</v>
      </c>
      <c r="B32" s="3">
        <v>4</v>
      </c>
      <c r="C32" s="6" t="s">
        <v>252</v>
      </c>
      <c r="D32" s="7">
        <v>4</v>
      </c>
      <c r="E32" s="8" t="s">
        <v>253</v>
      </c>
    </row>
    <row r="33" spans="1:5" ht="64.5" customHeight="1" x14ac:dyDescent="0.25">
      <c r="A33" s="169"/>
      <c r="B33" s="3">
        <v>5</v>
      </c>
      <c r="C33" s="6" t="s">
        <v>254</v>
      </c>
      <c r="D33" s="7">
        <v>5</v>
      </c>
      <c r="E33" s="8" t="s">
        <v>255</v>
      </c>
    </row>
    <row r="34" spans="1:5" ht="51.6" customHeight="1" x14ac:dyDescent="0.25">
      <c r="A34" s="168" t="s">
        <v>256</v>
      </c>
      <c r="B34" s="3">
        <v>6</v>
      </c>
      <c r="C34" s="6" t="s">
        <v>257</v>
      </c>
      <c r="D34" s="7">
        <v>6</v>
      </c>
      <c r="E34" s="8" t="s">
        <v>258</v>
      </c>
    </row>
    <row r="35" spans="1:5" ht="51.6" customHeight="1" x14ac:dyDescent="0.25">
      <c r="A35" s="169"/>
      <c r="B35" s="3"/>
      <c r="C35" s="6"/>
      <c r="D35" s="7">
        <v>7</v>
      </c>
      <c r="E35" s="8" t="s">
        <v>259</v>
      </c>
    </row>
    <row r="36" spans="1:5" ht="51.6" customHeight="1" x14ac:dyDescent="0.25">
      <c r="A36" s="168" t="s">
        <v>260</v>
      </c>
      <c r="B36" s="3">
        <v>7</v>
      </c>
      <c r="C36" s="6" t="s">
        <v>261</v>
      </c>
      <c r="D36" s="7">
        <v>8</v>
      </c>
      <c r="E36" s="8" t="s">
        <v>262</v>
      </c>
    </row>
    <row r="37" spans="1:5" ht="51.6" customHeight="1" x14ac:dyDescent="0.25">
      <c r="A37" s="169"/>
      <c r="B37" s="3">
        <v>8</v>
      </c>
      <c r="C37" s="6" t="s">
        <v>263</v>
      </c>
      <c r="D37" s="7"/>
      <c r="E37" s="8"/>
    </row>
    <row r="38" spans="1:5" ht="33.950000000000003" customHeight="1" x14ac:dyDescent="0.25">
      <c r="A38" s="168" t="s">
        <v>264</v>
      </c>
      <c r="B38" s="3">
        <v>9</v>
      </c>
      <c r="C38" s="6" t="s">
        <v>265</v>
      </c>
      <c r="D38" s="7">
        <v>9</v>
      </c>
      <c r="E38" s="8" t="s">
        <v>266</v>
      </c>
    </row>
    <row r="39" spans="1:5" ht="50.1" customHeight="1" x14ac:dyDescent="0.25">
      <c r="A39" s="169"/>
      <c r="B39" s="3">
        <v>10</v>
      </c>
      <c r="C39" s="40" t="s">
        <v>267</v>
      </c>
      <c r="D39" s="42"/>
      <c r="E39" s="41"/>
    </row>
    <row r="40" spans="1:5" ht="38.25" customHeight="1" x14ac:dyDescent="0.25">
      <c r="A40" s="2" t="s">
        <v>268</v>
      </c>
      <c r="B40" s="3">
        <v>11</v>
      </c>
      <c r="C40" s="6" t="s">
        <v>269</v>
      </c>
      <c r="D40" s="7"/>
      <c r="E40" s="8"/>
    </row>
    <row r="41" spans="1:5" ht="50.1" customHeight="1" x14ac:dyDescent="0.25">
      <c r="A41" s="2" t="s">
        <v>270</v>
      </c>
      <c r="B41" s="3">
        <v>12</v>
      </c>
      <c r="C41" s="9" t="s">
        <v>271</v>
      </c>
      <c r="D41" s="7">
        <v>10</v>
      </c>
      <c r="E41" s="8" t="s">
        <v>272</v>
      </c>
    </row>
    <row r="42" spans="1:5" ht="39.950000000000003" customHeight="1" x14ac:dyDescent="0.25">
      <c r="A42" s="2" t="s">
        <v>273</v>
      </c>
      <c r="B42" s="3">
        <v>13</v>
      </c>
      <c r="C42" s="6" t="s">
        <v>274</v>
      </c>
      <c r="D42" s="7"/>
      <c r="E42" s="8"/>
    </row>
    <row r="43" spans="1:5" ht="29.25" customHeight="1" x14ac:dyDescent="0.25">
      <c r="A43" s="2" t="s">
        <v>275</v>
      </c>
      <c r="B43" s="3"/>
      <c r="C43" s="4"/>
      <c r="D43" s="5"/>
      <c r="E43" s="7"/>
    </row>
  </sheetData>
  <sheetProtection sheet="1" formatCells="0" formatColumns="0" formatRows="0" insertColumns="0" insertRows="0" insertHyperlinks="0" deleteColumns="0" deleteRows="0" sort="0" autoFilter="0" pivotTables="0"/>
  <mergeCells count="17">
    <mergeCell ref="A32:A33"/>
    <mergeCell ref="A25:A26"/>
    <mergeCell ref="A29:A30"/>
    <mergeCell ref="A38:A39"/>
    <mergeCell ref="B2:D2"/>
    <mergeCell ref="A36:A37"/>
    <mergeCell ref="A34:A35"/>
    <mergeCell ref="A20:A22"/>
    <mergeCell ref="B1:D1"/>
    <mergeCell ref="A27:E27"/>
    <mergeCell ref="A11:E11"/>
    <mergeCell ref="B5:C5"/>
    <mergeCell ref="B7:E7"/>
    <mergeCell ref="A17:A18"/>
    <mergeCell ref="B9:E9"/>
    <mergeCell ref="A23:A24"/>
    <mergeCell ref="A14:A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
  <sheetViews>
    <sheetView zoomScaleNormal="100" workbookViewId="0">
      <selection sqref="A1:F1"/>
    </sheetView>
  </sheetViews>
  <sheetFormatPr baseColWidth="10" defaultColWidth="10.5703125" defaultRowHeight="12.75" x14ac:dyDescent="0.25"/>
  <cols>
    <col min="1" max="1" width="52.140625" style="30" customWidth="1"/>
    <col min="2" max="2" width="10.7109375" style="39" customWidth="1"/>
    <col min="3" max="5" width="10.7109375" style="31" customWidth="1"/>
    <col min="6" max="6" width="44.42578125" style="30" customWidth="1"/>
    <col min="7" max="16384" width="10.5703125" style="20"/>
  </cols>
  <sheetData>
    <row r="1" spans="1:7" ht="22.5" customHeight="1" x14ac:dyDescent="0.25">
      <c r="A1" s="184" t="s">
        <v>0</v>
      </c>
      <c r="B1" s="184"/>
      <c r="C1" s="184"/>
      <c r="D1" s="184"/>
      <c r="E1" s="184"/>
      <c r="F1" s="184"/>
    </row>
    <row r="2" spans="1:7" ht="22.5" customHeight="1" x14ac:dyDescent="0.25">
      <c r="A2" s="177" t="s">
        <v>276</v>
      </c>
      <c r="B2" s="177"/>
      <c r="C2" s="177"/>
      <c r="D2" s="177"/>
      <c r="E2" s="177"/>
      <c r="F2" s="177"/>
    </row>
    <row r="3" spans="1:7" x14ac:dyDescent="0.25">
      <c r="A3" s="177"/>
      <c r="B3" s="177"/>
      <c r="C3" s="177"/>
      <c r="D3" s="177"/>
      <c r="E3" s="177"/>
      <c r="F3" s="177"/>
    </row>
    <row r="4" spans="1:7" x14ac:dyDescent="0.25">
      <c r="A4" s="178" t="s">
        <v>277</v>
      </c>
      <c r="B4" s="179"/>
      <c r="C4" s="179"/>
      <c r="D4" s="179"/>
      <c r="E4" s="179"/>
      <c r="F4" s="180"/>
    </row>
    <row r="5" spans="1:7" ht="28.5" customHeight="1" x14ac:dyDescent="0.25">
      <c r="A5" s="185" t="s">
        <v>278</v>
      </c>
      <c r="B5" s="181" t="s">
        <v>279</v>
      </c>
      <c r="C5" s="182"/>
      <c r="D5" s="182"/>
      <c r="E5" s="183"/>
      <c r="F5" s="33" t="s">
        <v>280</v>
      </c>
    </row>
    <row r="6" spans="1:7" ht="46.5" customHeight="1" x14ac:dyDescent="0.25">
      <c r="A6" s="186"/>
      <c r="B6" s="36" t="s">
        <v>281</v>
      </c>
      <c r="C6" s="36" t="s">
        <v>282</v>
      </c>
      <c r="D6" s="36" t="s">
        <v>283</v>
      </c>
      <c r="E6" s="36" t="s">
        <v>284</v>
      </c>
      <c r="F6" s="34"/>
    </row>
    <row r="7" spans="1:7" ht="45" customHeight="1" x14ac:dyDescent="0.25">
      <c r="A7" s="1" t="s">
        <v>285</v>
      </c>
      <c r="B7" s="5">
        <v>2</v>
      </c>
      <c r="C7" s="5"/>
      <c r="D7" s="5"/>
      <c r="E7" s="5"/>
      <c r="F7" s="1" t="s">
        <v>286</v>
      </c>
    </row>
    <row r="8" spans="1:7" ht="45" customHeight="1" x14ac:dyDescent="0.25">
      <c r="A8" s="43" t="s">
        <v>287</v>
      </c>
      <c r="B8" s="5" t="s">
        <v>288</v>
      </c>
      <c r="C8" s="5"/>
      <c r="D8" s="5" t="s">
        <v>289</v>
      </c>
      <c r="E8" s="5">
        <v>9</v>
      </c>
      <c r="F8" s="1" t="s">
        <v>286</v>
      </c>
      <c r="G8" s="35"/>
    </row>
    <row r="9" spans="1:7" ht="45" customHeight="1" x14ac:dyDescent="0.25">
      <c r="A9" s="1" t="s">
        <v>290</v>
      </c>
      <c r="B9" s="32">
        <v>3</v>
      </c>
      <c r="C9" s="5">
        <v>6</v>
      </c>
      <c r="D9" s="5" t="s">
        <v>291</v>
      </c>
      <c r="E9" s="5" t="s">
        <v>292</v>
      </c>
      <c r="F9" s="1" t="s">
        <v>286</v>
      </c>
    </row>
    <row r="10" spans="1:7" ht="45" customHeight="1" x14ac:dyDescent="0.25">
      <c r="A10" s="8" t="s">
        <v>293</v>
      </c>
      <c r="B10" s="32">
        <v>2</v>
      </c>
      <c r="C10" s="5"/>
      <c r="D10" s="5">
        <v>11</v>
      </c>
      <c r="E10" s="5"/>
      <c r="F10" s="8" t="s">
        <v>286</v>
      </c>
    </row>
    <row r="11" spans="1:7" ht="45" customHeight="1" x14ac:dyDescent="0.25">
      <c r="A11" s="8" t="s">
        <v>294</v>
      </c>
      <c r="B11" s="32">
        <v>3</v>
      </c>
      <c r="C11" s="5" t="s">
        <v>295</v>
      </c>
      <c r="D11" s="5" t="s">
        <v>296</v>
      </c>
      <c r="E11" s="5" t="s">
        <v>297</v>
      </c>
      <c r="F11" s="8" t="s">
        <v>286</v>
      </c>
    </row>
    <row r="12" spans="1:7" ht="45" customHeight="1" x14ac:dyDescent="0.25">
      <c r="A12" s="9" t="s">
        <v>298</v>
      </c>
      <c r="B12" s="32">
        <v>2.2999999999999998</v>
      </c>
      <c r="C12" s="32">
        <v>6</v>
      </c>
      <c r="D12" s="32" t="s">
        <v>289</v>
      </c>
      <c r="E12" s="32" t="s">
        <v>299</v>
      </c>
      <c r="F12" s="8" t="s">
        <v>286</v>
      </c>
    </row>
    <row r="13" spans="1:7" x14ac:dyDescent="0.25">
      <c r="A13" s="37" t="s">
        <v>300</v>
      </c>
      <c r="B13" s="38">
        <v>11</v>
      </c>
      <c r="C13" s="38">
        <v>7</v>
      </c>
      <c r="D13" s="38">
        <v>13</v>
      </c>
      <c r="E13" s="38">
        <v>10</v>
      </c>
      <c r="F13" s="30">
        <f>SUM(B13:E13)</f>
        <v>41</v>
      </c>
    </row>
  </sheetData>
  <sheetProtection sheet="1" formatCells="0" formatColumns="0" formatRows="0" insertColumns="0" insertRows="0" insertHyperlinks="0" deleteColumns="0" deleteRows="0" sort="0" autoFilter="0" pivotTables="0"/>
  <mergeCells count="6">
    <mergeCell ref="A3:F3"/>
    <mergeCell ref="A4:F4"/>
    <mergeCell ref="B5:E5"/>
    <mergeCell ref="A1:F1"/>
    <mergeCell ref="A5:A6"/>
    <mergeCell ref="A2:F2"/>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G2 A5" xr:uid="{C497CB8E-24A6-4884-845A-76F5CCF59C8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6:J7 F5" xr:uid="{2A4F3863-2FDF-4EA9-95BA-F34DE916D33A}"/>
  </dataValidations>
  <pageMargins left="0.7" right="0.7" top="0.75" bottom="0.75" header="0.3" footer="0.3"/>
  <pageSetup orientation="portrait" r:id="rId1"/>
  <ignoredErrors>
    <ignoredError sqref="D9:E11 C11"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C772-5477-4F38-966A-B39D9A3D77A2}">
  <sheetPr filterMode="1"/>
  <dimension ref="A1:Y93"/>
  <sheetViews>
    <sheetView topLeftCell="A4" zoomScale="80" zoomScaleNormal="80" workbookViewId="0">
      <pane xSplit="2" ySplit="2" topLeftCell="C18" activePane="bottomRight" state="frozen"/>
      <selection pane="topRight" sqref="A1:F1"/>
      <selection pane="bottomLeft" sqref="A1:F1"/>
      <selection pane="bottomRight" activeCell="C11" sqref="C11:C18"/>
    </sheetView>
  </sheetViews>
  <sheetFormatPr baseColWidth="10" defaultColWidth="11.42578125" defaultRowHeight="12.75" x14ac:dyDescent="0.25"/>
  <cols>
    <col min="1" max="1" width="3.42578125" style="39" bestFit="1" customWidth="1"/>
    <col min="2" max="2" width="18.7109375" style="80" customWidth="1"/>
    <col min="3" max="3" width="40.7109375" style="80" customWidth="1"/>
    <col min="4" max="5" width="30.7109375" style="80" customWidth="1"/>
    <col min="6" max="6" width="45.7109375" style="80" customWidth="1"/>
    <col min="7" max="7" width="30.7109375" style="80" customWidth="1"/>
    <col min="8" max="8" width="30.7109375" style="81" customWidth="1"/>
    <col min="9" max="9" width="6.28515625" style="39" customWidth="1"/>
    <col min="10" max="10" width="7" style="39" customWidth="1"/>
    <col min="11" max="11" width="40.28515625" style="81" customWidth="1"/>
    <col min="12" max="12" width="25.7109375" style="81" customWidth="1"/>
    <col min="13" max="13" width="5.42578125" style="39" customWidth="1"/>
    <col min="14" max="14" width="4.42578125" style="39" customWidth="1"/>
    <col min="15" max="16" width="25.7109375" style="81" customWidth="1"/>
    <col min="17" max="17" width="35.7109375" style="81" customWidth="1"/>
    <col min="18" max="18" width="25.7109375" style="81" customWidth="1"/>
    <col min="19" max="19" width="18.85546875" style="81" customWidth="1"/>
    <col min="20" max="21" width="15.7109375" style="82" customWidth="1"/>
    <col min="22" max="23" width="25.7109375" style="81" customWidth="1"/>
    <col min="24" max="24" width="15.140625" style="54" customWidth="1"/>
    <col min="25" max="16384" width="11.42578125" style="54"/>
  </cols>
  <sheetData>
    <row r="1" spans="1:25" s="20" customFormat="1" x14ac:dyDescent="0.25">
      <c r="A1" s="209" t="s">
        <v>0</v>
      </c>
      <c r="B1" s="209"/>
      <c r="C1" s="209"/>
      <c r="D1" s="209"/>
      <c r="E1" s="209"/>
      <c r="F1" s="209"/>
      <c r="G1" s="44"/>
      <c r="H1" s="30"/>
      <c r="I1" s="31"/>
      <c r="J1" s="31"/>
      <c r="K1" s="30"/>
      <c r="L1" s="30"/>
      <c r="M1" s="31"/>
      <c r="N1" s="31"/>
      <c r="O1" s="30"/>
      <c r="P1" s="30"/>
      <c r="Q1" s="30"/>
      <c r="R1" s="30"/>
      <c r="S1" s="30"/>
      <c r="T1" s="45"/>
      <c r="U1" s="45"/>
      <c r="V1" s="30"/>
      <c r="W1" s="30"/>
    </row>
    <row r="2" spans="1:25" s="20" customFormat="1" x14ac:dyDescent="0.25">
      <c r="A2" s="177" t="s">
        <v>301</v>
      </c>
      <c r="B2" s="177"/>
      <c r="C2" s="177"/>
      <c r="D2" s="177"/>
      <c r="E2" s="177"/>
      <c r="F2" s="177"/>
      <c r="G2" s="44"/>
      <c r="H2" s="30"/>
      <c r="I2" s="31"/>
      <c r="J2" s="31"/>
      <c r="K2" s="30"/>
      <c r="L2" s="30"/>
      <c r="M2" s="31"/>
      <c r="N2" s="31"/>
      <c r="O2" s="30"/>
      <c r="P2" s="30"/>
      <c r="Q2" s="30"/>
      <c r="R2" s="30"/>
      <c r="S2" s="30"/>
      <c r="T2" s="45"/>
      <c r="U2" s="45"/>
      <c r="V2" s="30"/>
      <c r="W2" s="30"/>
    </row>
    <row r="3" spans="1:25" s="20" customFormat="1" x14ac:dyDescent="0.25">
      <c r="A3" s="177"/>
      <c r="B3" s="177"/>
      <c r="C3" s="177"/>
      <c r="D3" s="177"/>
      <c r="E3" s="177"/>
      <c r="F3" s="177"/>
      <c r="G3" s="44"/>
      <c r="H3" s="30"/>
      <c r="I3" s="31"/>
      <c r="J3" s="31"/>
      <c r="K3" s="30"/>
      <c r="L3" s="30"/>
      <c r="M3" s="31"/>
      <c r="N3" s="31"/>
      <c r="O3" s="30"/>
      <c r="P3" s="30"/>
      <c r="Q3" s="30"/>
      <c r="R3" s="30"/>
      <c r="S3" s="30"/>
      <c r="T3" s="45"/>
      <c r="U3" s="45"/>
      <c r="V3" s="30"/>
      <c r="W3" s="30"/>
    </row>
    <row r="4" spans="1:25" s="94" customFormat="1" x14ac:dyDescent="0.25">
      <c r="A4" s="203" t="s">
        <v>1</v>
      </c>
      <c r="B4" s="203" t="s">
        <v>2</v>
      </c>
      <c r="C4" s="203" t="s">
        <v>3</v>
      </c>
      <c r="D4" s="203" t="s">
        <v>4</v>
      </c>
      <c r="E4" s="203" t="s">
        <v>5</v>
      </c>
      <c r="F4" s="203" t="s">
        <v>6</v>
      </c>
      <c r="G4" s="204" t="s">
        <v>7</v>
      </c>
      <c r="H4" s="203" t="s">
        <v>8</v>
      </c>
      <c r="I4" s="203" t="s">
        <v>302</v>
      </c>
      <c r="J4" s="203" t="s">
        <v>303</v>
      </c>
      <c r="K4" s="203" t="s">
        <v>304</v>
      </c>
      <c r="L4" s="201" t="s">
        <v>305</v>
      </c>
      <c r="M4" s="207"/>
      <c r="N4" s="208"/>
      <c r="O4" s="204" t="s">
        <v>306</v>
      </c>
      <c r="P4" s="203" t="s">
        <v>307</v>
      </c>
      <c r="Q4" s="203" t="s">
        <v>9</v>
      </c>
      <c r="R4" s="203" t="s">
        <v>308</v>
      </c>
      <c r="S4" s="203" t="s">
        <v>309</v>
      </c>
      <c r="T4" s="206" t="s">
        <v>310</v>
      </c>
      <c r="U4" s="206"/>
      <c r="V4" s="203" t="s">
        <v>311</v>
      </c>
      <c r="W4" s="201" t="s">
        <v>312</v>
      </c>
    </row>
    <row r="5" spans="1:25" s="94" customFormat="1" ht="60.75" x14ac:dyDescent="0.25">
      <c r="A5" s="204"/>
      <c r="B5" s="204"/>
      <c r="C5" s="204"/>
      <c r="D5" s="204"/>
      <c r="E5" s="204"/>
      <c r="F5" s="204"/>
      <c r="G5" s="205"/>
      <c r="H5" s="204"/>
      <c r="I5" s="204"/>
      <c r="J5" s="204"/>
      <c r="K5" s="204"/>
      <c r="L5" s="46" t="s">
        <v>313</v>
      </c>
      <c r="M5" s="47" t="s">
        <v>314</v>
      </c>
      <c r="N5" s="47" t="s">
        <v>315</v>
      </c>
      <c r="O5" s="205"/>
      <c r="P5" s="204"/>
      <c r="Q5" s="204"/>
      <c r="R5" s="204"/>
      <c r="S5" s="204"/>
      <c r="T5" s="48" t="s">
        <v>316</v>
      </c>
      <c r="U5" s="48" t="s">
        <v>317</v>
      </c>
      <c r="V5" s="204"/>
      <c r="W5" s="202"/>
    </row>
    <row r="6" spans="1:25" s="50" customFormat="1" ht="38.25" hidden="1" x14ac:dyDescent="0.25">
      <c r="A6" s="197">
        <v>1</v>
      </c>
      <c r="B6" s="189" t="s">
        <v>16</v>
      </c>
      <c r="C6" s="189" t="s">
        <v>17</v>
      </c>
      <c r="D6" s="8" t="s">
        <v>18</v>
      </c>
      <c r="E6" s="189" t="s">
        <v>19</v>
      </c>
      <c r="F6" s="8" t="s">
        <v>20</v>
      </c>
      <c r="G6" s="189" t="s">
        <v>21</v>
      </c>
      <c r="H6" s="8" t="s">
        <v>22</v>
      </c>
      <c r="I6" s="5" t="s">
        <v>22</v>
      </c>
      <c r="J6" s="5" t="s">
        <v>22</v>
      </c>
      <c r="K6" s="8" t="s">
        <v>22</v>
      </c>
      <c r="L6" s="8"/>
      <c r="M6" s="5"/>
      <c r="N6" s="5" t="s">
        <v>22</v>
      </c>
      <c r="O6" s="8" t="s">
        <v>22</v>
      </c>
      <c r="P6" s="8" t="s">
        <v>22</v>
      </c>
      <c r="Q6" s="8" t="s">
        <v>22</v>
      </c>
      <c r="R6" s="8" t="s">
        <v>22</v>
      </c>
      <c r="S6" s="8" t="s">
        <v>22</v>
      </c>
      <c r="T6" s="49" t="s">
        <v>22</v>
      </c>
      <c r="U6" s="49" t="s">
        <v>22</v>
      </c>
      <c r="V6" s="8" t="s">
        <v>22</v>
      </c>
      <c r="W6" s="8" t="s">
        <v>22</v>
      </c>
      <c r="X6" s="187" t="s">
        <v>318</v>
      </c>
      <c r="Y6" s="188"/>
    </row>
    <row r="7" spans="1:25" s="50" customFormat="1" ht="51" hidden="1" x14ac:dyDescent="0.25">
      <c r="A7" s="197"/>
      <c r="B7" s="189"/>
      <c r="C7" s="189"/>
      <c r="D7" s="8" t="s">
        <v>23</v>
      </c>
      <c r="E7" s="189"/>
      <c r="F7" s="8" t="s">
        <v>24</v>
      </c>
      <c r="G7" s="189"/>
      <c r="H7" s="8" t="s">
        <v>22</v>
      </c>
      <c r="I7" s="5" t="s">
        <v>22</v>
      </c>
      <c r="J7" s="5" t="s">
        <v>22</v>
      </c>
      <c r="K7" s="8" t="s">
        <v>22</v>
      </c>
      <c r="L7" s="8"/>
      <c r="M7" s="5" t="s">
        <v>22</v>
      </c>
      <c r="N7" s="5" t="s">
        <v>22</v>
      </c>
      <c r="O7" s="8" t="s">
        <v>22</v>
      </c>
      <c r="P7" s="8" t="s">
        <v>22</v>
      </c>
      <c r="Q7" s="8" t="s">
        <v>22</v>
      </c>
      <c r="R7" s="8" t="s">
        <v>22</v>
      </c>
      <c r="S7" s="8" t="s">
        <v>22</v>
      </c>
      <c r="T7" s="49" t="s">
        <v>22</v>
      </c>
      <c r="U7" s="49" t="s">
        <v>22</v>
      </c>
      <c r="V7" s="8" t="s">
        <v>22</v>
      </c>
      <c r="W7" s="8" t="s">
        <v>22</v>
      </c>
      <c r="X7" s="187"/>
      <c r="Y7" s="188"/>
    </row>
    <row r="8" spans="1:25" s="50" customFormat="1" ht="89.25" hidden="1" x14ac:dyDescent="0.25">
      <c r="A8" s="197"/>
      <c r="B8" s="189"/>
      <c r="C8" s="189"/>
      <c r="D8" s="8" t="s">
        <v>25</v>
      </c>
      <c r="E8" s="189"/>
      <c r="F8" s="8" t="s">
        <v>26</v>
      </c>
      <c r="G8" s="189"/>
      <c r="H8" s="8" t="s">
        <v>22</v>
      </c>
      <c r="I8" s="5" t="s">
        <v>22</v>
      </c>
      <c r="J8" s="5" t="s">
        <v>22</v>
      </c>
      <c r="K8" s="8" t="s">
        <v>22</v>
      </c>
      <c r="L8" s="8"/>
      <c r="M8" s="5" t="s">
        <v>22</v>
      </c>
      <c r="N8" s="5" t="s">
        <v>22</v>
      </c>
      <c r="O8" s="8" t="s">
        <v>22</v>
      </c>
      <c r="P8" s="8" t="s">
        <v>22</v>
      </c>
      <c r="Q8" s="8" t="s">
        <v>22</v>
      </c>
      <c r="R8" s="8" t="s">
        <v>22</v>
      </c>
      <c r="S8" s="8" t="s">
        <v>22</v>
      </c>
      <c r="T8" s="49" t="s">
        <v>22</v>
      </c>
      <c r="U8" s="49" t="s">
        <v>22</v>
      </c>
      <c r="V8" s="8" t="s">
        <v>22</v>
      </c>
      <c r="W8" s="8" t="s">
        <v>22</v>
      </c>
      <c r="X8" s="51"/>
      <c r="Y8" s="52"/>
    </row>
    <row r="9" spans="1:25" s="53" customFormat="1" ht="51" hidden="1" x14ac:dyDescent="0.25">
      <c r="A9" s="197"/>
      <c r="B9" s="189"/>
      <c r="C9" s="189"/>
      <c r="D9" s="8" t="s">
        <v>27</v>
      </c>
      <c r="E9" s="189"/>
      <c r="F9" s="8" t="s">
        <v>28</v>
      </c>
      <c r="G9" s="189"/>
      <c r="H9" s="8" t="s">
        <v>22</v>
      </c>
      <c r="I9" s="5" t="s">
        <v>22</v>
      </c>
      <c r="J9" s="5" t="s">
        <v>22</v>
      </c>
      <c r="K9" s="8" t="s">
        <v>22</v>
      </c>
      <c r="L9" s="8"/>
      <c r="M9" s="5" t="s">
        <v>22</v>
      </c>
      <c r="N9" s="5" t="s">
        <v>22</v>
      </c>
      <c r="O9" s="8" t="s">
        <v>22</v>
      </c>
      <c r="P9" s="8" t="s">
        <v>22</v>
      </c>
      <c r="Q9" s="8" t="s">
        <v>22</v>
      </c>
      <c r="R9" s="8" t="s">
        <v>22</v>
      </c>
      <c r="S9" s="8" t="s">
        <v>22</v>
      </c>
      <c r="T9" s="49" t="s">
        <v>22</v>
      </c>
      <c r="U9" s="49" t="s">
        <v>22</v>
      </c>
      <c r="V9" s="8" t="s">
        <v>22</v>
      </c>
      <c r="W9" s="8" t="s">
        <v>22</v>
      </c>
      <c r="X9" s="51"/>
      <c r="Y9" s="52"/>
    </row>
    <row r="10" spans="1:25" s="53" customFormat="1" ht="38.25" hidden="1" x14ac:dyDescent="0.25">
      <c r="A10" s="197"/>
      <c r="B10" s="189"/>
      <c r="C10" s="189"/>
      <c r="D10" s="8" t="s">
        <v>29</v>
      </c>
      <c r="E10" s="189"/>
      <c r="F10" s="8" t="s">
        <v>30</v>
      </c>
      <c r="G10" s="189"/>
      <c r="H10" s="8" t="s">
        <v>22</v>
      </c>
      <c r="I10" s="5" t="s">
        <v>22</v>
      </c>
      <c r="J10" s="5" t="s">
        <v>22</v>
      </c>
      <c r="K10" s="8" t="s">
        <v>22</v>
      </c>
      <c r="L10" s="8"/>
      <c r="M10" s="5" t="s">
        <v>22</v>
      </c>
      <c r="N10" s="5" t="s">
        <v>22</v>
      </c>
      <c r="O10" s="8" t="s">
        <v>22</v>
      </c>
      <c r="P10" s="8" t="s">
        <v>22</v>
      </c>
      <c r="Q10" s="8" t="s">
        <v>22</v>
      </c>
      <c r="R10" s="8" t="s">
        <v>22</v>
      </c>
      <c r="S10" s="8" t="s">
        <v>22</v>
      </c>
      <c r="T10" s="49" t="s">
        <v>22</v>
      </c>
      <c r="U10" s="49" t="s">
        <v>22</v>
      </c>
      <c r="V10" s="8" t="s">
        <v>22</v>
      </c>
      <c r="W10" s="8" t="s">
        <v>22</v>
      </c>
      <c r="X10" s="51"/>
      <c r="Y10" s="52"/>
    </row>
    <row r="11" spans="1:25" ht="38.25" hidden="1" x14ac:dyDescent="0.25">
      <c r="A11" s="197">
        <v>2</v>
      </c>
      <c r="B11" s="189" t="s">
        <v>31</v>
      </c>
      <c r="C11" s="189" t="s">
        <v>32</v>
      </c>
      <c r="D11" s="8" t="s">
        <v>33</v>
      </c>
      <c r="E11" s="189" t="s">
        <v>34</v>
      </c>
      <c r="F11" s="8" t="s">
        <v>35</v>
      </c>
      <c r="G11" s="189" t="s">
        <v>36</v>
      </c>
      <c r="H11" s="8"/>
      <c r="I11" s="5"/>
      <c r="J11" s="5"/>
      <c r="K11" s="8"/>
      <c r="L11" s="8"/>
      <c r="M11" s="5"/>
      <c r="N11" s="5"/>
      <c r="O11" s="8"/>
      <c r="P11" s="8"/>
      <c r="Q11" s="8"/>
      <c r="R11" s="8"/>
      <c r="S11" s="8"/>
      <c r="T11" s="49"/>
      <c r="U11" s="49"/>
      <c r="V11" s="8"/>
      <c r="W11" s="8"/>
      <c r="X11" s="44"/>
      <c r="Y11" s="30"/>
    </row>
    <row r="12" spans="1:25" ht="25.5" hidden="1" x14ac:dyDescent="0.25">
      <c r="A12" s="198"/>
      <c r="B12" s="192"/>
      <c r="C12" s="192"/>
      <c r="D12" s="1" t="s">
        <v>37</v>
      </c>
      <c r="E12" s="192"/>
      <c r="F12" s="1" t="s">
        <v>38</v>
      </c>
      <c r="G12" s="192"/>
      <c r="H12" s="1"/>
      <c r="I12" s="89"/>
      <c r="J12" s="89"/>
      <c r="K12" s="1"/>
      <c r="L12" s="1"/>
      <c r="M12" s="89"/>
      <c r="N12" s="89"/>
      <c r="O12" s="1"/>
      <c r="P12" s="1"/>
      <c r="Q12" s="1"/>
      <c r="R12" s="1"/>
      <c r="S12" s="1"/>
      <c r="T12" s="90"/>
      <c r="U12" s="90"/>
      <c r="V12" s="1"/>
      <c r="W12" s="1"/>
      <c r="X12" s="44"/>
      <c r="Y12" s="30"/>
    </row>
    <row r="13" spans="1:25" ht="76.5" x14ac:dyDescent="0.25">
      <c r="A13" s="197"/>
      <c r="B13" s="189"/>
      <c r="C13" s="189"/>
      <c r="D13" s="189" t="s">
        <v>39</v>
      </c>
      <c r="E13" s="189"/>
      <c r="F13" s="190" t="s">
        <v>40</v>
      </c>
      <c r="G13" s="189"/>
      <c r="H13" s="191" t="s">
        <v>41</v>
      </c>
      <c r="I13" s="55" t="s">
        <v>319</v>
      </c>
      <c r="J13" s="55"/>
      <c r="K13" s="56" t="s">
        <v>320</v>
      </c>
      <c r="L13" s="56" t="s">
        <v>321</v>
      </c>
      <c r="M13" s="55" t="s">
        <v>319</v>
      </c>
      <c r="N13" s="55"/>
      <c r="O13" s="56"/>
      <c r="P13" s="56" t="s">
        <v>44</v>
      </c>
      <c r="Q13" s="56" t="s">
        <v>42</v>
      </c>
      <c r="R13" s="56" t="s">
        <v>322</v>
      </c>
      <c r="S13" s="56" t="s">
        <v>43</v>
      </c>
      <c r="T13" s="57">
        <v>44652</v>
      </c>
      <c r="U13" s="57">
        <v>44926</v>
      </c>
      <c r="V13" s="56"/>
      <c r="W13" s="56"/>
      <c r="X13" s="44"/>
      <c r="Y13" s="30"/>
    </row>
    <row r="14" spans="1:25" ht="38.25" hidden="1" x14ac:dyDescent="0.25">
      <c r="A14" s="197"/>
      <c r="B14" s="189"/>
      <c r="C14" s="189"/>
      <c r="D14" s="189"/>
      <c r="E14" s="189"/>
      <c r="F14" s="190"/>
      <c r="G14" s="189"/>
      <c r="H14" s="191"/>
      <c r="I14" s="55" t="s">
        <v>319</v>
      </c>
      <c r="J14" s="55"/>
      <c r="K14" s="56" t="s">
        <v>323</v>
      </c>
      <c r="L14" s="56" t="s">
        <v>321</v>
      </c>
      <c r="M14" s="55" t="s">
        <v>319</v>
      </c>
      <c r="N14" s="55"/>
      <c r="O14" s="56"/>
      <c r="P14" s="56" t="s">
        <v>44</v>
      </c>
      <c r="Q14" s="58" t="s">
        <v>45</v>
      </c>
      <c r="R14" s="56" t="s">
        <v>324</v>
      </c>
      <c r="S14" s="56" t="s">
        <v>43</v>
      </c>
      <c r="T14" s="57">
        <v>44652</v>
      </c>
      <c r="U14" s="57">
        <v>44926</v>
      </c>
      <c r="V14" s="56"/>
      <c r="W14" s="56"/>
      <c r="X14" s="44"/>
      <c r="Y14" s="30"/>
    </row>
    <row r="15" spans="1:25" ht="51" x14ac:dyDescent="0.25">
      <c r="A15" s="197"/>
      <c r="B15" s="189"/>
      <c r="C15" s="189"/>
      <c r="D15" s="8" t="s">
        <v>46</v>
      </c>
      <c r="E15" s="189"/>
      <c r="F15" s="59" t="s">
        <v>47</v>
      </c>
      <c r="G15" s="189"/>
      <c r="H15" s="56" t="s">
        <v>48</v>
      </c>
      <c r="I15" s="55" t="s">
        <v>319</v>
      </c>
      <c r="J15" s="55" t="s">
        <v>22</v>
      </c>
      <c r="K15" s="56" t="s">
        <v>325</v>
      </c>
      <c r="L15" s="56" t="s">
        <v>321</v>
      </c>
      <c r="M15" s="55" t="s">
        <v>319</v>
      </c>
      <c r="N15" s="55" t="s">
        <v>22</v>
      </c>
      <c r="O15" s="56" t="s">
        <v>326</v>
      </c>
      <c r="P15" s="56" t="s">
        <v>44</v>
      </c>
      <c r="Q15" s="58" t="s">
        <v>49</v>
      </c>
      <c r="R15" s="56" t="s">
        <v>327</v>
      </c>
      <c r="S15" s="56" t="s">
        <v>43</v>
      </c>
      <c r="T15" s="57">
        <v>44621</v>
      </c>
      <c r="U15" s="57">
        <v>44926</v>
      </c>
      <c r="V15" s="56"/>
      <c r="W15" s="56"/>
      <c r="X15" s="44"/>
      <c r="Y15" s="30"/>
    </row>
    <row r="16" spans="1:25" ht="63.75" x14ac:dyDescent="0.25">
      <c r="A16" s="197"/>
      <c r="B16" s="189"/>
      <c r="C16" s="189"/>
      <c r="D16" s="189" t="s">
        <v>50</v>
      </c>
      <c r="E16" s="189"/>
      <c r="F16" s="190" t="s">
        <v>51</v>
      </c>
      <c r="G16" s="189"/>
      <c r="H16" s="56" t="s">
        <v>52</v>
      </c>
      <c r="I16" s="55"/>
      <c r="J16" s="55" t="s">
        <v>319</v>
      </c>
      <c r="K16" s="58" t="s">
        <v>328</v>
      </c>
      <c r="L16" s="56" t="s">
        <v>321</v>
      </c>
      <c r="M16" s="55" t="s">
        <v>319</v>
      </c>
      <c r="N16" s="55" t="s">
        <v>22</v>
      </c>
      <c r="O16" s="56" t="s">
        <v>329</v>
      </c>
      <c r="P16" s="56" t="s">
        <v>330</v>
      </c>
      <c r="Q16" s="56" t="s">
        <v>53</v>
      </c>
      <c r="R16" s="56" t="s">
        <v>331</v>
      </c>
      <c r="S16" s="56" t="s">
        <v>43</v>
      </c>
      <c r="T16" s="57">
        <v>44562</v>
      </c>
      <c r="U16" s="57">
        <v>44926</v>
      </c>
      <c r="V16" s="56" t="s">
        <v>22</v>
      </c>
      <c r="W16" s="56" t="s">
        <v>22</v>
      </c>
      <c r="X16" s="44"/>
      <c r="Y16" s="30"/>
    </row>
    <row r="17" spans="1:25" ht="51" x14ac:dyDescent="0.25">
      <c r="A17" s="197"/>
      <c r="B17" s="189"/>
      <c r="C17" s="189"/>
      <c r="D17" s="189"/>
      <c r="E17" s="189"/>
      <c r="F17" s="190"/>
      <c r="G17" s="189"/>
      <c r="H17" s="56" t="s">
        <v>56</v>
      </c>
      <c r="I17" s="55"/>
      <c r="J17" s="55" t="s">
        <v>319</v>
      </c>
      <c r="K17" s="58" t="s">
        <v>332</v>
      </c>
      <c r="L17" s="56" t="s">
        <v>321</v>
      </c>
      <c r="M17" s="55" t="s">
        <v>319</v>
      </c>
      <c r="N17" s="55" t="s">
        <v>22</v>
      </c>
      <c r="O17" s="56" t="s">
        <v>329</v>
      </c>
      <c r="P17" s="56" t="s">
        <v>330</v>
      </c>
      <c r="Q17" s="56" t="s">
        <v>57</v>
      </c>
      <c r="R17" s="56" t="s">
        <v>333</v>
      </c>
      <c r="S17" s="56" t="s">
        <v>43</v>
      </c>
      <c r="T17" s="57">
        <v>44562</v>
      </c>
      <c r="U17" s="57">
        <v>44926</v>
      </c>
      <c r="V17" s="56" t="s">
        <v>22</v>
      </c>
      <c r="W17" s="56" t="s">
        <v>22</v>
      </c>
      <c r="X17" s="44"/>
      <c r="Y17" s="30"/>
    </row>
    <row r="18" spans="1:25" ht="63.75" x14ac:dyDescent="0.25">
      <c r="A18" s="197"/>
      <c r="B18" s="189"/>
      <c r="C18" s="189"/>
      <c r="D18" s="189"/>
      <c r="E18" s="189"/>
      <c r="F18" s="190"/>
      <c r="G18" s="189"/>
      <c r="H18" s="60" t="s">
        <v>59</v>
      </c>
      <c r="I18" s="55"/>
      <c r="J18" s="55" t="s">
        <v>319</v>
      </c>
      <c r="K18" s="58" t="s">
        <v>334</v>
      </c>
      <c r="L18" s="56" t="s">
        <v>321</v>
      </c>
      <c r="M18" s="55" t="s">
        <v>319</v>
      </c>
      <c r="N18" s="55" t="s">
        <v>22</v>
      </c>
      <c r="O18" s="56" t="s">
        <v>329</v>
      </c>
      <c r="P18" s="56" t="s">
        <v>330</v>
      </c>
      <c r="Q18" s="56" t="s">
        <v>60</v>
      </c>
      <c r="R18" s="56" t="s">
        <v>335</v>
      </c>
      <c r="S18" s="56" t="s">
        <v>43</v>
      </c>
      <c r="T18" s="57">
        <v>44607</v>
      </c>
      <c r="U18" s="57">
        <v>44926</v>
      </c>
      <c r="V18" s="56" t="s">
        <v>22</v>
      </c>
      <c r="W18" s="56" t="s">
        <v>22</v>
      </c>
      <c r="X18" s="44"/>
      <c r="Y18" s="30"/>
    </row>
    <row r="19" spans="1:25" ht="25.5" hidden="1" x14ac:dyDescent="0.25">
      <c r="A19" s="197">
        <v>3</v>
      </c>
      <c r="B19" s="189" t="s">
        <v>61</v>
      </c>
      <c r="C19" s="189" t="s">
        <v>62</v>
      </c>
      <c r="D19" s="8" t="s">
        <v>63</v>
      </c>
      <c r="E19" s="189" t="s">
        <v>64</v>
      </c>
      <c r="F19" s="189" t="s">
        <v>65</v>
      </c>
      <c r="G19" s="189" t="s">
        <v>66</v>
      </c>
      <c r="H19" s="8" t="s">
        <v>22</v>
      </c>
      <c r="I19" s="5" t="s">
        <v>22</v>
      </c>
      <c r="J19" s="5" t="s">
        <v>22</v>
      </c>
      <c r="K19" s="8" t="s">
        <v>22</v>
      </c>
      <c r="L19" s="8"/>
      <c r="M19" s="5" t="s">
        <v>22</v>
      </c>
      <c r="N19" s="5" t="s">
        <v>22</v>
      </c>
      <c r="O19" s="8" t="s">
        <v>22</v>
      </c>
      <c r="P19" s="8" t="s">
        <v>22</v>
      </c>
      <c r="Q19" s="8" t="s">
        <v>22</v>
      </c>
      <c r="R19" s="8" t="s">
        <v>22</v>
      </c>
      <c r="S19" s="8" t="s">
        <v>22</v>
      </c>
      <c r="T19" s="49" t="s">
        <v>22</v>
      </c>
      <c r="U19" s="49" t="s">
        <v>22</v>
      </c>
      <c r="V19" s="8" t="s">
        <v>22</v>
      </c>
      <c r="W19" s="8" t="s">
        <v>22</v>
      </c>
      <c r="X19" s="44"/>
      <c r="Y19" s="30"/>
    </row>
    <row r="20" spans="1:25" ht="25.5" hidden="1" x14ac:dyDescent="0.25">
      <c r="A20" s="197"/>
      <c r="B20" s="189"/>
      <c r="C20" s="189"/>
      <c r="D20" s="8" t="s">
        <v>37</v>
      </c>
      <c r="E20" s="189"/>
      <c r="F20" s="189"/>
      <c r="G20" s="189"/>
      <c r="H20" s="8" t="s">
        <v>22</v>
      </c>
      <c r="I20" s="5" t="s">
        <v>22</v>
      </c>
      <c r="J20" s="5" t="s">
        <v>22</v>
      </c>
      <c r="K20" s="8" t="s">
        <v>22</v>
      </c>
      <c r="L20" s="8"/>
      <c r="M20" s="5" t="s">
        <v>22</v>
      </c>
      <c r="N20" s="5" t="s">
        <v>22</v>
      </c>
      <c r="O20" s="8" t="s">
        <v>22</v>
      </c>
      <c r="P20" s="8" t="s">
        <v>22</v>
      </c>
      <c r="Q20" s="8" t="s">
        <v>22</v>
      </c>
      <c r="R20" s="8" t="s">
        <v>22</v>
      </c>
      <c r="S20" s="8" t="s">
        <v>22</v>
      </c>
      <c r="T20" s="49" t="s">
        <v>22</v>
      </c>
      <c r="U20" s="49" t="s">
        <v>22</v>
      </c>
      <c r="V20" s="8" t="s">
        <v>22</v>
      </c>
      <c r="W20" s="8" t="s">
        <v>22</v>
      </c>
      <c r="X20" s="44"/>
      <c r="Y20" s="30"/>
    </row>
    <row r="21" spans="1:25" ht="51" hidden="1" x14ac:dyDescent="0.25">
      <c r="A21" s="197"/>
      <c r="B21" s="189"/>
      <c r="C21" s="189"/>
      <c r="D21" s="8" t="s">
        <v>33</v>
      </c>
      <c r="E21" s="189"/>
      <c r="F21" s="8" t="s">
        <v>67</v>
      </c>
      <c r="G21" s="189"/>
      <c r="H21" s="8" t="s">
        <v>22</v>
      </c>
      <c r="I21" s="5" t="s">
        <v>22</v>
      </c>
      <c r="J21" s="5" t="s">
        <v>22</v>
      </c>
      <c r="K21" s="8" t="s">
        <v>22</v>
      </c>
      <c r="L21" s="8"/>
      <c r="M21" s="5" t="s">
        <v>22</v>
      </c>
      <c r="N21" s="5" t="s">
        <v>22</v>
      </c>
      <c r="O21" s="8" t="s">
        <v>22</v>
      </c>
      <c r="P21" s="8" t="s">
        <v>22</v>
      </c>
      <c r="Q21" s="8" t="s">
        <v>22</v>
      </c>
      <c r="R21" s="8" t="s">
        <v>22</v>
      </c>
      <c r="S21" s="8" t="s">
        <v>22</v>
      </c>
      <c r="T21" s="49" t="s">
        <v>22</v>
      </c>
      <c r="U21" s="49" t="s">
        <v>22</v>
      </c>
      <c r="V21" s="8" t="s">
        <v>22</v>
      </c>
      <c r="W21" s="8" t="s">
        <v>22</v>
      </c>
      <c r="X21" s="44"/>
      <c r="Y21" s="30"/>
    </row>
    <row r="22" spans="1:25" ht="51" hidden="1" x14ac:dyDescent="0.25">
      <c r="A22" s="197"/>
      <c r="B22" s="189"/>
      <c r="C22" s="189"/>
      <c r="D22" s="8" t="s">
        <v>46</v>
      </c>
      <c r="E22" s="189"/>
      <c r="F22" s="189" t="s">
        <v>68</v>
      </c>
      <c r="G22" s="189"/>
      <c r="H22" s="8" t="s">
        <v>22</v>
      </c>
      <c r="I22" s="5" t="s">
        <v>22</v>
      </c>
      <c r="J22" s="5" t="s">
        <v>22</v>
      </c>
      <c r="K22" s="8" t="s">
        <v>22</v>
      </c>
      <c r="L22" s="8"/>
      <c r="M22" s="5" t="s">
        <v>22</v>
      </c>
      <c r="N22" s="5" t="s">
        <v>22</v>
      </c>
      <c r="O22" s="8" t="s">
        <v>22</v>
      </c>
      <c r="P22" s="8" t="s">
        <v>22</v>
      </c>
      <c r="Q22" s="8" t="s">
        <v>22</v>
      </c>
      <c r="R22" s="8" t="s">
        <v>22</v>
      </c>
      <c r="S22" s="8" t="s">
        <v>22</v>
      </c>
      <c r="T22" s="49" t="s">
        <v>22</v>
      </c>
      <c r="U22" s="49" t="s">
        <v>22</v>
      </c>
      <c r="V22" s="8" t="s">
        <v>22</v>
      </c>
      <c r="W22" s="8" t="s">
        <v>22</v>
      </c>
      <c r="X22" s="44"/>
      <c r="Y22" s="30"/>
    </row>
    <row r="23" spans="1:25" ht="38.25" hidden="1" x14ac:dyDescent="0.25">
      <c r="A23" s="197"/>
      <c r="B23" s="189"/>
      <c r="C23" s="189"/>
      <c r="D23" s="8" t="s">
        <v>69</v>
      </c>
      <c r="E23" s="189"/>
      <c r="F23" s="189"/>
      <c r="G23" s="189"/>
      <c r="H23" s="8" t="s">
        <v>22</v>
      </c>
      <c r="I23" s="5" t="s">
        <v>22</v>
      </c>
      <c r="J23" s="5" t="s">
        <v>22</v>
      </c>
      <c r="K23" s="8" t="s">
        <v>22</v>
      </c>
      <c r="L23" s="8"/>
      <c r="M23" s="5" t="s">
        <v>22</v>
      </c>
      <c r="N23" s="5" t="s">
        <v>22</v>
      </c>
      <c r="O23" s="8" t="s">
        <v>22</v>
      </c>
      <c r="P23" s="8" t="s">
        <v>22</v>
      </c>
      <c r="Q23" s="8" t="s">
        <v>22</v>
      </c>
      <c r="R23" s="8" t="s">
        <v>22</v>
      </c>
      <c r="S23" s="8" t="s">
        <v>22</v>
      </c>
      <c r="T23" s="49" t="s">
        <v>22</v>
      </c>
      <c r="U23" s="49" t="s">
        <v>22</v>
      </c>
      <c r="V23" s="8" t="s">
        <v>22</v>
      </c>
      <c r="W23" s="8" t="s">
        <v>22</v>
      </c>
      <c r="X23" s="44"/>
      <c r="Y23" s="30"/>
    </row>
    <row r="24" spans="1:25" ht="63.75" hidden="1" x14ac:dyDescent="0.25">
      <c r="A24" s="197"/>
      <c r="B24" s="189"/>
      <c r="C24" s="189"/>
      <c r="D24" s="8" t="s">
        <v>70</v>
      </c>
      <c r="E24" s="189"/>
      <c r="F24" s="189"/>
      <c r="G24" s="189"/>
      <c r="H24" s="8" t="s">
        <v>22</v>
      </c>
      <c r="I24" s="5" t="s">
        <v>22</v>
      </c>
      <c r="J24" s="5" t="s">
        <v>22</v>
      </c>
      <c r="K24" s="8" t="s">
        <v>22</v>
      </c>
      <c r="L24" s="8"/>
      <c r="M24" s="5" t="s">
        <v>22</v>
      </c>
      <c r="N24" s="5" t="s">
        <v>22</v>
      </c>
      <c r="O24" s="8" t="s">
        <v>22</v>
      </c>
      <c r="P24" s="8" t="s">
        <v>22</v>
      </c>
      <c r="Q24" s="8" t="s">
        <v>22</v>
      </c>
      <c r="R24" s="8" t="s">
        <v>22</v>
      </c>
      <c r="S24" s="8" t="s">
        <v>22</v>
      </c>
      <c r="T24" s="49" t="s">
        <v>22</v>
      </c>
      <c r="U24" s="49" t="s">
        <v>22</v>
      </c>
      <c r="V24" s="8" t="s">
        <v>22</v>
      </c>
      <c r="W24" s="8" t="s">
        <v>22</v>
      </c>
      <c r="X24" s="44"/>
      <c r="Y24" s="30"/>
    </row>
    <row r="25" spans="1:25" ht="76.5" hidden="1" x14ac:dyDescent="0.25">
      <c r="A25" s="197"/>
      <c r="B25" s="189"/>
      <c r="C25" s="189"/>
      <c r="D25" s="8" t="s">
        <v>71</v>
      </c>
      <c r="E25" s="189"/>
      <c r="F25" s="189" t="s">
        <v>72</v>
      </c>
      <c r="G25" s="189"/>
      <c r="H25" s="8" t="s">
        <v>22</v>
      </c>
      <c r="I25" s="5" t="s">
        <v>22</v>
      </c>
      <c r="J25" s="5" t="s">
        <v>22</v>
      </c>
      <c r="K25" s="8" t="s">
        <v>22</v>
      </c>
      <c r="L25" s="8"/>
      <c r="M25" s="5" t="s">
        <v>22</v>
      </c>
      <c r="N25" s="5" t="s">
        <v>22</v>
      </c>
      <c r="O25" s="8" t="s">
        <v>22</v>
      </c>
      <c r="P25" s="8" t="s">
        <v>22</v>
      </c>
      <c r="Q25" s="8" t="s">
        <v>22</v>
      </c>
      <c r="R25" s="8" t="s">
        <v>22</v>
      </c>
      <c r="S25" s="8" t="s">
        <v>22</v>
      </c>
      <c r="T25" s="49" t="s">
        <v>22</v>
      </c>
      <c r="U25" s="49" t="s">
        <v>22</v>
      </c>
      <c r="V25" s="8" t="s">
        <v>22</v>
      </c>
      <c r="W25" s="8" t="s">
        <v>22</v>
      </c>
      <c r="X25" s="44"/>
      <c r="Y25" s="30"/>
    </row>
    <row r="26" spans="1:25" ht="51" hidden="1" x14ac:dyDescent="0.25">
      <c r="A26" s="197"/>
      <c r="B26" s="189"/>
      <c r="C26" s="189"/>
      <c r="D26" s="8" t="s">
        <v>73</v>
      </c>
      <c r="E26" s="189"/>
      <c r="F26" s="189"/>
      <c r="G26" s="189"/>
      <c r="H26" s="8" t="s">
        <v>22</v>
      </c>
      <c r="I26" s="5" t="s">
        <v>22</v>
      </c>
      <c r="J26" s="5" t="s">
        <v>22</v>
      </c>
      <c r="K26" s="8" t="s">
        <v>22</v>
      </c>
      <c r="L26" s="8"/>
      <c r="M26" s="5" t="s">
        <v>22</v>
      </c>
      <c r="N26" s="5" t="s">
        <v>22</v>
      </c>
      <c r="O26" s="8" t="s">
        <v>22</v>
      </c>
      <c r="P26" s="8" t="s">
        <v>22</v>
      </c>
      <c r="Q26" s="8" t="s">
        <v>22</v>
      </c>
      <c r="R26" s="8" t="s">
        <v>22</v>
      </c>
      <c r="S26" s="8" t="s">
        <v>22</v>
      </c>
      <c r="T26" s="49" t="s">
        <v>22</v>
      </c>
      <c r="U26" s="49" t="s">
        <v>22</v>
      </c>
      <c r="V26" s="8" t="s">
        <v>22</v>
      </c>
      <c r="W26" s="8" t="s">
        <v>22</v>
      </c>
      <c r="X26" s="44"/>
      <c r="Y26" s="30"/>
    </row>
    <row r="27" spans="1:25" ht="102" hidden="1" x14ac:dyDescent="0.25">
      <c r="A27" s="197"/>
      <c r="B27" s="189"/>
      <c r="C27" s="189"/>
      <c r="D27" s="8" t="s">
        <v>74</v>
      </c>
      <c r="E27" s="189"/>
      <c r="F27" s="8" t="s">
        <v>75</v>
      </c>
      <c r="G27" s="189"/>
      <c r="H27" s="8" t="s">
        <v>22</v>
      </c>
      <c r="I27" s="5" t="s">
        <v>22</v>
      </c>
      <c r="J27" s="5" t="s">
        <v>22</v>
      </c>
      <c r="K27" s="8" t="s">
        <v>22</v>
      </c>
      <c r="L27" s="8"/>
      <c r="M27" s="5" t="s">
        <v>22</v>
      </c>
      <c r="N27" s="5" t="s">
        <v>22</v>
      </c>
      <c r="O27" s="8" t="s">
        <v>22</v>
      </c>
      <c r="P27" s="8" t="s">
        <v>22</v>
      </c>
      <c r="Q27" s="8" t="s">
        <v>22</v>
      </c>
      <c r="R27" s="8" t="s">
        <v>22</v>
      </c>
      <c r="S27" s="8" t="s">
        <v>22</v>
      </c>
      <c r="T27" s="49" t="s">
        <v>22</v>
      </c>
      <c r="U27" s="49" t="s">
        <v>22</v>
      </c>
      <c r="V27" s="8" t="s">
        <v>22</v>
      </c>
      <c r="W27" s="8" t="s">
        <v>22</v>
      </c>
      <c r="X27" s="44"/>
      <c r="Y27" s="30"/>
    </row>
    <row r="28" spans="1:25" ht="89.25" hidden="1" x14ac:dyDescent="0.25">
      <c r="A28" s="198"/>
      <c r="B28" s="192"/>
      <c r="C28" s="192"/>
      <c r="D28" s="1" t="s">
        <v>76</v>
      </c>
      <c r="E28" s="192"/>
      <c r="F28" s="1" t="s">
        <v>77</v>
      </c>
      <c r="G28" s="192"/>
      <c r="H28" s="1" t="s">
        <v>22</v>
      </c>
      <c r="I28" s="89" t="s">
        <v>22</v>
      </c>
      <c r="J28" s="89" t="s">
        <v>22</v>
      </c>
      <c r="K28" s="1" t="s">
        <v>22</v>
      </c>
      <c r="L28" s="1"/>
      <c r="M28" s="89" t="s">
        <v>22</v>
      </c>
      <c r="N28" s="89" t="s">
        <v>22</v>
      </c>
      <c r="O28" s="1" t="s">
        <v>22</v>
      </c>
      <c r="P28" s="1" t="s">
        <v>22</v>
      </c>
      <c r="Q28" s="1" t="s">
        <v>22</v>
      </c>
      <c r="R28" s="1" t="s">
        <v>22</v>
      </c>
      <c r="S28" s="1" t="s">
        <v>22</v>
      </c>
      <c r="T28" s="90" t="s">
        <v>22</v>
      </c>
      <c r="U28" s="90" t="s">
        <v>22</v>
      </c>
      <c r="V28" s="1" t="s">
        <v>22</v>
      </c>
      <c r="W28" s="1" t="s">
        <v>22</v>
      </c>
      <c r="X28" s="44"/>
      <c r="Y28" s="30"/>
    </row>
    <row r="29" spans="1:25" ht="102" x14ac:dyDescent="0.25">
      <c r="A29" s="197">
        <v>4</v>
      </c>
      <c r="B29" s="189" t="s">
        <v>78</v>
      </c>
      <c r="C29" s="189" t="s">
        <v>79</v>
      </c>
      <c r="D29" s="8" t="s">
        <v>37</v>
      </c>
      <c r="E29" s="189" t="s">
        <v>80</v>
      </c>
      <c r="F29" s="8" t="s">
        <v>81</v>
      </c>
      <c r="G29" s="189" t="s">
        <v>82</v>
      </c>
      <c r="H29" s="61" t="s">
        <v>83</v>
      </c>
      <c r="I29" s="62" t="s">
        <v>319</v>
      </c>
      <c r="J29" s="62" t="s">
        <v>22</v>
      </c>
      <c r="K29" s="63" t="s">
        <v>336</v>
      </c>
      <c r="L29" s="61" t="s">
        <v>321</v>
      </c>
      <c r="M29" s="62" t="s">
        <v>337</v>
      </c>
      <c r="N29" s="62" t="s">
        <v>22</v>
      </c>
      <c r="O29" s="61" t="s">
        <v>338</v>
      </c>
      <c r="P29" s="61" t="s">
        <v>339</v>
      </c>
      <c r="Q29" s="61" t="s">
        <v>84</v>
      </c>
      <c r="R29" s="61" t="s">
        <v>340</v>
      </c>
      <c r="S29" s="61" t="s">
        <v>85</v>
      </c>
      <c r="T29" s="64">
        <v>44562</v>
      </c>
      <c r="U29" s="64">
        <v>44926</v>
      </c>
      <c r="V29" s="61" t="s">
        <v>22</v>
      </c>
      <c r="W29" s="61" t="s">
        <v>22</v>
      </c>
      <c r="X29" s="44"/>
      <c r="Y29" s="30"/>
    </row>
    <row r="30" spans="1:25" ht="51" hidden="1" x14ac:dyDescent="0.25">
      <c r="A30" s="197"/>
      <c r="B30" s="189"/>
      <c r="C30" s="189"/>
      <c r="D30" s="8" t="s">
        <v>39</v>
      </c>
      <c r="E30" s="189"/>
      <c r="F30" s="8" t="s">
        <v>86</v>
      </c>
      <c r="G30" s="189"/>
      <c r="H30" s="65" t="s">
        <v>22</v>
      </c>
      <c r="I30" s="5" t="s">
        <v>22</v>
      </c>
      <c r="J30" s="5" t="s">
        <v>22</v>
      </c>
      <c r="K30" s="8" t="s">
        <v>22</v>
      </c>
      <c r="L30" s="8"/>
      <c r="M30" s="5" t="s">
        <v>22</v>
      </c>
      <c r="N30" s="5" t="s">
        <v>22</v>
      </c>
      <c r="O30" s="8" t="s">
        <v>22</v>
      </c>
      <c r="P30" s="8" t="s">
        <v>22</v>
      </c>
      <c r="Q30" s="8" t="s">
        <v>22</v>
      </c>
      <c r="R30" s="8" t="s">
        <v>22</v>
      </c>
      <c r="S30" s="8" t="s">
        <v>22</v>
      </c>
      <c r="T30" s="49" t="s">
        <v>22</v>
      </c>
      <c r="U30" s="49" t="s">
        <v>22</v>
      </c>
      <c r="V30" s="8" t="s">
        <v>22</v>
      </c>
      <c r="W30" s="8" t="s">
        <v>22</v>
      </c>
      <c r="X30" s="44"/>
      <c r="Y30" s="30"/>
    </row>
    <row r="31" spans="1:25" ht="204" hidden="1" x14ac:dyDescent="0.25">
      <c r="A31" s="197"/>
      <c r="B31" s="189"/>
      <c r="C31" s="189"/>
      <c r="D31" s="8" t="s">
        <v>87</v>
      </c>
      <c r="E31" s="189"/>
      <c r="F31" s="8" t="s">
        <v>88</v>
      </c>
      <c r="G31" s="189"/>
      <c r="H31" s="8" t="s">
        <v>22</v>
      </c>
      <c r="I31" s="5" t="s">
        <v>22</v>
      </c>
      <c r="J31" s="5" t="s">
        <v>22</v>
      </c>
      <c r="K31" s="8" t="s">
        <v>22</v>
      </c>
      <c r="L31" s="8"/>
      <c r="M31" s="5" t="s">
        <v>22</v>
      </c>
      <c r="N31" s="5" t="s">
        <v>22</v>
      </c>
      <c r="O31" s="8" t="s">
        <v>22</v>
      </c>
      <c r="P31" s="8" t="s">
        <v>22</v>
      </c>
      <c r="Q31" s="8" t="s">
        <v>22</v>
      </c>
      <c r="R31" s="8" t="s">
        <v>22</v>
      </c>
      <c r="S31" s="8" t="s">
        <v>22</v>
      </c>
      <c r="T31" s="49" t="s">
        <v>22</v>
      </c>
      <c r="U31" s="49" t="s">
        <v>22</v>
      </c>
      <c r="V31" s="8" t="s">
        <v>22</v>
      </c>
      <c r="W31" s="8" t="s">
        <v>22</v>
      </c>
      <c r="X31" s="44"/>
      <c r="Y31" s="30"/>
    </row>
    <row r="32" spans="1:25" ht="127.5" hidden="1" x14ac:dyDescent="0.25">
      <c r="A32" s="197"/>
      <c r="B32" s="189"/>
      <c r="C32" s="189"/>
      <c r="D32" s="8" t="s">
        <v>89</v>
      </c>
      <c r="E32" s="189"/>
      <c r="F32" s="8" t="s">
        <v>90</v>
      </c>
      <c r="G32" s="189"/>
      <c r="H32" s="8" t="s">
        <v>22</v>
      </c>
      <c r="I32" s="5" t="s">
        <v>22</v>
      </c>
      <c r="J32" s="5" t="s">
        <v>22</v>
      </c>
      <c r="K32" s="8" t="s">
        <v>22</v>
      </c>
      <c r="L32" s="8"/>
      <c r="M32" s="5" t="s">
        <v>22</v>
      </c>
      <c r="N32" s="5" t="s">
        <v>22</v>
      </c>
      <c r="O32" s="8" t="s">
        <v>22</v>
      </c>
      <c r="P32" s="8" t="s">
        <v>22</v>
      </c>
      <c r="Q32" s="8" t="s">
        <v>22</v>
      </c>
      <c r="R32" s="8" t="s">
        <v>22</v>
      </c>
      <c r="S32" s="8" t="s">
        <v>22</v>
      </c>
      <c r="T32" s="49" t="s">
        <v>22</v>
      </c>
      <c r="U32" s="49" t="s">
        <v>22</v>
      </c>
      <c r="V32" s="8" t="s">
        <v>22</v>
      </c>
      <c r="W32" s="8" t="s">
        <v>22</v>
      </c>
      <c r="X32" s="44"/>
      <c r="Y32" s="30"/>
    </row>
    <row r="33" spans="1:25" ht="38.25" hidden="1" x14ac:dyDescent="0.25">
      <c r="A33" s="198">
        <v>5</v>
      </c>
      <c r="B33" s="192" t="s">
        <v>91</v>
      </c>
      <c r="C33" s="192" t="s">
        <v>92</v>
      </c>
      <c r="D33" s="1" t="s">
        <v>93</v>
      </c>
      <c r="E33" s="192" t="s">
        <v>94</v>
      </c>
      <c r="F33" s="1" t="s">
        <v>95</v>
      </c>
      <c r="G33" s="192" t="s">
        <v>96</v>
      </c>
      <c r="H33" s="1" t="s">
        <v>22</v>
      </c>
      <c r="I33" s="89" t="s">
        <v>22</v>
      </c>
      <c r="J33" s="89" t="s">
        <v>22</v>
      </c>
      <c r="K33" s="1" t="s">
        <v>22</v>
      </c>
      <c r="L33" s="1"/>
      <c r="M33" s="89" t="s">
        <v>22</v>
      </c>
      <c r="N33" s="89" t="s">
        <v>22</v>
      </c>
      <c r="O33" s="1" t="s">
        <v>22</v>
      </c>
      <c r="P33" s="1" t="s">
        <v>22</v>
      </c>
      <c r="Q33" s="1" t="s">
        <v>22</v>
      </c>
      <c r="R33" s="1" t="s">
        <v>22</v>
      </c>
      <c r="S33" s="1" t="s">
        <v>22</v>
      </c>
      <c r="T33" s="90" t="s">
        <v>22</v>
      </c>
      <c r="U33" s="90" t="s">
        <v>22</v>
      </c>
      <c r="V33" s="1" t="s">
        <v>22</v>
      </c>
      <c r="W33" s="1" t="s">
        <v>22</v>
      </c>
      <c r="X33" s="44"/>
      <c r="Y33" s="30"/>
    </row>
    <row r="34" spans="1:25" s="125" customFormat="1" ht="76.5" x14ac:dyDescent="0.25">
      <c r="A34" s="197"/>
      <c r="B34" s="189"/>
      <c r="C34" s="189"/>
      <c r="D34" s="189" t="s">
        <v>97</v>
      </c>
      <c r="E34" s="189"/>
      <c r="F34" s="189" t="s">
        <v>98</v>
      </c>
      <c r="G34" s="189"/>
      <c r="H34" s="119" t="s">
        <v>99</v>
      </c>
      <c r="I34" s="120" t="s">
        <v>319</v>
      </c>
      <c r="J34" s="120"/>
      <c r="K34" s="121" t="s">
        <v>341</v>
      </c>
      <c r="L34" s="119" t="s">
        <v>321</v>
      </c>
      <c r="M34" s="120" t="s">
        <v>319</v>
      </c>
      <c r="N34" s="120"/>
      <c r="O34" s="119" t="s">
        <v>342</v>
      </c>
      <c r="P34" s="119" t="s">
        <v>100</v>
      </c>
      <c r="Q34" s="119" t="s">
        <v>106</v>
      </c>
      <c r="R34" s="119" t="s">
        <v>343</v>
      </c>
      <c r="S34" s="119" t="s">
        <v>344</v>
      </c>
      <c r="T34" s="122">
        <v>44564</v>
      </c>
      <c r="U34" s="122">
        <v>44926</v>
      </c>
      <c r="V34" s="119"/>
      <c r="W34" s="119"/>
      <c r="X34" s="123"/>
      <c r="Y34" s="124"/>
    </row>
    <row r="35" spans="1:25" s="125" customFormat="1" ht="89.25" x14ac:dyDescent="0.25">
      <c r="A35" s="197"/>
      <c r="B35" s="189"/>
      <c r="C35" s="189"/>
      <c r="D35" s="189"/>
      <c r="E35" s="189"/>
      <c r="F35" s="189"/>
      <c r="G35" s="189"/>
      <c r="H35" s="119" t="s">
        <v>101</v>
      </c>
      <c r="I35" s="120" t="s">
        <v>319</v>
      </c>
      <c r="J35" s="120"/>
      <c r="K35" s="121" t="s">
        <v>345</v>
      </c>
      <c r="L35" s="119" t="s">
        <v>321</v>
      </c>
      <c r="M35" s="120" t="s">
        <v>319</v>
      </c>
      <c r="N35" s="120"/>
      <c r="O35" s="119" t="s">
        <v>342</v>
      </c>
      <c r="P35" s="119" t="s">
        <v>100</v>
      </c>
      <c r="Q35" s="119" t="s">
        <v>102</v>
      </c>
      <c r="R35" s="119" t="s">
        <v>102</v>
      </c>
      <c r="S35" s="119" t="s">
        <v>85</v>
      </c>
      <c r="T35" s="122">
        <v>44564</v>
      </c>
      <c r="U35" s="122">
        <v>44926</v>
      </c>
      <c r="V35" s="119"/>
      <c r="W35" s="119"/>
      <c r="X35" s="123"/>
      <c r="Y35" s="124"/>
    </row>
    <row r="36" spans="1:25" s="125" customFormat="1" ht="76.5" x14ac:dyDescent="0.25">
      <c r="A36" s="197"/>
      <c r="B36" s="189"/>
      <c r="C36" s="189"/>
      <c r="D36" s="189"/>
      <c r="E36" s="189"/>
      <c r="F36" s="189"/>
      <c r="G36" s="189"/>
      <c r="H36" s="119" t="s">
        <v>346</v>
      </c>
      <c r="I36" s="120" t="s">
        <v>319</v>
      </c>
      <c r="J36" s="120"/>
      <c r="K36" s="121" t="s">
        <v>347</v>
      </c>
      <c r="L36" s="119" t="s">
        <v>321</v>
      </c>
      <c r="M36" s="120" t="s">
        <v>319</v>
      </c>
      <c r="N36" s="120"/>
      <c r="O36" s="119" t="s">
        <v>342</v>
      </c>
      <c r="P36" s="119" t="s">
        <v>100</v>
      </c>
      <c r="Q36" s="119" t="s">
        <v>104</v>
      </c>
      <c r="R36" s="119" t="s">
        <v>104</v>
      </c>
      <c r="S36" s="119" t="s">
        <v>85</v>
      </c>
      <c r="T36" s="122">
        <v>44564</v>
      </c>
      <c r="U36" s="122">
        <v>44926</v>
      </c>
      <c r="V36" s="119"/>
      <c r="W36" s="119"/>
      <c r="X36" s="123"/>
      <c r="Y36" s="124"/>
    </row>
    <row r="37" spans="1:25" s="125" customFormat="1" ht="204" x14ac:dyDescent="0.25">
      <c r="A37" s="197"/>
      <c r="B37" s="189"/>
      <c r="C37" s="189"/>
      <c r="D37" s="41"/>
      <c r="E37" s="189"/>
      <c r="F37" s="189"/>
      <c r="G37" s="189"/>
      <c r="H37" s="119" t="s">
        <v>105</v>
      </c>
      <c r="I37" s="120" t="s">
        <v>319</v>
      </c>
      <c r="J37" s="120"/>
      <c r="K37" s="121" t="s">
        <v>348</v>
      </c>
      <c r="L37" s="119" t="s">
        <v>321</v>
      </c>
      <c r="M37" s="120" t="s">
        <v>319</v>
      </c>
      <c r="N37" s="120"/>
      <c r="O37" s="119" t="s">
        <v>342</v>
      </c>
      <c r="P37" s="119" t="s">
        <v>100</v>
      </c>
      <c r="Q37" s="119" t="s">
        <v>106</v>
      </c>
      <c r="R37" s="119" t="s">
        <v>106</v>
      </c>
      <c r="S37" s="119" t="s">
        <v>85</v>
      </c>
      <c r="T37" s="122">
        <v>44564</v>
      </c>
      <c r="U37" s="122">
        <v>44926</v>
      </c>
      <c r="V37" s="119"/>
      <c r="W37" s="119"/>
      <c r="X37" s="123"/>
      <c r="Y37" s="124"/>
    </row>
    <row r="38" spans="1:25" ht="76.5" x14ac:dyDescent="0.25">
      <c r="A38" s="197"/>
      <c r="B38" s="189"/>
      <c r="C38" s="189"/>
      <c r="D38" s="8" t="s">
        <v>46</v>
      </c>
      <c r="E38" s="189"/>
      <c r="F38" s="189"/>
      <c r="G38" s="189"/>
      <c r="H38" s="68" t="s">
        <v>107</v>
      </c>
      <c r="I38" s="69" t="s">
        <v>319</v>
      </c>
      <c r="J38" s="69" t="s">
        <v>22</v>
      </c>
      <c r="K38" s="84" t="s">
        <v>349</v>
      </c>
      <c r="L38" s="68" t="s">
        <v>321</v>
      </c>
      <c r="M38" s="69" t="s">
        <v>319</v>
      </c>
      <c r="N38" s="69" t="s">
        <v>22</v>
      </c>
      <c r="O38" s="66" t="s">
        <v>342</v>
      </c>
      <c r="P38" s="68" t="s">
        <v>339</v>
      </c>
      <c r="Q38" s="68" t="s">
        <v>106</v>
      </c>
      <c r="R38" s="68" t="s">
        <v>106</v>
      </c>
      <c r="S38" s="68" t="s">
        <v>85</v>
      </c>
      <c r="T38" s="70" t="s">
        <v>350</v>
      </c>
      <c r="U38" s="70">
        <v>44926</v>
      </c>
      <c r="V38" s="68" t="s">
        <v>22</v>
      </c>
      <c r="W38" s="68" t="s">
        <v>22</v>
      </c>
      <c r="X38" s="44"/>
      <c r="Y38" s="30"/>
    </row>
    <row r="39" spans="1:25" ht="25.5" hidden="1" x14ac:dyDescent="0.25">
      <c r="A39" s="197"/>
      <c r="B39" s="189"/>
      <c r="C39" s="189"/>
      <c r="D39" s="8" t="s">
        <v>109</v>
      </c>
      <c r="E39" s="189"/>
      <c r="F39" s="189" t="s">
        <v>110</v>
      </c>
      <c r="G39" s="189"/>
      <c r="H39" s="71"/>
      <c r="I39" s="72"/>
      <c r="J39" s="72"/>
      <c r="K39" s="71"/>
      <c r="L39" s="71"/>
      <c r="M39" s="72"/>
      <c r="N39" s="72"/>
      <c r="O39" s="71"/>
      <c r="P39" s="71"/>
      <c r="Q39" s="71"/>
      <c r="R39" s="71"/>
      <c r="S39" s="71"/>
      <c r="T39" s="73"/>
      <c r="U39" s="73"/>
      <c r="V39" s="71"/>
      <c r="W39" s="71"/>
      <c r="X39" s="44"/>
      <c r="Y39" s="30"/>
    </row>
    <row r="40" spans="1:25" ht="25.5" hidden="1" x14ac:dyDescent="0.25">
      <c r="A40" s="197"/>
      <c r="B40" s="189"/>
      <c r="C40" s="189"/>
      <c r="D40" s="8" t="s">
        <v>63</v>
      </c>
      <c r="E40" s="189"/>
      <c r="F40" s="189"/>
      <c r="G40" s="189"/>
      <c r="H40" s="71"/>
      <c r="I40" s="72"/>
      <c r="J40" s="72"/>
      <c r="K40" s="71"/>
      <c r="L40" s="71"/>
      <c r="M40" s="72"/>
      <c r="N40" s="72"/>
      <c r="O40" s="71"/>
      <c r="P40" s="71"/>
      <c r="Q40" s="71"/>
      <c r="R40" s="71"/>
      <c r="S40" s="71"/>
      <c r="T40" s="73"/>
      <c r="U40" s="73"/>
      <c r="V40" s="71"/>
      <c r="W40" s="71"/>
      <c r="X40" s="44"/>
      <c r="Y40" s="30"/>
    </row>
    <row r="41" spans="1:25" ht="63.75" hidden="1" x14ac:dyDescent="0.25">
      <c r="A41" s="197"/>
      <c r="B41" s="189"/>
      <c r="C41" s="189"/>
      <c r="D41" s="8" t="s">
        <v>111</v>
      </c>
      <c r="E41" s="189"/>
      <c r="F41" s="189" t="s">
        <v>110</v>
      </c>
      <c r="G41" s="189"/>
      <c r="H41" s="71"/>
      <c r="I41" s="72"/>
      <c r="J41" s="72"/>
      <c r="K41" s="71"/>
      <c r="L41" s="71"/>
      <c r="M41" s="72"/>
      <c r="N41" s="72"/>
      <c r="O41" s="71"/>
      <c r="P41" s="71"/>
      <c r="Q41" s="71"/>
      <c r="R41" s="71"/>
      <c r="S41" s="71"/>
      <c r="T41" s="73"/>
      <c r="U41" s="73"/>
      <c r="V41" s="71"/>
      <c r="W41" s="71"/>
      <c r="X41" s="44"/>
      <c r="Y41" s="30"/>
    </row>
    <row r="42" spans="1:25" ht="114.75" hidden="1" x14ac:dyDescent="0.25">
      <c r="A42" s="197"/>
      <c r="B42" s="189"/>
      <c r="C42" s="189"/>
      <c r="D42" s="8" t="s">
        <v>112</v>
      </c>
      <c r="E42" s="189"/>
      <c r="F42" s="189"/>
      <c r="G42" s="189"/>
      <c r="H42" s="71"/>
      <c r="I42" s="72"/>
      <c r="J42" s="72"/>
      <c r="K42" s="71"/>
      <c r="L42" s="71"/>
      <c r="M42" s="72"/>
      <c r="N42" s="72"/>
      <c r="O42" s="71"/>
      <c r="P42" s="71"/>
      <c r="Q42" s="71"/>
      <c r="R42" s="71"/>
      <c r="S42" s="71"/>
      <c r="T42" s="73"/>
      <c r="U42" s="73"/>
      <c r="V42" s="71"/>
      <c r="W42" s="71"/>
      <c r="X42" s="44"/>
      <c r="Y42" s="30"/>
    </row>
    <row r="43" spans="1:25" ht="63.75" hidden="1" x14ac:dyDescent="0.25">
      <c r="A43" s="197"/>
      <c r="B43" s="189"/>
      <c r="C43" s="189"/>
      <c r="D43" s="8" t="s">
        <v>113</v>
      </c>
      <c r="E43" s="189"/>
      <c r="F43" s="189" t="s">
        <v>114</v>
      </c>
      <c r="G43" s="189"/>
      <c r="H43" s="71"/>
      <c r="I43" s="72"/>
      <c r="J43" s="72"/>
      <c r="K43" s="71"/>
      <c r="L43" s="71"/>
      <c r="M43" s="72"/>
      <c r="N43" s="72"/>
      <c r="O43" s="71"/>
      <c r="P43" s="71"/>
      <c r="Q43" s="71"/>
      <c r="R43" s="71"/>
      <c r="S43" s="71"/>
      <c r="T43" s="73"/>
      <c r="U43" s="73"/>
      <c r="V43" s="71"/>
      <c r="W43" s="71"/>
      <c r="X43" s="44"/>
      <c r="Y43" s="30"/>
    </row>
    <row r="44" spans="1:25" ht="38.25" hidden="1" x14ac:dyDescent="0.25">
      <c r="A44" s="197"/>
      <c r="B44" s="189"/>
      <c r="C44" s="189"/>
      <c r="D44" s="8" t="s">
        <v>115</v>
      </c>
      <c r="E44" s="189"/>
      <c r="F44" s="189"/>
      <c r="G44" s="189"/>
      <c r="H44" s="71"/>
      <c r="I44" s="72"/>
      <c r="J44" s="72"/>
      <c r="K44" s="71"/>
      <c r="L44" s="71"/>
      <c r="M44" s="72"/>
      <c r="N44" s="72"/>
      <c r="O44" s="71"/>
      <c r="P44" s="71"/>
      <c r="Q44" s="71"/>
      <c r="R44" s="71"/>
      <c r="S44" s="71"/>
      <c r="T44" s="73"/>
      <c r="U44" s="73"/>
      <c r="V44" s="71"/>
      <c r="W44" s="71"/>
      <c r="X44" s="44"/>
      <c r="Y44" s="30"/>
    </row>
    <row r="45" spans="1:25" ht="76.5" hidden="1" x14ac:dyDescent="0.25">
      <c r="A45" s="197"/>
      <c r="B45" s="189"/>
      <c r="C45" s="189"/>
      <c r="D45" s="8" t="s">
        <v>116</v>
      </c>
      <c r="E45" s="189"/>
      <c r="F45" s="192" t="s">
        <v>117</v>
      </c>
      <c r="G45" s="189"/>
      <c r="H45" s="71"/>
      <c r="I45" s="72"/>
      <c r="J45" s="72"/>
      <c r="K45" s="71"/>
      <c r="L45" s="71"/>
      <c r="M45" s="72"/>
      <c r="N45" s="72"/>
      <c r="O45" s="71"/>
      <c r="P45" s="71"/>
      <c r="Q45" s="71"/>
      <c r="R45" s="71"/>
      <c r="S45" s="71"/>
      <c r="T45" s="73"/>
      <c r="U45" s="73"/>
      <c r="V45" s="71"/>
      <c r="W45" s="71"/>
      <c r="X45" s="44"/>
      <c r="Y45" s="30"/>
    </row>
    <row r="46" spans="1:25" ht="51" hidden="1" x14ac:dyDescent="0.25">
      <c r="A46" s="197"/>
      <c r="B46" s="189"/>
      <c r="C46" s="189"/>
      <c r="D46" s="8" t="s">
        <v>118</v>
      </c>
      <c r="E46" s="189"/>
      <c r="F46" s="196"/>
      <c r="G46" s="189"/>
      <c r="H46" s="8"/>
      <c r="I46" s="5"/>
      <c r="J46" s="5"/>
      <c r="K46" s="8"/>
      <c r="L46" s="8"/>
      <c r="M46" s="5"/>
      <c r="N46" s="5"/>
      <c r="O46" s="8"/>
      <c r="P46" s="8"/>
      <c r="Q46" s="8"/>
      <c r="R46" s="8"/>
      <c r="S46" s="8"/>
      <c r="T46" s="49"/>
      <c r="U46" s="49"/>
      <c r="V46" s="8"/>
      <c r="W46" s="8"/>
      <c r="X46" s="44"/>
      <c r="Y46" s="30"/>
    </row>
    <row r="47" spans="1:25" ht="25.5" hidden="1" x14ac:dyDescent="0.25">
      <c r="A47" s="197">
        <v>6</v>
      </c>
      <c r="B47" s="189" t="s">
        <v>119</v>
      </c>
      <c r="C47" s="189" t="s">
        <v>120</v>
      </c>
      <c r="D47" s="189" t="s">
        <v>109</v>
      </c>
      <c r="E47" s="189" t="s">
        <v>121</v>
      </c>
      <c r="F47" s="8" t="s">
        <v>122</v>
      </c>
      <c r="G47" s="189" t="s">
        <v>123</v>
      </c>
      <c r="H47" s="8"/>
      <c r="I47" s="5"/>
      <c r="J47" s="5"/>
      <c r="K47" s="8"/>
      <c r="L47" s="8"/>
      <c r="M47" s="5"/>
      <c r="N47" s="5"/>
      <c r="O47" s="8"/>
      <c r="P47" s="8"/>
      <c r="Q47" s="8"/>
      <c r="R47" s="8"/>
      <c r="S47" s="8"/>
      <c r="T47" s="49"/>
      <c r="U47" s="49"/>
      <c r="V47" s="8"/>
      <c r="W47" s="8"/>
      <c r="X47" s="44"/>
      <c r="Y47" s="30"/>
    </row>
    <row r="48" spans="1:25" ht="51" hidden="1" x14ac:dyDescent="0.25">
      <c r="A48" s="197"/>
      <c r="B48" s="189"/>
      <c r="C48" s="189"/>
      <c r="D48" s="189"/>
      <c r="E48" s="189"/>
      <c r="F48" s="8" t="s">
        <v>124</v>
      </c>
      <c r="G48" s="189"/>
      <c r="H48" s="8"/>
      <c r="I48" s="5"/>
      <c r="J48" s="5"/>
      <c r="K48" s="8"/>
      <c r="L48" s="8"/>
      <c r="M48" s="5"/>
      <c r="N48" s="5"/>
      <c r="O48" s="8"/>
      <c r="P48" s="8"/>
      <c r="Q48" s="8"/>
      <c r="R48" s="8"/>
      <c r="S48" s="8"/>
      <c r="T48" s="49"/>
      <c r="U48" s="49"/>
      <c r="V48" s="8"/>
      <c r="W48" s="8"/>
      <c r="X48" s="44"/>
      <c r="Y48" s="30"/>
    </row>
    <row r="49" spans="1:25" ht="25.5" hidden="1" x14ac:dyDescent="0.25">
      <c r="A49" s="198"/>
      <c r="B49" s="192"/>
      <c r="C49" s="192"/>
      <c r="D49" s="192" t="s">
        <v>33</v>
      </c>
      <c r="E49" s="192"/>
      <c r="F49" s="1" t="s">
        <v>125</v>
      </c>
      <c r="G49" s="192"/>
      <c r="H49" s="1"/>
      <c r="I49" s="89"/>
      <c r="J49" s="89"/>
      <c r="K49" s="1"/>
      <c r="L49" s="1"/>
      <c r="M49" s="89"/>
      <c r="N49" s="89"/>
      <c r="O49" s="1"/>
      <c r="P49" s="1"/>
      <c r="Q49" s="1"/>
      <c r="R49" s="1"/>
      <c r="S49" s="1"/>
      <c r="T49" s="90"/>
      <c r="U49" s="90"/>
      <c r="V49" s="1"/>
      <c r="W49" s="1"/>
      <c r="X49" s="44"/>
      <c r="Y49" s="30"/>
    </row>
    <row r="50" spans="1:25" ht="102" x14ac:dyDescent="0.25">
      <c r="A50" s="197"/>
      <c r="B50" s="189"/>
      <c r="C50" s="189"/>
      <c r="D50" s="189"/>
      <c r="E50" s="189"/>
      <c r="F50" s="189" t="s">
        <v>126</v>
      </c>
      <c r="G50" s="189"/>
      <c r="H50" s="74" t="s">
        <v>127</v>
      </c>
      <c r="I50" s="75" t="s">
        <v>319</v>
      </c>
      <c r="J50" s="75" t="s">
        <v>22</v>
      </c>
      <c r="K50" s="85" t="s">
        <v>351</v>
      </c>
      <c r="L50" s="74" t="s">
        <v>321</v>
      </c>
      <c r="M50" s="75" t="s">
        <v>319</v>
      </c>
      <c r="N50" s="75" t="s">
        <v>22</v>
      </c>
      <c r="O50" s="74" t="s">
        <v>352</v>
      </c>
      <c r="P50" s="74" t="s">
        <v>339</v>
      </c>
      <c r="Q50" s="74" t="s">
        <v>135</v>
      </c>
      <c r="R50" s="74" t="s">
        <v>353</v>
      </c>
      <c r="S50" s="74" t="s">
        <v>85</v>
      </c>
      <c r="T50" s="76">
        <v>44562</v>
      </c>
      <c r="U50" s="76">
        <v>44926</v>
      </c>
      <c r="V50" s="74" t="s">
        <v>22</v>
      </c>
      <c r="W50" s="74" t="s">
        <v>22</v>
      </c>
      <c r="X50" s="44"/>
      <c r="Y50" s="30"/>
    </row>
    <row r="51" spans="1:25" ht="38.25" x14ac:dyDescent="0.25">
      <c r="A51" s="197"/>
      <c r="B51" s="189"/>
      <c r="C51" s="189"/>
      <c r="D51" s="189"/>
      <c r="E51" s="189"/>
      <c r="F51" s="189"/>
      <c r="G51" s="189"/>
      <c r="H51" s="77" t="s">
        <v>129</v>
      </c>
      <c r="I51" s="78" t="s">
        <v>319</v>
      </c>
      <c r="J51" s="78"/>
      <c r="K51" s="77" t="s">
        <v>354</v>
      </c>
      <c r="L51" s="77" t="s">
        <v>321</v>
      </c>
      <c r="M51" s="78" t="s">
        <v>319</v>
      </c>
      <c r="N51" s="78"/>
      <c r="O51" s="77"/>
      <c r="P51" s="74" t="s">
        <v>44</v>
      </c>
      <c r="Q51" s="83" t="s">
        <v>130</v>
      </c>
      <c r="R51" s="83" t="s">
        <v>355</v>
      </c>
      <c r="S51" s="77" t="s">
        <v>43</v>
      </c>
      <c r="T51" s="79">
        <v>44562</v>
      </c>
      <c r="U51" s="79">
        <v>44926</v>
      </c>
      <c r="V51" s="77"/>
      <c r="W51" s="77"/>
      <c r="X51" s="44"/>
      <c r="Y51" s="30"/>
    </row>
    <row r="52" spans="1:25" ht="89.25" x14ac:dyDescent="0.25">
      <c r="A52" s="197"/>
      <c r="B52" s="189"/>
      <c r="C52" s="189"/>
      <c r="D52" s="189"/>
      <c r="E52" s="189"/>
      <c r="F52" s="189"/>
      <c r="G52" s="189"/>
      <c r="H52" s="77" t="s">
        <v>131</v>
      </c>
      <c r="I52" s="78" t="s">
        <v>319</v>
      </c>
      <c r="J52" s="78"/>
      <c r="K52" s="77" t="s">
        <v>356</v>
      </c>
      <c r="L52" s="77" t="s">
        <v>321</v>
      </c>
      <c r="M52" s="78" t="s">
        <v>319</v>
      </c>
      <c r="N52" s="78"/>
      <c r="O52" s="77" t="s">
        <v>326</v>
      </c>
      <c r="P52" s="74" t="s">
        <v>133</v>
      </c>
      <c r="Q52" s="77" t="s">
        <v>132</v>
      </c>
      <c r="R52" s="77" t="s">
        <v>357</v>
      </c>
      <c r="S52" s="77" t="s">
        <v>43</v>
      </c>
      <c r="T52" s="79">
        <v>44563</v>
      </c>
      <c r="U52" s="79">
        <v>44926</v>
      </c>
      <c r="V52" s="77"/>
      <c r="W52" s="77"/>
      <c r="X52" s="44"/>
      <c r="Y52" s="30"/>
    </row>
    <row r="53" spans="1:25" ht="63.75" x14ac:dyDescent="0.25">
      <c r="A53" s="197"/>
      <c r="B53" s="189"/>
      <c r="C53" s="189"/>
      <c r="D53" s="189"/>
      <c r="E53" s="189"/>
      <c r="F53" s="189"/>
      <c r="G53" s="189"/>
      <c r="H53" s="77" t="s">
        <v>134</v>
      </c>
      <c r="I53" s="78" t="s">
        <v>319</v>
      </c>
      <c r="J53" s="78"/>
      <c r="K53" s="83" t="s">
        <v>358</v>
      </c>
      <c r="L53" s="77" t="s">
        <v>321</v>
      </c>
      <c r="M53" s="78" t="s">
        <v>319</v>
      </c>
      <c r="N53" s="78"/>
      <c r="O53" s="77" t="s">
        <v>359</v>
      </c>
      <c r="P53" s="74" t="s">
        <v>133</v>
      </c>
      <c r="Q53" s="77" t="s">
        <v>135</v>
      </c>
      <c r="R53" s="77" t="s">
        <v>360</v>
      </c>
      <c r="S53" s="77" t="s">
        <v>154</v>
      </c>
      <c r="T53" s="79">
        <v>44621</v>
      </c>
      <c r="U53" s="79">
        <v>44926</v>
      </c>
      <c r="V53" s="77"/>
      <c r="W53" s="77"/>
      <c r="X53" s="44"/>
      <c r="Y53" s="30"/>
    </row>
    <row r="54" spans="1:25" ht="76.5" x14ac:dyDescent="0.25">
      <c r="A54" s="197"/>
      <c r="B54" s="189"/>
      <c r="C54" s="189"/>
      <c r="D54" s="189"/>
      <c r="E54" s="189"/>
      <c r="F54" s="189"/>
      <c r="G54" s="189"/>
      <c r="H54" s="74" t="s">
        <v>136</v>
      </c>
      <c r="I54" s="75" t="s">
        <v>319</v>
      </c>
      <c r="J54" s="75" t="s">
        <v>22</v>
      </c>
      <c r="K54" s="74" t="s">
        <v>361</v>
      </c>
      <c r="L54" s="74" t="s">
        <v>321</v>
      </c>
      <c r="M54" s="75" t="s">
        <v>319</v>
      </c>
      <c r="N54" s="75" t="s">
        <v>22</v>
      </c>
      <c r="O54" s="74" t="s">
        <v>22</v>
      </c>
      <c r="P54" s="74" t="s">
        <v>339</v>
      </c>
      <c r="Q54" s="74" t="s">
        <v>135</v>
      </c>
      <c r="R54" s="74" t="s">
        <v>362</v>
      </c>
      <c r="S54" s="74" t="s">
        <v>85</v>
      </c>
      <c r="T54" s="76">
        <v>44562</v>
      </c>
      <c r="U54" s="76">
        <v>44926</v>
      </c>
      <c r="V54" s="74" t="s">
        <v>22</v>
      </c>
      <c r="W54" s="74" t="s">
        <v>22</v>
      </c>
      <c r="X54" s="44"/>
      <c r="Y54" s="30"/>
    </row>
    <row r="55" spans="1:25" ht="102" x14ac:dyDescent="0.25">
      <c r="A55" s="197"/>
      <c r="B55" s="189"/>
      <c r="C55" s="189"/>
      <c r="D55" s="189"/>
      <c r="E55" s="189"/>
      <c r="F55" s="189"/>
      <c r="G55" s="189"/>
      <c r="H55" s="74" t="s">
        <v>139</v>
      </c>
      <c r="I55" s="75" t="s">
        <v>319</v>
      </c>
      <c r="J55" s="75" t="s">
        <v>22</v>
      </c>
      <c r="K55" s="85" t="s">
        <v>363</v>
      </c>
      <c r="L55" s="74" t="s">
        <v>321</v>
      </c>
      <c r="M55" s="75" t="s">
        <v>319</v>
      </c>
      <c r="N55" s="75" t="s">
        <v>22</v>
      </c>
      <c r="O55" s="74" t="s">
        <v>352</v>
      </c>
      <c r="P55" s="74" t="s">
        <v>339</v>
      </c>
      <c r="Q55" s="74" t="s">
        <v>135</v>
      </c>
      <c r="R55" s="74" t="s">
        <v>106</v>
      </c>
      <c r="S55" s="74" t="s">
        <v>85</v>
      </c>
      <c r="T55" s="76">
        <v>44562</v>
      </c>
      <c r="U55" s="76">
        <v>44926</v>
      </c>
      <c r="V55" s="74" t="s">
        <v>22</v>
      </c>
      <c r="W55" s="74" t="s">
        <v>22</v>
      </c>
      <c r="X55" s="44"/>
      <c r="Y55" s="30"/>
    </row>
    <row r="56" spans="1:25" ht="51" x14ac:dyDescent="0.25">
      <c r="A56" s="197"/>
      <c r="B56" s="189"/>
      <c r="C56" s="189"/>
      <c r="D56" s="189"/>
      <c r="E56" s="189"/>
      <c r="F56" s="189"/>
      <c r="G56" s="189"/>
      <c r="H56" s="74" t="s">
        <v>141</v>
      </c>
      <c r="I56" s="75" t="s">
        <v>319</v>
      </c>
      <c r="J56" s="75"/>
      <c r="K56" s="74" t="s">
        <v>364</v>
      </c>
      <c r="L56" s="74" t="s">
        <v>321</v>
      </c>
      <c r="M56" s="75" t="s">
        <v>319</v>
      </c>
      <c r="N56" s="75" t="s">
        <v>22</v>
      </c>
      <c r="O56" s="74" t="s">
        <v>352</v>
      </c>
      <c r="P56" s="74" t="s">
        <v>339</v>
      </c>
      <c r="Q56" s="74" t="s">
        <v>135</v>
      </c>
      <c r="R56" s="74" t="s">
        <v>365</v>
      </c>
      <c r="S56" s="74" t="s">
        <v>85</v>
      </c>
      <c r="T56" s="76">
        <v>44562</v>
      </c>
      <c r="U56" s="76">
        <v>44926</v>
      </c>
      <c r="V56" s="74" t="s">
        <v>22</v>
      </c>
      <c r="W56" s="74" t="s">
        <v>22</v>
      </c>
      <c r="X56" s="44"/>
      <c r="Y56" s="30"/>
    </row>
    <row r="57" spans="1:25" ht="76.5" x14ac:dyDescent="0.25">
      <c r="A57" s="197"/>
      <c r="B57" s="189"/>
      <c r="C57" s="189"/>
      <c r="D57" s="189"/>
      <c r="E57" s="189"/>
      <c r="F57" s="189"/>
      <c r="G57" s="189"/>
      <c r="H57" s="74" t="s">
        <v>142</v>
      </c>
      <c r="I57" s="75" t="s">
        <v>319</v>
      </c>
      <c r="J57" s="75" t="s">
        <v>22</v>
      </c>
      <c r="K57" s="74" t="s">
        <v>366</v>
      </c>
      <c r="L57" s="74" t="s">
        <v>321</v>
      </c>
      <c r="M57" s="75" t="s">
        <v>319</v>
      </c>
      <c r="N57" s="75" t="s">
        <v>22</v>
      </c>
      <c r="O57" s="74" t="s">
        <v>367</v>
      </c>
      <c r="P57" s="74" t="s">
        <v>339</v>
      </c>
      <c r="Q57" s="74" t="s">
        <v>135</v>
      </c>
      <c r="R57" s="74" t="s">
        <v>368</v>
      </c>
      <c r="S57" s="74" t="s">
        <v>85</v>
      </c>
      <c r="T57" s="76">
        <v>44562</v>
      </c>
      <c r="U57" s="76">
        <v>44926</v>
      </c>
      <c r="V57" s="74" t="s">
        <v>22</v>
      </c>
      <c r="W57" s="74" t="s">
        <v>22</v>
      </c>
      <c r="X57" s="44"/>
      <c r="Y57" s="30"/>
    </row>
    <row r="58" spans="1:25" ht="114.75" x14ac:dyDescent="0.25">
      <c r="A58" s="197"/>
      <c r="B58" s="189"/>
      <c r="C58" s="189"/>
      <c r="D58" s="189"/>
      <c r="E58" s="189"/>
      <c r="F58" s="189"/>
      <c r="G58" s="189"/>
      <c r="H58" s="74" t="s">
        <v>143</v>
      </c>
      <c r="I58" s="75" t="s">
        <v>319</v>
      </c>
      <c r="J58" s="75" t="s">
        <v>22</v>
      </c>
      <c r="K58" s="85" t="s">
        <v>369</v>
      </c>
      <c r="L58" s="74" t="s">
        <v>321</v>
      </c>
      <c r="M58" s="75" t="s">
        <v>319</v>
      </c>
      <c r="N58" s="75" t="s">
        <v>22</v>
      </c>
      <c r="O58" s="74" t="s">
        <v>352</v>
      </c>
      <c r="P58" s="74" t="s">
        <v>339</v>
      </c>
      <c r="Q58" s="74" t="s">
        <v>144</v>
      </c>
      <c r="R58" s="74" t="s">
        <v>144</v>
      </c>
      <c r="S58" s="74" t="s">
        <v>85</v>
      </c>
      <c r="T58" s="76">
        <v>44562</v>
      </c>
      <c r="U58" s="76">
        <v>44926</v>
      </c>
      <c r="V58" s="74" t="s">
        <v>22</v>
      </c>
      <c r="W58" s="74" t="s">
        <v>22</v>
      </c>
      <c r="X58" s="44"/>
      <c r="Y58" s="30"/>
    </row>
    <row r="59" spans="1:25" ht="89.25" x14ac:dyDescent="0.25">
      <c r="A59" s="197"/>
      <c r="B59" s="189"/>
      <c r="C59" s="189"/>
      <c r="D59" s="189"/>
      <c r="E59" s="189"/>
      <c r="F59" s="189"/>
      <c r="G59" s="189"/>
      <c r="H59" s="74" t="s">
        <v>146</v>
      </c>
      <c r="I59" s="75" t="s">
        <v>319</v>
      </c>
      <c r="J59" s="75" t="s">
        <v>22</v>
      </c>
      <c r="K59" s="85" t="s">
        <v>370</v>
      </c>
      <c r="L59" s="74" t="s">
        <v>321</v>
      </c>
      <c r="M59" s="75" t="s">
        <v>319</v>
      </c>
      <c r="N59" s="75" t="s">
        <v>22</v>
      </c>
      <c r="O59" s="74" t="s">
        <v>22</v>
      </c>
      <c r="P59" s="74" t="s">
        <v>339</v>
      </c>
      <c r="Q59" s="74" t="s">
        <v>144</v>
      </c>
      <c r="R59" s="74" t="s">
        <v>144</v>
      </c>
      <c r="S59" s="74" t="s">
        <v>85</v>
      </c>
      <c r="T59" s="76">
        <v>44562</v>
      </c>
      <c r="U59" s="76">
        <v>44926</v>
      </c>
      <c r="V59" s="74" t="s">
        <v>22</v>
      </c>
      <c r="W59" s="74" t="s">
        <v>22</v>
      </c>
      <c r="X59" s="44"/>
      <c r="Y59" s="30"/>
    </row>
    <row r="60" spans="1:25" ht="102" x14ac:dyDescent="0.25">
      <c r="A60" s="197"/>
      <c r="B60" s="189"/>
      <c r="C60" s="189"/>
      <c r="D60" s="189"/>
      <c r="E60" s="189"/>
      <c r="F60" s="189"/>
      <c r="G60" s="189"/>
      <c r="H60" s="74" t="s">
        <v>147</v>
      </c>
      <c r="I60" s="75" t="s">
        <v>319</v>
      </c>
      <c r="J60" s="75" t="s">
        <v>22</v>
      </c>
      <c r="K60" s="85" t="s">
        <v>371</v>
      </c>
      <c r="L60" s="74" t="s">
        <v>321</v>
      </c>
      <c r="M60" s="75" t="s">
        <v>319</v>
      </c>
      <c r="N60" s="75" t="s">
        <v>22</v>
      </c>
      <c r="O60" s="74" t="s">
        <v>372</v>
      </c>
      <c r="P60" s="74" t="s">
        <v>339</v>
      </c>
      <c r="Q60" s="74" t="s">
        <v>144</v>
      </c>
      <c r="R60" s="74" t="s">
        <v>144</v>
      </c>
      <c r="S60" s="74" t="s">
        <v>85</v>
      </c>
      <c r="T60" s="76">
        <v>44562</v>
      </c>
      <c r="U60" s="76">
        <v>44926</v>
      </c>
      <c r="V60" s="74" t="s">
        <v>22</v>
      </c>
      <c r="W60" s="74" t="s">
        <v>22</v>
      </c>
      <c r="X60" s="44"/>
      <c r="Y60" s="30"/>
    </row>
    <row r="61" spans="1:25" ht="102" x14ac:dyDescent="0.25">
      <c r="A61" s="197"/>
      <c r="B61" s="189"/>
      <c r="C61" s="189"/>
      <c r="D61" s="189"/>
      <c r="E61" s="189"/>
      <c r="F61" s="189"/>
      <c r="G61" s="189"/>
      <c r="H61" s="74" t="s">
        <v>147</v>
      </c>
      <c r="I61" s="75" t="s">
        <v>319</v>
      </c>
      <c r="J61" s="75" t="s">
        <v>22</v>
      </c>
      <c r="K61" s="85" t="s">
        <v>371</v>
      </c>
      <c r="L61" s="74" t="s">
        <v>321</v>
      </c>
      <c r="M61" s="75" t="s">
        <v>319</v>
      </c>
      <c r="N61" s="75" t="s">
        <v>22</v>
      </c>
      <c r="O61" s="74" t="s">
        <v>372</v>
      </c>
      <c r="P61" s="74" t="s">
        <v>339</v>
      </c>
      <c r="Q61" s="74" t="s">
        <v>144</v>
      </c>
      <c r="R61" s="74" t="s">
        <v>144</v>
      </c>
      <c r="S61" s="74" t="s">
        <v>85</v>
      </c>
      <c r="T61" s="76">
        <v>44562</v>
      </c>
      <c r="U61" s="76">
        <v>44926</v>
      </c>
      <c r="V61" s="74" t="s">
        <v>22</v>
      </c>
      <c r="W61" s="74" t="s">
        <v>22</v>
      </c>
      <c r="X61" s="44"/>
      <c r="Y61" s="30"/>
    </row>
    <row r="62" spans="1:25" ht="102" x14ac:dyDescent="0.25">
      <c r="A62" s="197"/>
      <c r="B62" s="189"/>
      <c r="C62" s="189"/>
      <c r="D62" s="189"/>
      <c r="E62" s="189"/>
      <c r="F62" s="189"/>
      <c r="G62" s="189"/>
      <c r="H62" s="195" t="s">
        <v>373</v>
      </c>
      <c r="I62" s="75" t="s">
        <v>319</v>
      </c>
      <c r="J62" s="75"/>
      <c r="K62" s="74" t="s">
        <v>374</v>
      </c>
      <c r="L62" s="74" t="s">
        <v>321</v>
      </c>
      <c r="M62" s="75" t="s">
        <v>319</v>
      </c>
      <c r="N62" s="75"/>
      <c r="O62" s="74"/>
      <c r="P62" s="74" t="s">
        <v>150</v>
      </c>
      <c r="Q62" s="74" t="s">
        <v>149</v>
      </c>
      <c r="R62" s="74" t="s">
        <v>375</v>
      </c>
      <c r="S62" s="74" t="s">
        <v>43</v>
      </c>
      <c r="T62" s="76">
        <v>44563</v>
      </c>
      <c r="U62" s="76">
        <v>44926</v>
      </c>
      <c r="V62" s="74"/>
      <c r="W62" s="74"/>
      <c r="X62" s="44"/>
      <c r="Y62" s="30"/>
    </row>
    <row r="63" spans="1:25" ht="51" hidden="1" x14ac:dyDescent="0.25">
      <c r="A63" s="197"/>
      <c r="B63" s="189"/>
      <c r="C63" s="189"/>
      <c r="D63" s="189"/>
      <c r="E63" s="189"/>
      <c r="F63" s="189"/>
      <c r="G63" s="189"/>
      <c r="H63" s="195"/>
      <c r="I63" s="75" t="s">
        <v>319</v>
      </c>
      <c r="J63" s="75"/>
      <c r="K63" s="74" t="s">
        <v>376</v>
      </c>
      <c r="L63" s="74" t="s">
        <v>321</v>
      </c>
      <c r="M63" s="75" t="s">
        <v>319</v>
      </c>
      <c r="N63" s="75"/>
      <c r="O63" s="74"/>
      <c r="P63" s="74" t="s">
        <v>150</v>
      </c>
      <c r="Q63" s="74" t="s">
        <v>151</v>
      </c>
      <c r="R63" s="74" t="s">
        <v>377</v>
      </c>
      <c r="S63" s="74" t="s">
        <v>43</v>
      </c>
      <c r="T63" s="76">
        <v>44563</v>
      </c>
      <c r="U63" s="76">
        <v>44926</v>
      </c>
      <c r="V63" s="74"/>
      <c r="W63" s="74"/>
      <c r="X63" s="44"/>
      <c r="Y63" s="30"/>
    </row>
    <row r="64" spans="1:25" ht="51" hidden="1" x14ac:dyDescent="0.25">
      <c r="A64" s="197"/>
      <c r="B64" s="189"/>
      <c r="C64" s="189"/>
      <c r="D64" s="189"/>
      <c r="E64" s="189"/>
      <c r="F64" s="189"/>
      <c r="G64" s="189"/>
      <c r="H64" s="195"/>
      <c r="I64" s="75" t="s">
        <v>319</v>
      </c>
      <c r="J64" s="75"/>
      <c r="K64" s="74" t="s">
        <v>378</v>
      </c>
      <c r="L64" s="74" t="s">
        <v>321</v>
      </c>
      <c r="M64" s="75" t="s">
        <v>319</v>
      </c>
      <c r="N64" s="75"/>
      <c r="O64" s="74"/>
      <c r="P64" s="74" t="s">
        <v>150</v>
      </c>
      <c r="Q64" s="74" t="s">
        <v>152</v>
      </c>
      <c r="R64" s="74" t="s">
        <v>379</v>
      </c>
      <c r="S64" s="74" t="s">
        <v>43</v>
      </c>
      <c r="T64" s="76">
        <v>44563</v>
      </c>
      <c r="U64" s="76">
        <v>44926</v>
      </c>
      <c r="V64" s="74"/>
      <c r="W64" s="74"/>
      <c r="X64" s="44"/>
      <c r="Y64" s="30"/>
    </row>
    <row r="65" spans="1:25" ht="38.25" hidden="1" x14ac:dyDescent="0.25">
      <c r="A65" s="197"/>
      <c r="B65" s="189"/>
      <c r="C65" s="189"/>
      <c r="D65" s="189"/>
      <c r="E65" s="189"/>
      <c r="F65" s="189"/>
      <c r="G65" s="189"/>
      <c r="H65" s="195"/>
      <c r="I65" s="75" t="s">
        <v>319</v>
      </c>
      <c r="J65" s="75"/>
      <c r="K65" s="74" t="s">
        <v>380</v>
      </c>
      <c r="L65" s="74" t="s">
        <v>321</v>
      </c>
      <c r="M65" s="75" t="s">
        <v>319</v>
      </c>
      <c r="N65" s="75"/>
      <c r="O65" s="74"/>
      <c r="P65" s="74" t="s">
        <v>150</v>
      </c>
      <c r="Q65" s="74" t="s">
        <v>153</v>
      </c>
      <c r="R65" s="74" t="s">
        <v>381</v>
      </c>
      <c r="S65" s="74" t="s">
        <v>43</v>
      </c>
      <c r="T65" s="76">
        <v>44563</v>
      </c>
      <c r="U65" s="76">
        <v>44926</v>
      </c>
      <c r="V65" s="74"/>
      <c r="W65" s="74"/>
      <c r="X65" s="44"/>
      <c r="Y65" s="30"/>
    </row>
    <row r="66" spans="1:25" ht="51" hidden="1" x14ac:dyDescent="0.25">
      <c r="A66" s="197"/>
      <c r="B66" s="189"/>
      <c r="C66" s="189"/>
      <c r="D66" s="189"/>
      <c r="E66" s="189"/>
      <c r="F66" s="189"/>
      <c r="G66" s="189"/>
      <c r="H66" s="195"/>
      <c r="I66" s="75" t="s">
        <v>319</v>
      </c>
      <c r="J66" s="75"/>
      <c r="K66" s="74" t="s">
        <v>382</v>
      </c>
      <c r="L66" s="74" t="s">
        <v>321</v>
      </c>
      <c r="M66" s="75" t="s">
        <v>319</v>
      </c>
      <c r="N66" s="75"/>
      <c r="O66" s="74"/>
      <c r="P66" s="74" t="s">
        <v>150</v>
      </c>
      <c r="Q66" s="74" t="s">
        <v>156</v>
      </c>
      <c r="R66" s="74" t="s">
        <v>383</v>
      </c>
      <c r="S66" s="74" t="s">
        <v>43</v>
      </c>
      <c r="T66" s="76">
        <v>44563</v>
      </c>
      <c r="U66" s="76">
        <v>44926</v>
      </c>
      <c r="V66" s="74"/>
      <c r="W66" s="74"/>
      <c r="X66" s="44"/>
      <c r="Y66" s="30"/>
    </row>
    <row r="67" spans="1:25" ht="63.75" hidden="1" x14ac:dyDescent="0.25">
      <c r="A67" s="197"/>
      <c r="B67" s="189"/>
      <c r="C67" s="189"/>
      <c r="D67" s="189"/>
      <c r="E67" s="189"/>
      <c r="F67" s="189"/>
      <c r="G67" s="189"/>
      <c r="H67" s="195"/>
      <c r="I67" s="75" t="s">
        <v>319</v>
      </c>
      <c r="J67" s="75"/>
      <c r="K67" s="74" t="s">
        <v>384</v>
      </c>
      <c r="L67" s="74" t="s">
        <v>321</v>
      </c>
      <c r="M67" s="75" t="s">
        <v>319</v>
      </c>
      <c r="N67" s="75"/>
      <c r="O67" s="74"/>
      <c r="P67" s="74" t="s">
        <v>150</v>
      </c>
      <c r="Q67" s="74" t="s">
        <v>157</v>
      </c>
      <c r="R67" s="74" t="s">
        <v>385</v>
      </c>
      <c r="S67" s="74" t="s">
        <v>158</v>
      </c>
      <c r="T67" s="76">
        <v>44652</v>
      </c>
      <c r="U67" s="76">
        <v>44926</v>
      </c>
      <c r="V67" s="74"/>
      <c r="W67" s="74"/>
      <c r="X67" s="44"/>
      <c r="Y67" s="30"/>
    </row>
    <row r="68" spans="1:25" ht="63.75" x14ac:dyDescent="0.25">
      <c r="A68" s="197"/>
      <c r="B68" s="189"/>
      <c r="C68" s="189"/>
      <c r="D68" s="189"/>
      <c r="E68" s="189"/>
      <c r="F68" s="189"/>
      <c r="G68" s="189"/>
      <c r="H68" s="74" t="s">
        <v>161</v>
      </c>
      <c r="I68" s="75" t="s">
        <v>319</v>
      </c>
      <c r="J68" s="75"/>
      <c r="K68" s="74" t="s">
        <v>386</v>
      </c>
      <c r="L68" s="74" t="s">
        <v>321</v>
      </c>
      <c r="M68" s="75" t="s">
        <v>319</v>
      </c>
      <c r="N68" s="75"/>
      <c r="O68" s="74" t="s">
        <v>352</v>
      </c>
      <c r="P68" s="74" t="s">
        <v>387</v>
      </c>
      <c r="Q68" s="74" t="s">
        <v>388</v>
      </c>
      <c r="R68" s="74" t="s">
        <v>389</v>
      </c>
      <c r="S68" s="74" t="s">
        <v>43</v>
      </c>
      <c r="T68" s="76">
        <v>44562</v>
      </c>
      <c r="U68" s="76">
        <v>44926</v>
      </c>
      <c r="V68" s="74"/>
      <c r="W68" s="74"/>
      <c r="X68" s="44"/>
      <c r="Y68" s="30"/>
    </row>
    <row r="69" spans="1:25" ht="51" x14ac:dyDescent="0.25">
      <c r="A69" s="197"/>
      <c r="B69" s="189"/>
      <c r="C69" s="189"/>
      <c r="D69" s="189"/>
      <c r="E69" s="189"/>
      <c r="F69" s="189"/>
      <c r="G69" s="189"/>
      <c r="H69" s="74" t="s">
        <v>162</v>
      </c>
      <c r="I69" s="75" t="s">
        <v>319</v>
      </c>
      <c r="J69" s="75"/>
      <c r="K69" s="85" t="s">
        <v>390</v>
      </c>
      <c r="L69" s="74" t="s">
        <v>321</v>
      </c>
      <c r="M69" s="75" t="s">
        <v>319</v>
      </c>
      <c r="N69" s="75"/>
      <c r="O69" s="74" t="s">
        <v>352</v>
      </c>
      <c r="P69" s="74" t="s">
        <v>387</v>
      </c>
      <c r="Q69" s="74" t="s">
        <v>391</v>
      </c>
      <c r="R69" s="74" t="s">
        <v>392</v>
      </c>
      <c r="S69" s="74" t="s">
        <v>43</v>
      </c>
      <c r="T69" s="76">
        <v>44562</v>
      </c>
      <c r="U69" s="76">
        <v>44926</v>
      </c>
      <c r="V69" s="74"/>
      <c r="W69" s="74"/>
      <c r="X69" s="44"/>
      <c r="Y69" s="30"/>
    </row>
    <row r="70" spans="1:25" ht="63.75" x14ac:dyDescent="0.25">
      <c r="A70" s="197"/>
      <c r="B70" s="189"/>
      <c r="C70" s="189"/>
      <c r="D70" s="189"/>
      <c r="E70" s="189"/>
      <c r="F70" s="189"/>
      <c r="G70" s="189"/>
      <c r="H70" s="74" t="s">
        <v>163</v>
      </c>
      <c r="I70" s="75" t="s">
        <v>319</v>
      </c>
      <c r="J70" s="75"/>
      <c r="K70" s="74" t="s">
        <v>393</v>
      </c>
      <c r="L70" s="74" t="s">
        <v>321</v>
      </c>
      <c r="M70" s="75" t="s">
        <v>319</v>
      </c>
      <c r="N70" s="75"/>
      <c r="O70" s="74"/>
      <c r="P70" s="74" t="s">
        <v>387</v>
      </c>
      <c r="Q70" s="74" t="s">
        <v>394</v>
      </c>
      <c r="R70" s="74" t="s">
        <v>395</v>
      </c>
      <c r="S70" s="74" t="s">
        <v>164</v>
      </c>
      <c r="T70" s="76">
        <v>44621</v>
      </c>
      <c r="U70" s="76">
        <v>44926</v>
      </c>
      <c r="V70" s="74"/>
      <c r="W70" s="74"/>
      <c r="X70" s="44"/>
      <c r="Y70" s="30"/>
    </row>
    <row r="71" spans="1:25" ht="191.25" x14ac:dyDescent="0.25">
      <c r="A71" s="197"/>
      <c r="B71" s="189"/>
      <c r="C71" s="189"/>
      <c r="D71" s="189"/>
      <c r="E71" s="189"/>
      <c r="F71" s="189"/>
      <c r="G71" s="189"/>
      <c r="H71" s="74" t="s">
        <v>165</v>
      </c>
      <c r="I71" s="75" t="s">
        <v>319</v>
      </c>
      <c r="J71" s="75"/>
      <c r="K71" s="85" t="s">
        <v>396</v>
      </c>
      <c r="L71" s="74" t="s">
        <v>321</v>
      </c>
      <c r="M71" s="75" t="s">
        <v>319</v>
      </c>
      <c r="N71" s="75"/>
      <c r="O71" s="74"/>
      <c r="P71" s="74" t="s">
        <v>387</v>
      </c>
      <c r="Q71" s="74" t="s">
        <v>394</v>
      </c>
      <c r="R71" s="74" t="s">
        <v>395</v>
      </c>
      <c r="S71" s="74" t="s">
        <v>164</v>
      </c>
      <c r="T71" s="76">
        <v>44621</v>
      </c>
      <c r="U71" s="76">
        <v>44926</v>
      </c>
      <c r="V71" s="74"/>
      <c r="W71" s="74"/>
      <c r="X71" s="44"/>
      <c r="Y71" s="30"/>
    </row>
    <row r="72" spans="1:25" ht="102" x14ac:dyDescent="0.25">
      <c r="A72" s="197"/>
      <c r="B72" s="189"/>
      <c r="C72" s="189"/>
      <c r="D72" s="189"/>
      <c r="E72" s="189"/>
      <c r="F72" s="189"/>
      <c r="G72" s="189"/>
      <c r="H72" s="74" t="s">
        <v>166</v>
      </c>
      <c r="I72" s="75" t="s">
        <v>319</v>
      </c>
      <c r="J72" s="75"/>
      <c r="K72" s="85" t="s">
        <v>397</v>
      </c>
      <c r="L72" s="74" t="s">
        <v>321</v>
      </c>
      <c r="M72" s="75" t="s">
        <v>319</v>
      </c>
      <c r="N72" s="75"/>
      <c r="O72" s="74"/>
      <c r="P72" s="74" t="s">
        <v>387</v>
      </c>
      <c r="Q72" s="74" t="s">
        <v>398</v>
      </c>
      <c r="R72" s="74" t="s">
        <v>399</v>
      </c>
      <c r="S72" s="74" t="s">
        <v>164</v>
      </c>
      <c r="T72" s="76">
        <v>44562</v>
      </c>
      <c r="U72" s="76">
        <v>44898</v>
      </c>
      <c r="V72" s="74"/>
      <c r="W72" s="74"/>
      <c r="X72" s="44"/>
      <c r="Y72" s="30"/>
    </row>
    <row r="73" spans="1:25" ht="102" x14ac:dyDescent="0.25">
      <c r="A73" s="197"/>
      <c r="B73" s="189"/>
      <c r="C73" s="189"/>
      <c r="D73" s="189"/>
      <c r="E73" s="189"/>
      <c r="F73" s="189"/>
      <c r="G73" s="189"/>
      <c r="H73" s="74" t="s">
        <v>167</v>
      </c>
      <c r="I73" s="75" t="s">
        <v>319</v>
      </c>
      <c r="J73" s="75"/>
      <c r="K73" s="85" t="s">
        <v>400</v>
      </c>
      <c r="L73" s="74" t="s">
        <v>321</v>
      </c>
      <c r="M73" s="75" t="s">
        <v>319</v>
      </c>
      <c r="N73" s="75"/>
      <c r="O73" s="74"/>
      <c r="P73" s="74" t="s">
        <v>387</v>
      </c>
      <c r="Q73" s="74" t="s">
        <v>401</v>
      </c>
      <c r="R73" s="85" t="s">
        <v>402</v>
      </c>
      <c r="S73" s="74" t="s">
        <v>164</v>
      </c>
      <c r="T73" s="76">
        <v>44621</v>
      </c>
      <c r="U73" s="76">
        <v>44926</v>
      </c>
      <c r="V73" s="74"/>
      <c r="W73" s="74"/>
      <c r="X73" s="44"/>
      <c r="Y73" s="30"/>
    </row>
    <row r="74" spans="1:25" ht="102" x14ac:dyDescent="0.25">
      <c r="A74" s="197"/>
      <c r="B74" s="189"/>
      <c r="C74" s="189"/>
      <c r="D74" s="189"/>
      <c r="E74" s="189"/>
      <c r="F74" s="189"/>
      <c r="G74" s="189"/>
      <c r="H74" s="74" t="s">
        <v>168</v>
      </c>
      <c r="I74" s="75" t="s">
        <v>319</v>
      </c>
      <c r="J74" s="75"/>
      <c r="K74" s="85" t="s">
        <v>403</v>
      </c>
      <c r="L74" s="74" t="s">
        <v>321</v>
      </c>
      <c r="M74" s="75" t="s">
        <v>319</v>
      </c>
      <c r="N74" s="75"/>
      <c r="O74" s="74"/>
      <c r="P74" s="74" t="s">
        <v>387</v>
      </c>
      <c r="Q74" s="74" t="s">
        <v>401</v>
      </c>
      <c r="R74" s="85" t="s">
        <v>404</v>
      </c>
      <c r="S74" s="74" t="s">
        <v>43</v>
      </c>
      <c r="T74" s="76">
        <v>44621</v>
      </c>
      <c r="U74" s="76">
        <v>44926</v>
      </c>
      <c r="V74" s="74"/>
      <c r="W74" s="74"/>
      <c r="X74" s="44"/>
      <c r="Y74" s="30"/>
    </row>
    <row r="75" spans="1:25" ht="38.25" hidden="1" x14ac:dyDescent="0.25">
      <c r="A75" s="197"/>
      <c r="B75" s="189"/>
      <c r="C75" s="189"/>
      <c r="D75" s="189" t="s">
        <v>69</v>
      </c>
      <c r="E75" s="189"/>
      <c r="F75" s="8" t="s">
        <v>169</v>
      </c>
      <c r="G75" s="189"/>
      <c r="H75" s="8"/>
      <c r="I75" s="5"/>
      <c r="J75" s="5"/>
      <c r="K75" s="8"/>
      <c r="L75" s="8"/>
      <c r="M75" s="5"/>
      <c r="N75" s="5"/>
      <c r="O75" s="8"/>
      <c r="P75" s="8"/>
      <c r="Q75" s="8"/>
      <c r="R75" s="8"/>
      <c r="S75" s="8"/>
      <c r="T75" s="49"/>
      <c r="U75" s="49"/>
      <c r="V75" s="8"/>
      <c r="W75" s="8"/>
      <c r="X75" s="44"/>
      <c r="Y75" s="30"/>
    </row>
    <row r="76" spans="1:25" ht="38.25" hidden="1" x14ac:dyDescent="0.25">
      <c r="A76" s="197"/>
      <c r="B76" s="189"/>
      <c r="C76" s="189"/>
      <c r="D76" s="189"/>
      <c r="E76" s="189"/>
      <c r="F76" s="8" t="s">
        <v>170</v>
      </c>
      <c r="G76" s="189"/>
      <c r="H76" s="8"/>
      <c r="I76" s="5"/>
      <c r="J76" s="5"/>
      <c r="K76" s="8"/>
      <c r="L76" s="8"/>
      <c r="M76" s="5"/>
      <c r="N76" s="5"/>
      <c r="O76" s="8"/>
      <c r="P76" s="8"/>
      <c r="Q76" s="8"/>
      <c r="R76" s="8"/>
      <c r="S76" s="8"/>
      <c r="T76" s="49"/>
      <c r="U76" s="49"/>
      <c r="V76" s="8"/>
      <c r="W76" s="8"/>
      <c r="X76" s="44"/>
      <c r="Y76" s="30"/>
    </row>
    <row r="77" spans="1:25" ht="25.5" hidden="1" x14ac:dyDescent="0.25">
      <c r="A77" s="197"/>
      <c r="B77" s="189"/>
      <c r="C77" s="189"/>
      <c r="D77" s="189" t="s">
        <v>46</v>
      </c>
      <c r="E77" s="189"/>
      <c r="F77" s="8" t="s">
        <v>171</v>
      </c>
      <c r="G77" s="189"/>
      <c r="H77" s="8"/>
      <c r="I77" s="5"/>
      <c r="J77" s="5"/>
      <c r="K77" s="8"/>
      <c r="L77" s="8"/>
      <c r="M77" s="5"/>
      <c r="N77" s="5"/>
      <c r="O77" s="8"/>
      <c r="P77" s="8"/>
      <c r="Q77" s="8"/>
      <c r="R77" s="8"/>
      <c r="S77" s="8"/>
      <c r="T77" s="49"/>
      <c r="U77" s="49"/>
      <c r="V77" s="8"/>
      <c r="W77" s="8"/>
      <c r="X77" s="44"/>
      <c r="Y77" s="30"/>
    </row>
    <row r="78" spans="1:25" ht="38.25" hidden="1" x14ac:dyDescent="0.25">
      <c r="A78" s="197"/>
      <c r="B78" s="189"/>
      <c r="C78" s="189"/>
      <c r="D78" s="189"/>
      <c r="E78" s="189"/>
      <c r="F78" s="8" t="s">
        <v>172</v>
      </c>
      <c r="G78" s="189"/>
      <c r="H78" s="8"/>
      <c r="I78" s="5"/>
      <c r="J78" s="5"/>
      <c r="K78" s="8"/>
      <c r="L78" s="8"/>
      <c r="M78" s="5"/>
      <c r="N78" s="5"/>
      <c r="O78" s="8"/>
      <c r="P78" s="8"/>
      <c r="Q78" s="8"/>
      <c r="R78" s="8"/>
      <c r="S78" s="8"/>
      <c r="T78" s="49"/>
      <c r="U78" s="49"/>
      <c r="V78" s="8"/>
      <c r="W78" s="8"/>
      <c r="X78" s="44"/>
      <c r="Y78" s="30"/>
    </row>
    <row r="79" spans="1:25" ht="51" hidden="1" x14ac:dyDescent="0.25">
      <c r="A79" s="197"/>
      <c r="B79" s="189"/>
      <c r="C79" s="189"/>
      <c r="D79" s="8" t="s">
        <v>63</v>
      </c>
      <c r="E79" s="189"/>
      <c r="F79" s="8" t="s">
        <v>173</v>
      </c>
      <c r="G79" s="189"/>
      <c r="H79" s="8"/>
      <c r="I79" s="5"/>
      <c r="J79" s="5"/>
      <c r="K79" s="8"/>
      <c r="L79" s="8"/>
      <c r="M79" s="5"/>
      <c r="N79" s="5"/>
      <c r="O79" s="8"/>
      <c r="P79" s="8"/>
      <c r="Q79" s="8"/>
      <c r="R79" s="8"/>
      <c r="S79" s="8"/>
      <c r="T79" s="49"/>
      <c r="U79" s="49"/>
      <c r="V79" s="8"/>
      <c r="W79" s="8"/>
      <c r="X79" s="44"/>
      <c r="Y79" s="30"/>
    </row>
    <row r="80" spans="1:25" ht="38.25" hidden="1" x14ac:dyDescent="0.25">
      <c r="A80" s="197"/>
      <c r="B80" s="189"/>
      <c r="C80" s="189"/>
      <c r="D80" s="189" t="s">
        <v>174</v>
      </c>
      <c r="E80" s="189"/>
      <c r="F80" s="8" t="s">
        <v>175</v>
      </c>
      <c r="G80" s="189"/>
      <c r="H80" s="8"/>
      <c r="I80" s="5"/>
      <c r="J80" s="5"/>
      <c r="K80" s="8"/>
      <c r="L80" s="8"/>
      <c r="M80" s="5"/>
      <c r="N80" s="5"/>
      <c r="O80" s="8"/>
      <c r="P80" s="8"/>
      <c r="Q80" s="8"/>
      <c r="R80" s="8"/>
      <c r="S80" s="8"/>
      <c r="T80" s="49"/>
      <c r="U80" s="49"/>
      <c r="V80" s="8"/>
      <c r="W80" s="8"/>
      <c r="X80" s="44"/>
      <c r="Y80" s="30"/>
    </row>
    <row r="81" spans="1:25" ht="38.25" hidden="1" x14ac:dyDescent="0.25">
      <c r="A81" s="198"/>
      <c r="B81" s="192"/>
      <c r="C81" s="192"/>
      <c r="D81" s="192"/>
      <c r="E81" s="192"/>
      <c r="F81" s="1" t="s">
        <v>176</v>
      </c>
      <c r="G81" s="192"/>
      <c r="H81" s="1"/>
      <c r="I81" s="89"/>
      <c r="J81" s="89"/>
      <c r="K81" s="1"/>
      <c r="L81" s="1"/>
      <c r="M81" s="89"/>
      <c r="N81" s="89"/>
      <c r="O81" s="1"/>
      <c r="P81" s="1"/>
      <c r="Q81" s="1"/>
      <c r="R81" s="1"/>
      <c r="S81" s="1"/>
      <c r="T81" s="90"/>
      <c r="U81" s="90"/>
      <c r="V81" s="1"/>
      <c r="W81" s="1"/>
      <c r="X81" s="44"/>
      <c r="Y81" s="30"/>
    </row>
    <row r="82" spans="1:25" ht="76.5" x14ac:dyDescent="0.25">
      <c r="A82" s="197">
        <v>7</v>
      </c>
      <c r="B82" s="189" t="s">
        <v>177</v>
      </c>
      <c r="C82" s="189" t="s">
        <v>178</v>
      </c>
      <c r="D82" s="198" t="s">
        <v>179</v>
      </c>
      <c r="E82" s="189" t="s">
        <v>180</v>
      </c>
      <c r="F82" s="198" t="s">
        <v>181</v>
      </c>
      <c r="G82" s="189" t="s">
        <v>182</v>
      </c>
      <c r="H82" s="193" t="s">
        <v>183</v>
      </c>
      <c r="I82" s="87" t="s">
        <v>319</v>
      </c>
      <c r="J82" s="87"/>
      <c r="K82" s="86" t="s">
        <v>405</v>
      </c>
      <c r="L82" s="86" t="s">
        <v>321</v>
      </c>
      <c r="M82" s="87" t="s">
        <v>319</v>
      </c>
      <c r="N82" s="87"/>
      <c r="O82" s="86" t="s">
        <v>406</v>
      </c>
      <c r="P82" s="86" t="s">
        <v>407</v>
      </c>
      <c r="Q82" s="92" t="s">
        <v>184</v>
      </c>
      <c r="R82" s="86" t="s">
        <v>408</v>
      </c>
      <c r="S82" s="86" t="s">
        <v>43</v>
      </c>
      <c r="T82" s="88">
        <v>44563</v>
      </c>
      <c r="U82" s="88">
        <v>44926</v>
      </c>
      <c r="V82" s="86"/>
      <c r="W82" s="86"/>
      <c r="X82" s="44"/>
      <c r="Y82" s="30"/>
    </row>
    <row r="83" spans="1:25" ht="63.75" hidden="1" x14ac:dyDescent="0.25">
      <c r="A83" s="197"/>
      <c r="B83" s="189"/>
      <c r="C83" s="189"/>
      <c r="D83" s="199"/>
      <c r="E83" s="189"/>
      <c r="F83" s="199"/>
      <c r="G83" s="189"/>
      <c r="H83" s="194"/>
      <c r="I83" s="87" t="s">
        <v>319</v>
      </c>
      <c r="J83" s="87"/>
      <c r="K83" s="86" t="s">
        <v>409</v>
      </c>
      <c r="L83" s="86" t="s">
        <v>321</v>
      </c>
      <c r="M83" s="87" t="s">
        <v>319</v>
      </c>
      <c r="N83" s="87"/>
      <c r="O83" s="86" t="s">
        <v>367</v>
      </c>
      <c r="P83" s="86" t="s">
        <v>407</v>
      </c>
      <c r="Q83" s="86" t="s">
        <v>410</v>
      </c>
      <c r="R83" s="86" t="s">
        <v>411</v>
      </c>
      <c r="S83" s="86" t="s">
        <v>43</v>
      </c>
      <c r="T83" s="88">
        <v>44563</v>
      </c>
      <c r="U83" s="88">
        <v>44926</v>
      </c>
      <c r="V83" s="86"/>
      <c r="W83" s="86"/>
      <c r="X83" s="44"/>
      <c r="Y83" s="30"/>
    </row>
    <row r="84" spans="1:25" ht="51" x14ac:dyDescent="0.25">
      <c r="A84" s="197"/>
      <c r="B84" s="189"/>
      <c r="C84" s="189"/>
      <c r="D84" s="199"/>
      <c r="E84" s="189"/>
      <c r="F84" s="199"/>
      <c r="G84" s="189"/>
      <c r="H84" s="86" t="s">
        <v>186</v>
      </c>
      <c r="I84" s="87" t="s">
        <v>319</v>
      </c>
      <c r="J84" s="87"/>
      <c r="K84" s="86" t="s">
        <v>412</v>
      </c>
      <c r="L84" s="86" t="s">
        <v>321</v>
      </c>
      <c r="M84" s="87" t="s">
        <v>319</v>
      </c>
      <c r="N84" s="87"/>
      <c r="O84" s="86" t="s">
        <v>338</v>
      </c>
      <c r="P84" s="86" t="s">
        <v>407</v>
      </c>
      <c r="Q84" s="86" t="s">
        <v>185</v>
      </c>
      <c r="R84" s="86" t="s">
        <v>413</v>
      </c>
      <c r="S84" s="86" t="s">
        <v>187</v>
      </c>
      <c r="T84" s="88">
        <v>44563</v>
      </c>
      <c r="U84" s="88">
        <v>44926</v>
      </c>
      <c r="V84" s="86"/>
      <c r="W84" s="86"/>
      <c r="X84" s="44"/>
      <c r="Y84" s="30"/>
    </row>
    <row r="85" spans="1:25" ht="114.75" x14ac:dyDescent="0.25">
      <c r="A85" s="197"/>
      <c r="B85" s="189"/>
      <c r="C85" s="189"/>
      <c r="D85" s="199"/>
      <c r="E85" s="189"/>
      <c r="F85" s="199"/>
      <c r="G85" s="189"/>
      <c r="H85" s="86" t="s">
        <v>189</v>
      </c>
      <c r="I85" s="87" t="s">
        <v>319</v>
      </c>
      <c r="J85" s="87"/>
      <c r="K85" s="86" t="s">
        <v>414</v>
      </c>
      <c r="L85" s="86" t="s">
        <v>321</v>
      </c>
      <c r="M85" s="87" t="s">
        <v>319</v>
      </c>
      <c r="N85" s="87"/>
      <c r="O85" s="86" t="s">
        <v>415</v>
      </c>
      <c r="P85" s="86" t="s">
        <v>407</v>
      </c>
      <c r="Q85" s="86" t="s">
        <v>190</v>
      </c>
      <c r="R85" s="86" t="s">
        <v>416</v>
      </c>
      <c r="S85" s="86" t="s">
        <v>43</v>
      </c>
      <c r="T85" s="88">
        <v>44563</v>
      </c>
      <c r="U85" s="88">
        <v>44926</v>
      </c>
      <c r="V85" s="86"/>
      <c r="W85" s="86"/>
      <c r="X85" s="44"/>
      <c r="Y85" s="30"/>
    </row>
    <row r="86" spans="1:25" ht="63.75" x14ac:dyDescent="0.25">
      <c r="A86" s="197"/>
      <c r="B86" s="189"/>
      <c r="C86" s="189"/>
      <c r="D86" s="199"/>
      <c r="E86" s="189"/>
      <c r="F86" s="199"/>
      <c r="G86" s="189"/>
      <c r="H86" s="86" t="s">
        <v>192</v>
      </c>
      <c r="I86" s="87"/>
      <c r="J86" s="87" t="s">
        <v>319</v>
      </c>
      <c r="K86" s="86" t="s">
        <v>417</v>
      </c>
      <c r="L86" s="86" t="s">
        <v>321</v>
      </c>
      <c r="M86" s="87" t="s">
        <v>319</v>
      </c>
      <c r="N86" s="87"/>
      <c r="O86" s="86" t="s">
        <v>406</v>
      </c>
      <c r="P86" s="86" t="s">
        <v>330</v>
      </c>
      <c r="Q86" s="86" t="s">
        <v>193</v>
      </c>
      <c r="R86" s="86" t="s">
        <v>418</v>
      </c>
      <c r="S86" s="86" t="s">
        <v>43</v>
      </c>
      <c r="T86" s="88">
        <v>44563</v>
      </c>
      <c r="U86" s="88">
        <v>44926</v>
      </c>
      <c r="V86" s="86"/>
      <c r="W86" s="86"/>
      <c r="X86" s="44"/>
      <c r="Y86" s="30"/>
    </row>
    <row r="87" spans="1:25" ht="51" x14ac:dyDescent="0.25">
      <c r="A87" s="197"/>
      <c r="B87" s="189"/>
      <c r="C87" s="189"/>
      <c r="D87" s="200"/>
      <c r="E87" s="189"/>
      <c r="F87" s="200"/>
      <c r="G87" s="189"/>
      <c r="H87" s="86" t="s">
        <v>194</v>
      </c>
      <c r="I87" s="87" t="s">
        <v>319</v>
      </c>
      <c r="J87" s="87"/>
      <c r="K87" s="86" t="s">
        <v>417</v>
      </c>
      <c r="L87" s="86" t="s">
        <v>321</v>
      </c>
      <c r="M87" s="87" t="s">
        <v>319</v>
      </c>
      <c r="N87" s="87"/>
      <c r="O87" s="86" t="s">
        <v>406</v>
      </c>
      <c r="P87" s="86" t="s">
        <v>150</v>
      </c>
      <c r="Q87" s="86" t="s">
        <v>193</v>
      </c>
      <c r="R87" s="86" t="s">
        <v>418</v>
      </c>
      <c r="S87" s="86" t="s">
        <v>43</v>
      </c>
      <c r="T87" s="88">
        <v>44563</v>
      </c>
      <c r="U87" s="88">
        <v>44926</v>
      </c>
      <c r="V87" s="86"/>
      <c r="W87" s="86"/>
      <c r="X87" s="44"/>
      <c r="Y87" s="30"/>
    </row>
    <row r="88" spans="1:25" ht="51" hidden="1" x14ac:dyDescent="0.25">
      <c r="A88" s="197"/>
      <c r="B88" s="189"/>
      <c r="C88" s="189"/>
      <c r="D88" s="8" t="s">
        <v>46</v>
      </c>
      <c r="E88" s="189"/>
      <c r="F88" s="189" t="s">
        <v>196</v>
      </c>
      <c r="G88" s="189"/>
      <c r="H88" s="91"/>
      <c r="I88" s="91"/>
      <c r="J88" s="91"/>
      <c r="K88" s="91"/>
      <c r="L88" s="91"/>
      <c r="M88" s="91"/>
      <c r="N88" s="91"/>
      <c r="O88" s="91"/>
      <c r="P88" s="91"/>
      <c r="Q88" s="91"/>
      <c r="R88" s="91"/>
      <c r="S88" s="91"/>
      <c r="T88" s="91"/>
      <c r="U88" s="91"/>
      <c r="V88" s="8"/>
      <c r="W88" s="8"/>
      <c r="X88" s="44"/>
      <c r="Y88" s="30"/>
    </row>
    <row r="89" spans="1:25" ht="25.5" hidden="1" x14ac:dyDescent="0.25">
      <c r="A89" s="197"/>
      <c r="B89" s="189"/>
      <c r="C89" s="189"/>
      <c r="D89" s="8" t="s">
        <v>63</v>
      </c>
      <c r="E89" s="189"/>
      <c r="F89" s="189"/>
      <c r="G89" s="189"/>
      <c r="H89" s="91"/>
      <c r="I89" s="91"/>
      <c r="J89" s="91"/>
      <c r="K89" s="91"/>
      <c r="L89" s="91"/>
      <c r="M89" s="91"/>
      <c r="N89" s="91"/>
      <c r="O89" s="91"/>
      <c r="P89" s="91"/>
      <c r="Q89" s="91"/>
      <c r="R89" s="91"/>
      <c r="S89" s="91"/>
      <c r="T89" s="91"/>
      <c r="U89" s="91"/>
      <c r="V89" s="8"/>
      <c r="W89" s="8"/>
      <c r="X89" s="44"/>
      <c r="Y89" s="30"/>
    </row>
    <row r="90" spans="1:25" ht="25.5" hidden="1" x14ac:dyDescent="0.25">
      <c r="A90" s="197"/>
      <c r="B90" s="189"/>
      <c r="C90" s="189"/>
      <c r="D90" s="8" t="s">
        <v>109</v>
      </c>
      <c r="E90" s="189"/>
      <c r="F90" s="189" t="s">
        <v>197</v>
      </c>
      <c r="G90" s="189"/>
      <c r="H90" s="8"/>
      <c r="I90" s="5"/>
      <c r="J90" s="5"/>
      <c r="K90" s="8"/>
      <c r="L90" s="8"/>
      <c r="M90" s="5"/>
      <c r="N90" s="5"/>
      <c r="O90" s="8"/>
      <c r="P90" s="8"/>
      <c r="Q90" s="8"/>
      <c r="R90" s="8"/>
      <c r="S90" s="8"/>
      <c r="T90" s="49"/>
      <c r="U90" s="49"/>
      <c r="V90" s="8"/>
      <c r="W90" s="8"/>
      <c r="X90" s="44"/>
      <c r="Y90" s="30"/>
    </row>
    <row r="91" spans="1:25" hidden="1" x14ac:dyDescent="0.25">
      <c r="A91" s="197"/>
      <c r="B91" s="189"/>
      <c r="C91" s="189"/>
      <c r="D91" s="8" t="s">
        <v>97</v>
      </c>
      <c r="E91" s="189"/>
      <c r="F91" s="189"/>
      <c r="G91" s="189"/>
      <c r="H91" s="8"/>
      <c r="I91" s="5"/>
      <c r="J91" s="5"/>
      <c r="K91" s="8"/>
      <c r="L91" s="8"/>
      <c r="M91" s="5"/>
      <c r="N91" s="5"/>
      <c r="O91" s="8"/>
      <c r="P91" s="8"/>
      <c r="Q91" s="8"/>
      <c r="R91" s="8"/>
      <c r="S91" s="8"/>
      <c r="T91" s="49"/>
      <c r="U91" s="49"/>
      <c r="V91" s="8"/>
      <c r="W91" s="8"/>
      <c r="X91" s="44"/>
      <c r="Y91" s="30"/>
    </row>
    <row r="92" spans="1:25" ht="63.75" hidden="1" x14ac:dyDescent="0.25">
      <c r="A92" s="197"/>
      <c r="B92" s="189"/>
      <c r="C92" s="189"/>
      <c r="D92" s="8" t="s">
        <v>198</v>
      </c>
      <c r="E92" s="189"/>
      <c r="F92" s="189" t="s">
        <v>199</v>
      </c>
      <c r="G92" s="189"/>
      <c r="H92" s="8"/>
      <c r="I92" s="5"/>
      <c r="J92" s="5"/>
      <c r="K92" s="8"/>
      <c r="L92" s="8"/>
      <c r="M92" s="5"/>
      <c r="N92" s="5"/>
      <c r="O92" s="8"/>
      <c r="P92" s="8"/>
      <c r="Q92" s="8"/>
      <c r="R92" s="8"/>
      <c r="S92" s="8"/>
      <c r="T92" s="49"/>
      <c r="U92" s="49"/>
      <c r="V92" s="8"/>
      <c r="W92" s="8"/>
      <c r="X92" s="44"/>
      <c r="Y92" s="30"/>
    </row>
    <row r="93" spans="1:25" ht="63.75" hidden="1" x14ac:dyDescent="0.25">
      <c r="A93" s="197"/>
      <c r="B93" s="189"/>
      <c r="C93" s="189"/>
      <c r="D93" s="8" t="s">
        <v>200</v>
      </c>
      <c r="E93" s="189"/>
      <c r="F93" s="189"/>
      <c r="G93" s="189"/>
      <c r="H93" s="8"/>
      <c r="I93" s="5"/>
      <c r="J93" s="5"/>
      <c r="K93" s="8"/>
      <c r="L93" s="8"/>
      <c r="M93" s="5"/>
      <c r="N93" s="5"/>
      <c r="O93" s="8"/>
      <c r="P93" s="8"/>
      <c r="Q93" s="8"/>
      <c r="R93" s="8"/>
      <c r="S93" s="8"/>
      <c r="T93" s="49"/>
      <c r="U93" s="49"/>
      <c r="V93" s="8"/>
      <c r="W93" s="8"/>
      <c r="X93" s="44"/>
      <c r="Y93" s="30"/>
    </row>
  </sheetData>
  <sheetProtection sheet="1" formatCells="0" formatColumns="0" formatRows="0" insertColumns="0" insertRows="0" insertHyperlinks="0" deleteColumns="0" deleteRows="0" sort="0" autoFilter="0" pivotTables="0"/>
  <autoFilter ref="A5:Y93" xr:uid="{38D0C772-5477-4F38-966A-B39D9A3D77A2}">
    <filterColumn colId="7">
      <filters>
        <filter val="Actualizar los protocolos para el ingreso de personas y bienes al Palacio de Justicia y las sedes anexas"/>
        <filter val="Administrar el presupuesto asignado para el proyecto de Mejoramiento y Mantenimiento a la Infraestructura Física a Nivel Nacional"/>
        <filter val="Administrar el presupuesto asignado para la atención de bienes y servicios en el Nivel Central."/>
        <filter val="Administrar y responder por las salas de audiencias"/>
        <filter val="Apoyo en la orientación y asesoría para la mejora de la gestión de las Direcciones Seccionales"/>
        <filter val="Asesorar y acompañar a las coordinaciones de almacén de las direcciones seccionales de administración judicial para unificar y estandarizar todas las acciones de gestión de inventarios de los bienes muebles en la entidad."/>
        <filter val="Atención servicios de mantenimiento"/>
        <filter val="Contar con parque automotor en óptimas condiciones para el servicio"/>
        <filter val="Controlar la ejecución de las actividades planificadas"/>
        <filter val="Controlar los recursos financieros asignados"/>
        <filter val="Distribución de bienes y elementos para el Consejo Superior de la Judicatura y la Comisión Nacional de Disciplina Judicial"/>
        <filter val="Extender el uso de funcionalidades del aplicativo SICOF para beneficio de la gestión administrativa"/>
        <filter val="Fortalecimiento del Plan Estratégico de Seguridad Vial"/>
        <filter val="Gestión ambiental en el Palacio de Justicia y las diferentes sedes anexas"/>
        <filter val="Gestión biosegurdad por cóvid"/>
        <filter val="Gestión de siniestros Consejo Superior de la Judicatura y Comisión Nacional de Disciplina Judicial"/>
        <filter val="Implementación TRD en las dependencias de la DEAJ"/>
        <filter val="Información y diagnóstico actualizado de los temas a cargo"/>
        <filter val="Inventarios de bienes en el almacén general"/>
        <filter val="Inventarios resoluciones expedidas por la Dirección Ejecutiva de Administración Judicial vigencias 2014 y 2015"/>
        <filter val="Legalización de trámites de inventarios a cargo de la División Almacén e Inventarios"/>
        <filter val="Mantener vigente un programa de seguros que ampare los bienes patrimoniales del Consejo Superior de la Judiciatura y la vida de los funcionarios y empleados de la Rama Judicial"/>
        <filter val="Mantenimiento de equipos propios de la edificación"/>
        <filter val="Mejoras y mantenimientos locativos"/>
        <filter val="Organización documentación existente en el archivo central"/>
        <filter val="Preparación de los estudios técnicos de necesidad de adquisición de bienes y servicios"/>
        <filter val="Preparar, para dar de baja, los bienes que han sido reintegrados al almacén general que se presume son obsoletos o inservibles"/>
        <filter val="Prestación de los servicios generales, vigilancia, arrendamiento sedes y fotocopiado"/>
        <filter val="Realizar el cierre mensual centralizado de los almacenes en el aplicativo SICOF"/>
        <filter val="Realizar las bajas de los bienes declarados obsoletos o inservibles"/>
        <filter val="Recepción y manejo de la correspondencia de la Dirección Ejecutiva"/>
        <filter val="Recepción y manejo de la correspondencia del Consejo Superior de la Judicatura"/>
        <filter val="Socialización y seguimiento al Protocolo de Riesgos de Seguridad en Espacios Físicos y de la Guía de Sistemas de Transporte Vertical"/>
        <filter val="Supervisión de contratos"/>
        <filter val="Verificar la calidad en documentos y presentaciones realizadas al parte del CSdJ y al Director Ejecutivo de Administración Judicial"/>
      </filters>
    </filterColumn>
  </autoFilter>
  <mergeCells count="86">
    <mergeCell ref="A1:F1"/>
    <mergeCell ref="A2:F2"/>
    <mergeCell ref="A3:F3"/>
    <mergeCell ref="O4:O5"/>
    <mergeCell ref="R4:R5"/>
    <mergeCell ref="S4:S5"/>
    <mergeCell ref="T4:U4"/>
    <mergeCell ref="E4:E5"/>
    <mergeCell ref="F4:F5"/>
    <mergeCell ref="L4:N4"/>
    <mergeCell ref="Q4:Q5"/>
    <mergeCell ref="C6:C10"/>
    <mergeCell ref="E6:E10"/>
    <mergeCell ref="G4:G5"/>
    <mergeCell ref="C4:C5"/>
    <mergeCell ref="D4:D5"/>
    <mergeCell ref="A11:A18"/>
    <mergeCell ref="W4:W5"/>
    <mergeCell ref="A4:A5"/>
    <mergeCell ref="B4:B5"/>
    <mergeCell ref="H4:H5"/>
    <mergeCell ref="K4:K5"/>
    <mergeCell ref="P4:P5"/>
    <mergeCell ref="V4:V5"/>
    <mergeCell ref="I4:I5"/>
    <mergeCell ref="J4:J5"/>
    <mergeCell ref="A6:A10"/>
    <mergeCell ref="C11:C18"/>
    <mergeCell ref="B11:B18"/>
    <mergeCell ref="B6:B10"/>
    <mergeCell ref="E11:E18"/>
    <mergeCell ref="G6:G10"/>
    <mergeCell ref="A33:A46"/>
    <mergeCell ref="E33:E46"/>
    <mergeCell ref="E47:E81"/>
    <mergeCell ref="C47:C81"/>
    <mergeCell ref="F25:F26"/>
    <mergeCell ref="F41:F42"/>
    <mergeCell ref="F39:F40"/>
    <mergeCell ref="F34:F38"/>
    <mergeCell ref="A29:A32"/>
    <mergeCell ref="E29:E32"/>
    <mergeCell ref="C29:C32"/>
    <mergeCell ref="B29:B32"/>
    <mergeCell ref="C19:C28"/>
    <mergeCell ref="B19:B28"/>
    <mergeCell ref="A19:A28"/>
    <mergeCell ref="E19:E28"/>
    <mergeCell ref="A47:A81"/>
    <mergeCell ref="D47:D48"/>
    <mergeCell ref="D75:D76"/>
    <mergeCell ref="D77:D78"/>
    <mergeCell ref="D80:D81"/>
    <mergeCell ref="A82:A93"/>
    <mergeCell ref="E82:E93"/>
    <mergeCell ref="F90:F91"/>
    <mergeCell ref="F88:F89"/>
    <mergeCell ref="F92:F93"/>
    <mergeCell ref="C82:C93"/>
    <mergeCell ref="B82:B93"/>
    <mergeCell ref="D82:D87"/>
    <mergeCell ref="F82:F87"/>
    <mergeCell ref="G47:G81"/>
    <mergeCell ref="C33:C46"/>
    <mergeCell ref="B33:B46"/>
    <mergeCell ref="G33:G46"/>
    <mergeCell ref="B47:B81"/>
    <mergeCell ref="F43:F44"/>
    <mergeCell ref="D34:D36"/>
    <mergeCell ref="F45:F46"/>
    <mergeCell ref="X6:Y7"/>
    <mergeCell ref="D13:D14"/>
    <mergeCell ref="F13:F14"/>
    <mergeCell ref="H13:H14"/>
    <mergeCell ref="G82:G93"/>
    <mergeCell ref="G29:G32"/>
    <mergeCell ref="G19:G28"/>
    <mergeCell ref="F19:F20"/>
    <mergeCell ref="F22:F24"/>
    <mergeCell ref="G11:G18"/>
    <mergeCell ref="H82:H83"/>
    <mergeCell ref="H62:H67"/>
    <mergeCell ref="F50:F74"/>
    <mergeCell ref="D49:D74"/>
    <mergeCell ref="D16:D18"/>
    <mergeCell ref="F16:F18"/>
  </mergeCells>
  <dataValidations count="14">
    <dataValidation allowBlank="1" showInputMessage="1" showErrorMessage="1" prompt="Escribir nombre de entregable o meta numérica  si es un indicador" sqref="Q4:Q5" xr:uid="{96CABF92-FE69-4B16-A99F-5C687295C037}"/>
    <dataValidation allowBlank="1" showInputMessage="1" showErrorMessage="1" prompt="De acuerdo con las variables de la fórmula: Pesos,  horas, actividades" sqref="S4:S5" xr:uid="{E60050D2-80CE-45E7-9766-B6133BC9AC2F}"/>
    <dataValidation allowBlank="1" showInputMessage="1" showErrorMessage="1" prompt="Fórmula matemática" sqref="R4:R5" xr:uid="{2111D13C-5FF7-4D46-8187-0509B6A4A56C}"/>
    <dataValidation allowBlank="1" showInputMessage="1" showErrorMessage="1" prompt="Escribir cargo" sqref="P4:P5" xr:uid="{30F8A7E0-96DA-4DB7-8C94-A1891650EBF4}"/>
    <dataValidation allowBlank="1" showInputMessage="1" showErrorMessage="1" prompt="Registrar el acumulado del año cuando  se mide por avances o acumulados trimestrales " sqref="V4:V5" xr:uid="{85156D7B-E80B-409A-99A0-9ABE470735BC}"/>
    <dataValidation allowBlank="1" showInputMessage="1" showErrorMessage="1" prompt="Si no aplica hacer medición, registrar el documento o el entregable final  Si es indicador con fórmula  matemática colocar la meta numérica" sqref="R1:R2" xr:uid="{F1D17128-4FDA-4A7A-A716-0E4E878D5565}"/>
    <dataValidation allowBlank="1" showInputMessage="1" showErrorMessage="1" prompt="Cargo del servidor que  liderara la acción o el proyecto  ( Nivel central o nivel seccional segun corresponda el análisis)" sqref="T3" xr:uid="{2CE65FC2-E475-4C43-913F-CE4A49694C90}"/>
    <dataValidation allowBlank="1" showInputMessage="1" showErrorMessage="1" prompt="Registrar nombre de los procesos que se veran impactados con la acción/proyecto " sqref="O4" xr:uid="{CC3091B9-C25B-44E5-8253-3D350DEBFCE4}"/>
    <dataValidation allowBlank="1" showInputMessage="1" showErrorMessage="1" prompt="Registrar el nombre del proceso que va  a responder por la ejecución " sqref="L5:N5" xr:uid="{0E29287F-D69A-4EDF-AD29-ADF37FE05901}"/>
    <dataValidation allowBlank="1" showInputMessage="1" showErrorMessage="1" prompt="Describir las actividades que se van a desarrollar para el proyecto" sqref="K4:K5" xr:uid="{39348538-92C2-43CB-9D56-85E7F0F4F5E9}"/>
    <dataValidation allowBlank="1" showInputMessage="1" showErrorMessage="1" prompt="Marcar X  si es una acción o un proyecto nuevo que se va a realizar que implica el desarrollo de varias  actividades" sqref="J4:J5" xr:uid="{6DD27765-3F51-4C18-BCD4-BBEA9B4F9600}"/>
    <dataValidation allowBlank="1" showInputMessage="1" showErrorMessage="1" prompt="Marcar X  si la acción que se propone es parte de las actividades que se deben desarollar en el dia a dia, o si solamente es una actividad- Mas de una actividad marca Proyecto " sqref="I4:I5" xr:uid="{2D99DBBE-83F5-4E5E-9768-17CD71D148BF}"/>
    <dataValidation allowBlank="1" showInputMessage="1" showErrorMessage="1" prompt="Registrar la acción o  el nombre  del proyecto a realizar con base en la estrategia que se definió-  Hoja Estrategias   o si son acciones que se  deben adelantar como parte del día dia." sqref="H4:H5" xr:uid="{717133E0-34D8-47D9-8834-13F03BB6315B}"/>
    <dataValidation allowBlank="1" showInputMessage="1" showErrorMessage="1" prompt="Proponer y escribir en una frase la estrategia para gestionar la debilidad, la oportunidad, la amenaza o la fortaleza.Usar verbo de acción en infinitivo._x000a_" sqref="G1:G2" xr:uid="{8EC0E8D5-7E56-433F-82F5-DB075462F3A2}"/>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80CD5-A5FE-4F8F-B482-083A52E6CCB6}">
  <sheetPr filterMode="1"/>
  <dimension ref="A1:P93"/>
  <sheetViews>
    <sheetView zoomScale="80" zoomScaleNormal="80" workbookViewId="0">
      <pane xSplit="1" ySplit="5" topLeftCell="H6" activePane="bottomRight" state="frozen"/>
      <selection pane="topRight" activeCell="B1" sqref="B1"/>
      <selection pane="bottomLeft" activeCell="A6" sqref="A6"/>
      <selection pane="bottomRight" activeCell="I5" sqref="I5"/>
    </sheetView>
  </sheetViews>
  <sheetFormatPr baseColWidth="10" defaultColWidth="11.42578125" defaultRowHeight="12.75" x14ac:dyDescent="0.25"/>
  <cols>
    <col min="1" max="1" width="3.42578125" style="39" bestFit="1" customWidth="1"/>
    <col min="2" max="2" width="18.7109375" style="80" customWidth="1"/>
    <col min="3" max="3" width="40.7109375" style="80" customWidth="1"/>
    <col min="4" max="5" width="30.7109375" style="80" customWidth="1"/>
    <col min="6" max="6" width="45.7109375" style="80" customWidth="1"/>
    <col min="7" max="7" width="30.7109375" style="80" customWidth="1"/>
    <col min="8" max="8" width="38.85546875" style="81" customWidth="1"/>
    <col min="9" max="9" width="35.7109375" style="81" customWidth="1"/>
    <col min="10" max="10" width="27.28515625" style="81" customWidth="1"/>
    <col min="11" max="11" width="18.85546875" style="39" customWidth="1"/>
    <col min="12" max="12" width="48" style="54" customWidth="1"/>
    <col min="13" max="13" width="10.140625" style="82" bestFit="1" customWidth="1"/>
    <col min="14" max="14" width="47.85546875" style="54" customWidth="1"/>
    <col min="15" max="16384" width="11.42578125" style="54"/>
  </cols>
  <sheetData>
    <row r="1" spans="1:16" s="20" customFormat="1" x14ac:dyDescent="0.25">
      <c r="A1" s="209" t="s">
        <v>0</v>
      </c>
      <c r="B1" s="209"/>
      <c r="C1" s="209"/>
      <c r="D1" s="209"/>
      <c r="E1" s="209"/>
      <c r="F1" s="209"/>
      <c r="G1" s="44"/>
      <c r="H1" s="30"/>
      <c r="I1" s="30"/>
      <c r="J1" s="30"/>
      <c r="K1" s="31"/>
      <c r="M1" s="45"/>
    </row>
    <row r="2" spans="1:16" s="20" customFormat="1" x14ac:dyDescent="0.25">
      <c r="A2" s="177" t="s">
        <v>419</v>
      </c>
      <c r="B2" s="177"/>
      <c r="C2" s="177"/>
      <c r="D2" s="177"/>
      <c r="E2" s="177"/>
      <c r="F2" s="177"/>
      <c r="G2" s="44"/>
      <c r="H2" s="30"/>
      <c r="I2" s="30"/>
      <c r="J2" s="30"/>
      <c r="K2" s="31"/>
      <c r="M2" s="45"/>
    </row>
    <row r="3" spans="1:16" s="20" customFormat="1" x14ac:dyDescent="0.25">
      <c r="A3" s="177"/>
      <c r="B3" s="177"/>
      <c r="C3" s="177"/>
      <c r="D3" s="177"/>
      <c r="E3" s="177"/>
      <c r="F3" s="177"/>
      <c r="G3" s="44"/>
      <c r="H3" s="30"/>
      <c r="I3" s="30"/>
      <c r="J3" s="30"/>
      <c r="K3" s="31"/>
      <c r="M3" s="45"/>
    </row>
    <row r="4" spans="1:16" s="94" customFormat="1" ht="13.15" customHeight="1" x14ac:dyDescent="0.25">
      <c r="A4" s="210" t="s">
        <v>1</v>
      </c>
      <c r="B4" s="210" t="s">
        <v>2</v>
      </c>
      <c r="C4" s="210" t="s">
        <v>3</v>
      </c>
      <c r="D4" s="210" t="s">
        <v>4</v>
      </c>
      <c r="E4" s="210" t="s">
        <v>5</v>
      </c>
      <c r="F4" s="210" t="s">
        <v>6</v>
      </c>
      <c r="G4" s="210" t="s">
        <v>7</v>
      </c>
      <c r="H4" s="211" t="s">
        <v>8</v>
      </c>
      <c r="I4" s="211" t="s">
        <v>420</v>
      </c>
      <c r="J4" s="211"/>
      <c r="K4" s="211"/>
      <c r="L4" s="211"/>
      <c r="M4" s="211"/>
      <c r="N4" s="211"/>
    </row>
    <row r="5" spans="1:16" s="94" customFormat="1" ht="38.25" x14ac:dyDescent="0.25">
      <c r="A5" s="210"/>
      <c r="B5" s="210"/>
      <c r="C5" s="210"/>
      <c r="D5" s="210"/>
      <c r="E5" s="210"/>
      <c r="F5" s="210"/>
      <c r="G5" s="210"/>
      <c r="H5" s="211"/>
      <c r="I5" s="95" t="s">
        <v>9</v>
      </c>
      <c r="J5" s="95" t="s">
        <v>10</v>
      </c>
      <c r="K5" s="95" t="s">
        <v>11</v>
      </c>
      <c r="L5" s="95" t="s">
        <v>12</v>
      </c>
      <c r="M5" s="93" t="s">
        <v>13</v>
      </c>
      <c r="N5" s="95" t="s">
        <v>14</v>
      </c>
      <c r="P5" s="99" t="s">
        <v>15</v>
      </c>
    </row>
    <row r="6" spans="1:16" s="50" customFormat="1" ht="38.25" hidden="1" x14ac:dyDescent="0.25">
      <c r="A6" s="197">
        <v>1</v>
      </c>
      <c r="B6" s="189" t="s">
        <v>16</v>
      </c>
      <c r="C6" s="189" t="s">
        <v>17</v>
      </c>
      <c r="D6" s="8" t="s">
        <v>18</v>
      </c>
      <c r="E6" s="189" t="s">
        <v>19</v>
      </c>
      <c r="F6" s="8" t="s">
        <v>20</v>
      </c>
      <c r="G6" s="189" t="s">
        <v>21</v>
      </c>
      <c r="H6" s="8" t="s">
        <v>22</v>
      </c>
      <c r="I6" s="8"/>
      <c r="J6" s="8"/>
      <c r="K6" s="8"/>
      <c r="L6" s="8"/>
      <c r="M6" s="49"/>
      <c r="N6" s="8"/>
    </row>
    <row r="7" spans="1:16" s="50" customFormat="1" ht="51" hidden="1" x14ac:dyDescent="0.25">
      <c r="A7" s="197"/>
      <c r="B7" s="189"/>
      <c r="C7" s="189"/>
      <c r="D7" s="8" t="s">
        <v>23</v>
      </c>
      <c r="E7" s="189"/>
      <c r="F7" s="8" t="s">
        <v>24</v>
      </c>
      <c r="G7" s="189"/>
      <c r="H7" s="8" t="s">
        <v>22</v>
      </c>
      <c r="I7" s="8"/>
      <c r="J7" s="8"/>
      <c r="K7" s="8"/>
      <c r="L7" s="8"/>
      <c r="M7" s="49"/>
      <c r="N7" s="8"/>
    </row>
    <row r="8" spans="1:16" s="50" customFormat="1" ht="89.25" hidden="1" x14ac:dyDescent="0.25">
      <c r="A8" s="197"/>
      <c r="B8" s="189"/>
      <c r="C8" s="189"/>
      <c r="D8" s="8" t="s">
        <v>25</v>
      </c>
      <c r="E8" s="189"/>
      <c r="F8" s="8" t="s">
        <v>26</v>
      </c>
      <c r="G8" s="189"/>
      <c r="H8" s="8" t="s">
        <v>22</v>
      </c>
      <c r="I8" s="8"/>
      <c r="J8" s="8"/>
      <c r="K8" s="8"/>
      <c r="L8" s="8"/>
      <c r="M8" s="49"/>
      <c r="N8" s="8"/>
    </row>
    <row r="9" spans="1:16" s="53" customFormat="1" ht="51" hidden="1" x14ac:dyDescent="0.25">
      <c r="A9" s="197"/>
      <c r="B9" s="189"/>
      <c r="C9" s="189"/>
      <c r="D9" s="8" t="s">
        <v>27</v>
      </c>
      <c r="E9" s="189"/>
      <c r="F9" s="8" t="s">
        <v>28</v>
      </c>
      <c r="G9" s="189"/>
      <c r="H9" s="8" t="s">
        <v>22</v>
      </c>
      <c r="I9" s="8"/>
      <c r="J9" s="8"/>
      <c r="K9" s="8"/>
      <c r="L9" s="8"/>
      <c r="M9" s="49"/>
      <c r="N9" s="8"/>
    </row>
    <row r="10" spans="1:16" s="53" customFormat="1" ht="38.25" hidden="1" x14ac:dyDescent="0.25">
      <c r="A10" s="197"/>
      <c r="B10" s="189"/>
      <c r="C10" s="189"/>
      <c r="D10" s="8" t="s">
        <v>29</v>
      </c>
      <c r="E10" s="189"/>
      <c r="F10" s="8" t="s">
        <v>30</v>
      </c>
      <c r="G10" s="189"/>
      <c r="H10" s="8" t="s">
        <v>22</v>
      </c>
      <c r="I10" s="8"/>
      <c r="J10" s="8"/>
      <c r="K10" s="8"/>
      <c r="L10" s="8"/>
      <c r="M10" s="49"/>
      <c r="N10" s="8"/>
    </row>
    <row r="11" spans="1:16" ht="38.25" hidden="1" x14ac:dyDescent="0.25">
      <c r="A11" s="197">
        <v>2</v>
      </c>
      <c r="B11" s="189" t="s">
        <v>31</v>
      </c>
      <c r="C11" s="189" t="s">
        <v>32</v>
      </c>
      <c r="D11" s="8" t="s">
        <v>33</v>
      </c>
      <c r="E11" s="189" t="s">
        <v>34</v>
      </c>
      <c r="F11" s="8" t="s">
        <v>35</v>
      </c>
      <c r="G11" s="189" t="s">
        <v>36</v>
      </c>
      <c r="H11" s="8"/>
      <c r="I11" s="8"/>
      <c r="J11" s="8"/>
      <c r="K11" s="8"/>
      <c r="L11" s="8"/>
      <c r="M11" s="49"/>
      <c r="N11" s="8"/>
    </row>
    <row r="12" spans="1:16" ht="25.5" hidden="1" x14ac:dyDescent="0.25">
      <c r="A12" s="198"/>
      <c r="B12" s="192"/>
      <c r="C12" s="192"/>
      <c r="D12" s="1" t="s">
        <v>37</v>
      </c>
      <c r="E12" s="192"/>
      <c r="F12" s="1" t="s">
        <v>38</v>
      </c>
      <c r="G12" s="192"/>
      <c r="H12" s="1"/>
      <c r="I12" s="1"/>
      <c r="J12" s="1"/>
      <c r="K12" s="1"/>
      <c r="L12" s="1"/>
      <c r="M12" s="90"/>
      <c r="N12" s="1"/>
    </row>
    <row r="13" spans="1:16" ht="86.25" customHeight="1" x14ac:dyDescent="0.25">
      <c r="A13" s="197"/>
      <c r="B13" s="189"/>
      <c r="C13" s="189"/>
      <c r="D13" s="189" t="s">
        <v>39</v>
      </c>
      <c r="E13" s="189"/>
      <c r="F13" s="190" t="s">
        <v>40</v>
      </c>
      <c r="G13" s="189"/>
      <c r="H13" s="212" t="s">
        <v>41</v>
      </c>
      <c r="I13" s="109" t="s">
        <v>42</v>
      </c>
      <c r="J13" s="116"/>
      <c r="K13" s="106" t="s">
        <v>43</v>
      </c>
      <c r="L13" s="110"/>
      <c r="M13" s="105">
        <v>44925</v>
      </c>
      <c r="N13" s="107"/>
      <c r="O13" s="104"/>
      <c r="P13" s="54" t="s">
        <v>44</v>
      </c>
    </row>
    <row r="14" spans="1:16" hidden="1" x14ac:dyDescent="0.25">
      <c r="A14" s="197"/>
      <c r="B14" s="189"/>
      <c r="C14" s="189"/>
      <c r="D14" s="189"/>
      <c r="E14" s="189"/>
      <c r="F14" s="190"/>
      <c r="G14" s="189"/>
      <c r="H14" s="212"/>
      <c r="I14" s="111"/>
      <c r="J14" s="117"/>
      <c r="K14" s="55"/>
      <c r="L14" s="109"/>
      <c r="M14" s="57">
        <v>44742</v>
      </c>
      <c r="N14" s="56"/>
      <c r="P14" s="54" t="s">
        <v>44</v>
      </c>
    </row>
    <row r="15" spans="1:16" ht="51" x14ac:dyDescent="0.25">
      <c r="A15" s="197"/>
      <c r="B15" s="189"/>
      <c r="C15" s="189"/>
      <c r="D15" s="8" t="s">
        <v>46</v>
      </c>
      <c r="E15" s="189"/>
      <c r="F15" s="59" t="s">
        <v>47</v>
      </c>
      <c r="G15" s="189"/>
      <c r="H15" s="109" t="s">
        <v>48</v>
      </c>
      <c r="I15" s="58" t="s">
        <v>49</v>
      </c>
      <c r="J15" s="117"/>
      <c r="K15" s="106" t="s">
        <v>43</v>
      </c>
      <c r="L15" s="109"/>
      <c r="M15" s="57">
        <v>44925</v>
      </c>
      <c r="N15" s="56"/>
      <c r="P15" s="54" t="s">
        <v>44</v>
      </c>
    </row>
    <row r="16" spans="1:16" ht="25.5" x14ac:dyDescent="0.25">
      <c r="A16" s="197"/>
      <c r="B16" s="189"/>
      <c r="C16" s="189"/>
      <c r="D16" s="189" t="s">
        <v>50</v>
      </c>
      <c r="E16" s="189"/>
      <c r="F16" s="190" t="s">
        <v>51</v>
      </c>
      <c r="G16" s="189"/>
      <c r="H16" s="109" t="s">
        <v>52</v>
      </c>
      <c r="I16" s="56" t="s">
        <v>53</v>
      </c>
      <c r="J16" s="117"/>
      <c r="K16" s="106" t="s">
        <v>43</v>
      </c>
      <c r="L16" s="114"/>
      <c r="M16" s="112">
        <v>44925</v>
      </c>
      <c r="N16" s="114"/>
      <c r="P16" s="54" t="s">
        <v>55</v>
      </c>
    </row>
    <row r="17" spans="1:16" x14ac:dyDescent="0.25">
      <c r="A17" s="197"/>
      <c r="B17" s="189"/>
      <c r="C17" s="189"/>
      <c r="D17" s="189"/>
      <c r="E17" s="189"/>
      <c r="F17" s="190"/>
      <c r="G17" s="189"/>
      <c r="H17" s="109" t="s">
        <v>56</v>
      </c>
      <c r="I17" s="56" t="s">
        <v>57</v>
      </c>
      <c r="J17" s="117"/>
      <c r="K17" s="106" t="s">
        <v>43</v>
      </c>
      <c r="L17" s="115"/>
      <c r="M17" s="112">
        <v>44925</v>
      </c>
      <c r="N17" s="115"/>
      <c r="P17" s="54" t="s">
        <v>55</v>
      </c>
    </row>
    <row r="18" spans="1:16" ht="30" customHeight="1" x14ac:dyDescent="0.25">
      <c r="A18" s="197"/>
      <c r="B18" s="189"/>
      <c r="C18" s="189"/>
      <c r="D18" s="189"/>
      <c r="E18" s="189"/>
      <c r="F18" s="190"/>
      <c r="G18" s="189"/>
      <c r="H18" s="113" t="s">
        <v>59</v>
      </c>
      <c r="I18" s="56" t="s">
        <v>60</v>
      </c>
      <c r="J18" s="117"/>
      <c r="K18" s="106" t="s">
        <v>43</v>
      </c>
      <c r="L18" s="115"/>
      <c r="M18" s="112">
        <v>44925</v>
      </c>
      <c r="N18" s="115"/>
      <c r="P18" s="54" t="s">
        <v>55</v>
      </c>
    </row>
    <row r="19" spans="1:16" ht="25.5" hidden="1" x14ac:dyDescent="0.25">
      <c r="A19" s="197">
        <v>3</v>
      </c>
      <c r="B19" s="189" t="s">
        <v>61</v>
      </c>
      <c r="C19" s="189" t="s">
        <v>62</v>
      </c>
      <c r="D19" s="8" t="s">
        <v>63</v>
      </c>
      <c r="E19" s="189" t="s">
        <v>64</v>
      </c>
      <c r="F19" s="189" t="s">
        <v>65</v>
      </c>
      <c r="G19" s="189" t="s">
        <v>66</v>
      </c>
      <c r="H19" s="8" t="s">
        <v>22</v>
      </c>
      <c r="I19" s="8"/>
      <c r="J19" s="8"/>
      <c r="K19" s="8"/>
      <c r="L19" s="8"/>
      <c r="M19" s="49">
        <v>44742</v>
      </c>
      <c r="N19" s="8"/>
    </row>
    <row r="20" spans="1:16" ht="25.5" hidden="1" x14ac:dyDescent="0.25">
      <c r="A20" s="197"/>
      <c r="B20" s="189"/>
      <c r="C20" s="189"/>
      <c r="D20" s="8" t="s">
        <v>37</v>
      </c>
      <c r="E20" s="189"/>
      <c r="F20" s="189"/>
      <c r="G20" s="189"/>
      <c r="H20" s="8" t="s">
        <v>22</v>
      </c>
      <c r="I20" s="8"/>
      <c r="J20" s="8"/>
      <c r="K20" s="8"/>
      <c r="L20" s="8"/>
      <c r="M20" s="49">
        <v>44742</v>
      </c>
      <c r="N20" s="8"/>
    </row>
    <row r="21" spans="1:16" ht="51" hidden="1" x14ac:dyDescent="0.25">
      <c r="A21" s="197"/>
      <c r="B21" s="189"/>
      <c r="C21" s="189"/>
      <c r="D21" s="8" t="s">
        <v>33</v>
      </c>
      <c r="E21" s="189"/>
      <c r="F21" s="8" t="s">
        <v>67</v>
      </c>
      <c r="G21" s="189"/>
      <c r="H21" s="8" t="s">
        <v>22</v>
      </c>
      <c r="I21" s="8"/>
      <c r="J21" s="8"/>
      <c r="K21" s="8"/>
      <c r="L21" s="8"/>
      <c r="M21" s="49">
        <v>44742</v>
      </c>
      <c r="N21" s="8"/>
    </row>
    <row r="22" spans="1:16" ht="51" hidden="1" x14ac:dyDescent="0.25">
      <c r="A22" s="197"/>
      <c r="B22" s="189"/>
      <c r="C22" s="189"/>
      <c r="D22" s="8" t="s">
        <v>46</v>
      </c>
      <c r="E22" s="189"/>
      <c r="F22" s="189" t="s">
        <v>68</v>
      </c>
      <c r="G22" s="189"/>
      <c r="H22" s="8" t="s">
        <v>22</v>
      </c>
      <c r="I22" s="8"/>
      <c r="J22" s="8"/>
      <c r="K22" s="8"/>
      <c r="L22" s="8"/>
      <c r="M22" s="49">
        <v>44742</v>
      </c>
      <c r="N22" s="8"/>
    </row>
    <row r="23" spans="1:16" ht="38.25" hidden="1" x14ac:dyDescent="0.25">
      <c r="A23" s="197"/>
      <c r="B23" s="189"/>
      <c r="C23" s="189"/>
      <c r="D23" s="8" t="s">
        <v>69</v>
      </c>
      <c r="E23" s="189"/>
      <c r="F23" s="189"/>
      <c r="G23" s="189"/>
      <c r="H23" s="8" t="s">
        <v>22</v>
      </c>
      <c r="I23" s="8"/>
      <c r="J23" s="8"/>
      <c r="K23" s="8"/>
      <c r="L23" s="8"/>
      <c r="M23" s="49">
        <v>44742</v>
      </c>
      <c r="N23" s="8"/>
    </row>
    <row r="24" spans="1:16" ht="63.75" hidden="1" x14ac:dyDescent="0.25">
      <c r="A24" s="197"/>
      <c r="B24" s="189"/>
      <c r="C24" s="189"/>
      <c r="D24" s="8" t="s">
        <v>70</v>
      </c>
      <c r="E24" s="189"/>
      <c r="F24" s="189"/>
      <c r="G24" s="189"/>
      <c r="H24" s="8" t="s">
        <v>22</v>
      </c>
      <c r="I24" s="8"/>
      <c r="J24" s="8"/>
      <c r="K24" s="8"/>
      <c r="L24" s="8"/>
      <c r="M24" s="49">
        <v>44742</v>
      </c>
      <c r="N24" s="8"/>
    </row>
    <row r="25" spans="1:16" ht="76.5" hidden="1" x14ac:dyDescent="0.25">
      <c r="A25" s="197"/>
      <c r="B25" s="189"/>
      <c r="C25" s="189"/>
      <c r="D25" s="8" t="s">
        <v>71</v>
      </c>
      <c r="E25" s="189"/>
      <c r="F25" s="189" t="s">
        <v>72</v>
      </c>
      <c r="G25" s="189"/>
      <c r="H25" s="8" t="s">
        <v>22</v>
      </c>
      <c r="I25" s="8"/>
      <c r="J25" s="8"/>
      <c r="K25" s="8"/>
      <c r="L25" s="8"/>
      <c r="M25" s="49">
        <v>44742</v>
      </c>
      <c r="N25" s="8"/>
    </row>
    <row r="26" spans="1:16" ht="51" hidden="1" x14ac:dyDescent="0.25">
      <c r="A26" s="197"/>
      <c r="B26" s="189"/>
      <c r="C26" s="189"/>
      <c r="D26" s="8" t="s">
        <v>73</v>
      </c>
      <c r="E26" s="189"/>
      <c r="F26" s="189"/>
      <c r="G26" s="189"/>
      <c r="H26" s="8" t="s">
        <v>22</v>
      </c>
      <c r="I26" s="8"/>
      <c r="J26" s="8"/>
      <c r="K26" s="8"/>
      <c r="L26" s="8"/>
      <c r="M26" s="49">
        <v>44742</v>
      </c>
      <c r="N26" s="8"/>
    </row>
    <row r="27" spans="1:16" ht="102" hidden="1" x14ac:dyDescent="0.25">
      <c r="A27" s="197"/>
      <c r="B27" s="189"/>
      <c r="C27" s="189"/>
      <c r="D27" s="8" t="s">
        <v>74</v>
      </c>
      <c r="E27" s="189"/>
      <c r="F27" s="8" t="s">
        <v>75</v>
      </c>
      <c r="G27" s="189"/>
      <c r="H27" s="8" t="s">
        <v>22</v>
      </c>
      <c r="I27" s="8"/>
      <c r="J27" s="8"/>
      <c r="K27" s="8"/>
      <c r="L27" s="8"/>
      <c r="M27" s="49">
        <v>44742</v>
      </c>
      <c r="N27" s="8"/>
    </row>
    <row r="28" spans="1:16" ht="89.25" hidden="1" x14ac:dyDescent="0.25">
      <c r="A28" s="198"/>
      <c r="B28" s="192"/>
      <c r="C28" s="192"/>
      <c r="D28" s="1" t="s">
        <v>76</v>
      </c>
      <c r="E28" s="192"/>
      <c r="F28" s="1" t="s">
        <v>77</v>
      </c>
      <c r="G28" s="192"/>
      <c r="H28" s="1" t="s">
        <v>22</v>
      </c>
      <c r="I28" s="1"/>
      <c r="J28" s="1"/>
      <c r="K28" s="1"/>
      <c r="L28" s="1"/>
      <c r="M28" s="90">
        <v>44742</v>
      </c>
      <c r="N28" s="1"/>
    </row>
    <row r="29" spans="1:16" ht="38.25" x14ac:dyDescent="0.25">
      <c r="A29" s="197">
        <v>4</v>
      </c>
      <c r="B29" s="189" t="s">
        <v>78</v>
      </c>
      <c r="C29" s="189" t="s">
        <v>79</v>
      </c>
      <c r="D29" s="8" t="s">
        <v>37</v>
      </c>
      <c r="E29" s="189" t="s">
        <v>80</v>
      </c>
      <c r="F29" s="8" t="s">
        <v>81</v>
      </c>
      <c r="G29" s="189" t="s">
        <v>82</v>
      </c>
      <c r="H29" s="61" t="s">
        <v>83</v>
      </c>
      <c r="I29" s="61" t="s">
        <v>84</v>
      </c>
      <c r="J29" s="61"/>
      <c r="K29" s="62" t="s">
        <v>85</v>
      </c>
      <c r="L29" s="61"/>
      <c r="M29" s="64">
        <v>44925</v>
      </c>
      <c r="N29" s="61"/>
    </row>
    <row r="30" spans="1:16" ht="51" hidden="1" x14ac:dyDescent="0.25">
      <c r="A30" s="197"/>
      <c r="B30" s="189"/>
      <c r="C30" s="189"/>
      <c r="D30" s="8" t="s">
        <v>39</v>
      </c>
      <c r="E30" s="189"/>
      <c r="F30" s="8" t="s">
        <v>86</v>
      </c>
      <c r="G30" s="189"/>
      <c r="H30" s="65" t="s">
        <v>22</v>
      </c>
      <c r="I30" s="8"/>
      <c r="J30" s="8"/>
      <c r="K30" s="8"/>
      <c r="L30" s="8"/>
      <c r="M30" s="49">
        <v>44742</v>
      </c>
      <c r="N30" s="8"/>
    </row>
    <row r="31" spans="1:16" ht="204" hidden="1" x14ac:dyDescent="0.25">
      <c r="A31" s="197"/>
      <c r="B31" s="189"/>
      <c r="C31" s="189"/>
      <c r="D31" s="8" t="s">
        <v>87</v>
      </c>
      <c r="E31" s="189"/>
      <c r="F31" s="8" t="s">
        <v>88</v>
      </c>
      <c r="G31" s="189"/>
      <c r="H31" s="8" t="s">
        <v>22</v>
      </c>
      <c r="I31" s="8"/>
      <c r="J31" s="8"/>
      <c r="K31" s="8"/>
      <c r="L31" s="8"/>
      <c r="M31" s="49">
        <v>44742</v>
      </c>
      <c r="N31" s="8"/>
    </row>
    <row r="32" spans="1:16" ht="127.5" hidden="1" x14ac:dyDescent="0.25">
      <c r="A32" s="197"/>
      <c r="B32" s="189"/>
      <c r="C32" s="189"/>
      <c r="D32" s="8" t="s">
        <v>89</v>
      </c>
      <c r="E32" s="189"/>
      <c r="F32" s="8" t="s">
        <v>90</v>
      </c>
      <c r="G32" s="189"/>
      <c r="H32" s="8" t="s">
        <v>22</v>
      </c>
      <c r="I32" s="8"/>
      <c r="J32" s="8"/>
      <c r="K32" s="8"/>
      <c r="L32" s="8"/>
      <c r="M32" s="49">
        <v>44742</v>
      </c>
      <c r="N32" s="8"/>
    </row>
    <row r="33" spans="1:16" ht="38.25" hidden="1" x14ac:dyDescent="0.25">
      <c r="A33" s="198">
        <v>5</v>
      </c>
      <c r="B33" s="192" t="s">
        <v>91</v>
      </c>
      <c r="C33" s="192" t="s">
        <v>92</v>
      </c>
      <c r="D33" s="1" t="s">
        <v>93</v>
      </c>
      <c r="E33" s="192" t="s">
        <v>94</v>
      </c>
      <c r="F33" s="1" t="s">
        <v>95</v>
      </c>
      <c r="G33" s="192" t="s">
        <v>96</v>
      </c>
      <c r="H33" s="1" t="s">
        <v>22</v>
      </c>
      <c r="I33" s="1"/>
      <c r="J33" s="1"/>
      <c r="K33" s="1"/>
      <c r="L33" s="1"/>
      <c r="M33" s="90">
        <v>44742</v>
      </c>
      <c r="N33" s="1"/>
    </row>
    <row r="34" spans="1:16" ht="125.25" customHeight="1" x14ac:dyDescent="0.25">
      <c r="A34" s="197"/>
      <c r="B34" s="189"/>
      <c r="C34" s="189"/>
      <c r="D34" s="189" t="s">
        <v>97</v>
      </c>
      <c r="E34" s="189"/>
      <c r="F34" s="189" t="s">
        <v>98</v>
      </c>
      <c r="G34" s="189"/>
      <c r="H34" s="66" t="s">
        <v>99</v>
      </c>
      <c r="I34" s="119" t="s">
        <v>106</v>
      </c>
      <c r="J34" s="126"/>
      <c r="K34" s="120" t="s">
        <v>344</v>
      </c>
      <c r="L34" s="66"/>
      <c r="M34" s="67">
        <v>44925</v>
      </c>
      <c r="N34" s="66"/>
      <c r="P34" s="54" t="s">
        <v>100</v>
      </c>
    </row>
    <row r="35" spans="1:16" ht="63.75" x14ac:dyDescent="0.25">
      <c r="A35" s="197"/>
      <c r="B35" s="189"/>
      <c r="C35" s="189"/>
      <c r="D35" s="189"/>
      <c r="E35" s="189"/>
      <c r="F35" s="189"/>
      <c r="G35" s="189"/>
      <c r="H35" s="66" t="s">
        <v>101</v>
      </c>
      <c r="I35" s="119" t="s">
        <v>102</v>
      </c>
      <c r="J35" s="127"/>
      <c r="K35" s="120" t="s">
        <v>85</v>
      </c>
      <c r="L35" s="66"/>
      <c r="M35" s="67">
        <v>44925</v>
      </c>
      <c r="N35" s="66"/>
      <c r="P35" s="54" t="s">
        <v>100</v>
      </c>
    </row>
    <row r="36" spans="1:16" ht="93" customHeight="1" x14ac:dyDescent="0.25">
      <c r="A36" s="197"/>
      <c r="B36" s="189"/>
      <c r="C36" s="189"/>
      <c r="D36" s="189"/>
      <c r="E36" s="189"/>
      <c r="F36" s="189"/>
      <c r="G36" s="189"/>
      <c r="H36" s="66" t="s">
        <v>103</v>
      </c>
      <c r="I36" s="119" t="s">
        <v>104</v>
      </c>
      <c r="J36" s="127"/>
      <c r="K36" s="120" t="s">
        <v>85</v>
      </c>
      <c r="L36" s="66"/>
      <c r="M36" s="67">
        <v>44925</v>
      </c>
      <c r="N36" s="66"/>
      <c r="P36" s="54" t="s">
        <v>100</v>
      </c>
    </row>
    <row r="37" spans="1:16" ht="220.5" customHeight="1" x14ac:dyDescent="0.25">
      <c r="A37" s="197"/>
      <c r="B37" s="189"/>
      <c r="C37" s="189"/>
      <c r="D37" s="8"/>
      <c r="E37" s="189"/>
      <c r="F37" s="189"/>
      <c r="G37" s="189"/>
      <c r="H37" s="128" t="s">
        <v>105</v>
      </c>
      <c r="I37" s="119" t="s">
        <v>106</v>
      </c>
      <c r="J37" s="130"/>
      <c r="K37" s="120" t="s">
        <v>85</v>
      </c>
      <c r="L37" s="128"/>
      <c r="M37" s="129">
        <v>44925</v>
      </c>
      <c r="N37" s="128"/>
      <c r="P37" s="54" t="s">
        <v>100</v>
      </c>
    </row>
    <row r="38" spans="1:16" ht="51" x14ac:dyDescent="0.25">
      <c r="A38" s="197"/>
      <c r="B38" s="189"/>
      <c r="C38" s="189"/>
      <c r="D38" s="8" t="s">
        <v>46</v>
      </c>
      <c r="E38" s="189"/>
      <c r="F38" s="189"/>
      <c r="G38" s="189"/>
      <c r="H38" s="68" t="s">
        <v>107</v>
      </c>
      <c r="I38" s="68" t="s">
        <v>106</v>
      </c>
      <c r="J38" s="68"/>
      <c r="K38" s="69" t="s">
        <v>85</v>
      </c>
      <c r="L38" s="68"/>
      <c r="M38" s="70">
        <v>44925</v>
      </c>
      <c r="N38" s="68"/>
    </row>
    <row r="39" spans="1:16" ht="25.5" hidden="1" x14ac:dyDescent="0.25">
      <c r="A39" s="197"/>
      <c r="B39" s="189"/>
      <c r="C39" s="189"/>
      <c r="D39" s="8" t="s">
        <v>109</v>
      </c>
      <c r="E39" s="189"/>
      <c r="F39" s="189" t="s">
        <v>110</v>
      </c>
      <c r="G39" s="189"/>
      <c r="H39" s="71"/>
      <c r="I39" s="71"/>
      <c r="J39" s="71"/>
      <c r="K39" s="71"/>
      <c r="L39" s="71"/>
      <c r="M39" s="73">
        <v>44742</v>
      </c>
      <c r="N39" s="71"/>
    </row>
    <row r="40" spans="1:16" ht="25.5" hidden="1" x14ac:dyDescent="0.25">
      <c r="A40" s="197"/>
      <c r="B40" s="189"/>
      <c r="C40" s="189"/>
      <c r="D40" s="8" t="s">
        <v>63</v>
      </c>
      <c r="E40" s="189"/>
      <c r="F40" s="189"/>
      <c r="G40" s="189"/>
      <c r="H40" s="71"/>
      <c r="I40" s="71"/>
      <c r="J40" s="71"/>
      <c r="K40" s="71"/>
      <c r="L40" s="71"/>
      <c r="M40" s="73">
        <v>44742</v>
      </c>
      <c r="N40" s="71"/>
    </row>
    <row r="41" spans="1:16" ht="63.75" hidden="1" x14ac:dyDescent="0.25">
      <c r="A41" s="197"/>
      <c r="B41" s="189"/>
      <c r="C41" s="189"/>
      <c r="D41" s="8" t="s">
        <v>111</v>
      </c>
      <c r="E41" s="189"/>
      <c r="F41" s="189" t="s">
        <v>110</v>
      </c>
      <c r="G41" s="189"/>
      <c r="H41" s="71"/>
      <c r="I41" s="71"/>
      <c r="J41" s="71"/>
      <c r="K41" s="71"/>
      <c r="L41" s="71"/>
      <c r="M41" s="73">
        <v>44742</v>
      </c>
      <c r="N41" s="71"/>
    </row>
    <row r="42" spans="1:16" ht="114.75" hidden="1" x14ac:dyDescent="0.25">
      <c r="A42" s="197"/>
      <c r="B42" s="189"/>
      <c r="C42" s="189"/>
      <c r="D42" s="8" t="s">
        <v>112</v>
      </c>
      <c r="E42" s="189"/>
      <c r="F42" s="189"/>
      <c r="G42" s="189"/>
      <c r="H42" s="71"/>
      <c r="I42" s="71"/>
      <c r="J42" s="71"/>
      <c r="K42" s="71"/>
      <c r="L42" s="71"/>
      <c r="M42" s="73">
        <v>44742</v>
      </c>
      <c r="N42" s="71"/>
    </row>
    <row r="43" spans="1:16" ht="63.75" hidden="1" x14ac:dyDescent="0.25">
      <c r="A43" s="197"/>
      <c r="B43" s="189"/>
      <c r="C43" s="189"/>
      <c r="D43" s="8" t="s">
        <v>113</v>
      </c>
      <c r="E43" s="189"/>
      <c r="F43" s="189" t="s">
        <v>114</v>
      </c>
      <c r="G43" s="189"/>
      <c r="H43" s="71"/>
      <c r="I43" s="71"/>
      <c r="J43" s="71"/>
      <c r="K43" s="71"/>
      <c r="L43" s="71"/>
      <c r="M43" s="73">
        <v>44742</v>
      </c>
      <c r="N43" s="71"/>
    </row>
    <row r="44" spans="1:16" ht="38.25" hidden="1" x14ac:dyDescent="0.25">
      <c r="A44" s="197"/>
      <c r="B44" s="189"/>
      <c r="C44" s="189"/>
      <c r="D44" s="8" t="s">
        <v>115</v>
      </c>
      <c r="E44" s="189"/>
      <c r="F44" s="189"/>
      <c r="G44" s="189"/>
      <c r="H44" s="71"/>
      <c r="I44" s="71"/>
      <c r="J44" s="71"/>
      <c r="K44" s="71"/>
      <c r="L44" s="71"/>
      <c r="M44" s="73">
        <v>44742</v>
      </c>
      <c r="N44" s="71"/>
    </row>
    <row r="45" spans="1:16" ht="76.5" hidden="1" x14ac:dyDescent="0.25">
      <c r="A45" s="197"/>
      <c r="B45" s="189"/>
      <c r="C45" s="189"/>
      <c r="D45" s="8" t="s">
        <v>116</v>
      </c>
      <c r="E45" s="189"/>
      <c r="F45" s="192" t="s">
        <v>117</v>
      </c>
      <c r="G45" s="189"/>
      <c r="H45" s="71"/>
      <c r="I45" s="71"/>
      <c r="J45" s="71"/>
      <c r="K45" s="71"/>
      <c r="L45" s="71"/>
      <c r="M45" s="73">
        <v>44742</v>
      </c>
      <c r="N45" s="71"/>
    </row>
    <row r="46" spans="1:16" ht="51" hidden="1" x14ac:dyDescent="0.25">
      <c r="A46" s="197"/>
      <c r="B46" s="189"/>
      <c r="C46" s="189"/>
      <c r="D46" s="8" t="s">
        <v>118</v>
      </c>
      <c r="E46" s="189"/>
      <c r="F46" s="196"/>
      <c r="G46" s="189"/>
      <c r="H46" s="8"/>
      <c r="I46" s="8"/>
      <c r="J46" s="8"/>
      <c r="K46" s="8"/>
      <c r="L46" s="8"/>
      <c r="M46" s="49">
        <v>44742</v>
      </c>
      <c r="N46" s="8"/>
    </row>
    <row r="47" spans="1:16" ht="25.5" hidden="1" x14ac:dyDescent="0.25">
      <c r="A47" s="197">
        <v>6</v>
      </c>
      <c r="B47" s="189" t="s">
        <v>119</v>
      </c>
      <c r="C47" s="189" t="s">
        <v>120</v>
      </c>
      <c r="D47" s="189" t="s">
        <v>109</v>
      </c>
      <c r="E47" s="189" t="s">
        <v>121</v>
      </c>
      <c r="F47" s="8" t="s">
        <v>122</v>
      </c>
      <c r="G47" s="189" t="s">
        <v>123</v>
      </c>
      <c r="H47" s="8"/>
      <c r="I47" s="8"/>
      <c r="J47" s="8"/>
      <c r="K47" s="8"/>
      <c r="L47" s="8"/>
      <c r="M47" s="49">
        <v>44742</v>
      </c>
      <c r="N47" s="8"/>
    </row>
    <row r="48" spans="1:16" ht="51" hidden="1" x14ac:dyDescent="0.25">
      <c r="A48" s="197"/>
      <c r="B48" s="189"/>
      <c r="C48" s="189"/>
      <c r="D48" s="189"/>
      <c r="E48" s="189"/>
      <c r="F48" s="8" t="s">
        <v>124</v>
      </c>
      <c r="G48" s="189"/>
      <c r="H48" s="8"/>
      <c r="I48" s="8"/>
      <c r="J48" s="8"/>
      <c r="K48" s="8"/>
      <c r="L48" s="8"/>
      <c r="M48" s="49">
        <v>44742</v>
      </c>
      <c r="N48" s="8"/>
    </row>
    <row r="49" spans="1:16" ht="25.5" hidden="1" x14ac:dyDescent="0.25">
      <c r="A49" s="198"/>
      <c r="B49" s="192"/>
      <c r="C49" s="192"/>
      <c r="D49" s="192" t="s">
        <v>33</v>
      </c>
      <c r="E49" s="192"/>
      <c r="F49" s="1" t="s">
        <v>125</v>
      </c>
      <c r="G49" s="192"/>
      <c r="H49" s="1"/>
      <c r="I49" s="1"/>
      <c r="J49" s="1"/>
      <c r="K49" s="1"/>
      <c r="L49" s="1"/>
      <c r="M49" s="90">
        <v>44742</v>
      </c>
      <c r="N49" s="1"/>
    </row>
    <row r="50" spans="1:16" ht="38.25" x14ac:dyDescent="0.25">
      <c r="A50" s="197"/>
      <c r="B50" s="189"/>
      <c r="C50" s="189"/>
      <c r="D50" s="189"/>
      <c r="E50" s="189"/>
      <c r="F50" s="189" t="s">
        <v>126</v>
      </c>
      <c r="G50" s="189"/>
      <c r="H50" s="74" t="s">
        <v>127</v>
      </c>
      <c r="I50" s="74" t="s">
        <v>135</v>
      </c>
      <c r="J50" s="74"/>
      <c r="K50" s="75" t="s">
        <v>85</v>
      </c>
      <c r="L50" s="74"/>
      <c r="M50" s="76">
        <v>44925</v>
      </c>
      <c r="N50" s="74"/>
    </row>
    <row r="51" spans="1:16" ht="81" customHeight="1" x14ac:dyDescent="0.25">
      <c r="A51" s="197"/>
      <c r="B51" s="189"/>
      <c r="C51" s="189"/>
      <c r="D51" s="189"/>
      <c r="E51" s="189"/>
      <c r="F51" s="189"/>
      <c r="G51" s="189"/>
      <c r="H51" s="77" t="s">
        <v>129</v>
      </c>
      <c r="I51" s="83" t="s">
        <v>130</v>
      </c>
      <c r="J51" s="108"/>
      <c r="K51" s="78" t="s">
        <v>43</v>
      </c>
      <c r="L51" s="77"/>
      <c r="M51" s="79">
        <v>44925</v>
      </c>
      <c r="N51" s="77"/>
      <c r="P51" s="54" t="s">
        <v>44</v>
      </c>
    </row>
    <row r="52" spans="1:16" ht="128.25" customHeight="1" x14ac:dyDescent="0.25">
      <c r="A52" s="197"/>
      <c r="B52" s="189"/>
      <c r="C52" s="189"/>
      <c r="D52" s="189"/>
      <c r="E52" s="189"/>
      <c r="F52" s="189"/>
      <c r="G52" s="189"/>
      <c r="H52" s="77" t="s">
        <v>131</v>
      </c>
      <c r="I52" s="77" t="s">
        <v>132</v>
      </c>
      <c r="J52" s="131"/>
      <c r="K52" s="78" t="s">
        <v>43</v>
      </c>
      <c r="L52" s="77"/>
      <c r="M52" s="79">
        <v>44925</v>
      </c>
      <c r="N52" s="77"/>
      <c r="P52" s="54" t="s">
        <v>133</v>
      </c>
    </row>
    <row r="53" spans="1:16" ht="25.5" x14ac:dyDescent="0.25">
      <c r="A53" s="197"/>
      <c r="B53" s="189"/>
      <c r="C53" s="189"/>
      <c r="D53" s="189"/>
      <c r="E53" s="189"/>
      <c r="F53" s="189"/>
      <c r="G53" s="189"/>
      <c r="H53" s="77" t="s">
        <v>134</v>
      </c>
      <c r="I53" s="77" t="s">
        <v>135</v>
      </c>
      <c r="J53" s="77"/>
      <c r="K53" s="78" t="s">
        <v>154</v>
      </c>
      <c r="L53" s="77"/>
      <c r="M53" s="79">
        <v>44925</v>
      </c>
      <c r="N53" s="77"/>
      <c r="P53" s="54" t="s">
        <v>133</v>
      </c>
    </row>
    <row r="54" spans="1:16" ht="38.25" x14ac:dyDescent="0.25">
      <c r="A54" s="197"/>
      <c r="B54" s="189"/>
      <c r="C54" s="189"/>
      <c r="D54" s="189"/>
      <c r="E54" s="189"/>
      <c r="F54" s="189"/>
      <c r="G54" s="189"/>
      <c r="H54" s="74" t="s">
        <v>136</v>
      </c>
      <c r="I54" s="74" t="s">
        <v>135</v>
      </c>
      <c r="J54" s="74"/>
      <c r="K54" s="75" t="s">
        <v>85</v>
      </c>
      <c r="L54" s="74"/>
      <c r="M54" s="76">
        <v>44925</v>
      </c>
      <c r="N54" s="74"/>
    </row>
    <row r="55" spans="1:16" ht="25.5" x14ac:dyDescent="0.25">
      <c r="A55" s="197"/>
      <c r="B55" s="189"/>
      <c r="C55" s="189"/>
      <c r="D55" s="189"/>
      <c r="E55" s="189"/>
      <c r="F55" s="189"/>
      <c r="G55" s="189"/>
      <c r="H55" s="74" t="s">
        <v>139</v>
      </c>
      <c r="I55" s="74" t="s">
        <v>135</v>
      </c>
      <c r="J55" s="74"/>
      <c r="K55" s="75" t="s">
        <v>85</v>
      </c>
      <c r="L55" s="74"/>
      <c r="M55" s="76">
        <v>44925</v>
      </c>
      <c r="N55" s="74"/>
    </row>
    <row r="56" spans="1:16" ht="38.25" x14ac:dyDescent="0.25">
      <c r="A56" s="197"/>
      <c r="B56" s="189"/>
      <c r="C56" s="189"/>
      <c r="D56" s="189"/>
      <c r="E56" s="189"/>
      <c r="F56" s="189"/>
      <c r="G56" s="189"/>
      <c r="H56" s="74" t="s">
        <v>141</v>
      </c>
      <c r="I56" s="74" t="s">
        <v>135</v>
      </c>
      <c r="J56" s="74"/>
      <c r="K56" s="75" t="s">
        <v>85</v>
      </c>
      <c r="L56" s="74"/>
      <c r="M56" s="76">
        <v>44925</v>
      </c>
      <c r="N56" s="74"/>
    </row>
    <row r="57" spans="1:16" ht="38.25" x14ac:dyDescent="0.25">
      <c r="A57" s="197"/>
      <c r="B57" s="189"/>
      <c r="C57" s="189"/>
      <c r="D57" s="189"/>
      <c r="E57" s="189"/>
      <c r="F57" s="189"/>
      <c r="G57" s="189"/>
      <c r="H57" s="74" t="s">
        <v>142</v>
      </c>
      <c r="I57" s="74" t="s">
        <v>135</v>
      </c>
      <c r="J57" s="74"/>
      <c r="K57" s="75" t="s">
        <v>85</v>
      </c>
      <c r="L57" s="74"/>
      <c r="M57" s="76">
        <v>44925</v>
      </c>
      <c r="N57" s="74"/>
    </row>
    <row r="58" spans="1:16" x14ac:dyDescent="0.25">
      <c r="A58" s="197"/>
      <c r="B58" s="189"/>
      <c r="C58" s="189"/>
      <c r="D58" s="189"/>
      <c r="E58" s="189"/>
      <c r="F58" s="189"/>
      <c r="G58" s="189"/>
      <c r="H58" s="74" t="s">
        <v>143</v>
      </c>
      <c r="I58" s="74" t="s">
        <v>144</v>
      </c>
      <c r="J58" s="74"/>
      <c r="K58" s="75" t="s">
        <v>85</v>
      </c>
      <c r="L58" s="74"/>
      <c r="M58" s="76">
        <v>44925</v>
      </c>
      <c r="N58" s="74"/>
    </row>
    <row r="59" spans="1:16" ht="38.25" x14ac:dyDescent="0.25">
      <c r="A59" s="197"/>
      <c r="B59" s="189"/>
      <c r="C59" s="189"/>
      <c r="D59" s="189"/>
      <c r="E59" s="189"/>
      <c r="F59" s="189"/>
      <c r="G59" s="189"/>
      <c r="H59" s="74" t="s">
        <v>146</v>
      </c>
      <c r="I59" s="74" t="s">
        <v>144</v>
      </c>
      <c r="J59" s="74"/>
      <c r="K59" s="75" t="s">
        <v>85</v>
      </c>
      <c r="L59" s="74"/>
      <c r="M59" s="76">
        <v>44925</v>
      </c>
      <c r="N59" s="74"/>
    </row>
    <row r="60" spans="1:16" x14ac:dyDescent="0.25">
      <c r="A60" s="197"/>
      <c r="B60" s="189"/>
      <c r="C60" s="189"/>
      <c r="D60" s="189"/>
      <c r="E60" s="189"/>
      <c r="F60" s="189"/>
      <c r="G60" s="189"/>
      <c r="H60" s="74" t="s">
        <v>147</v>
      </c>
      <c r="I60" s="74" t="s">
        <v>144</v>
      </c>
      <c r="J60" s="74"/>
      <c r="K60" s="75" t="s">
        <v>85</v>
      </c>
      <c r="L60" s="74"/>
      <c r="M60" s="76">
        <v>44925</v>
      </c>
      <c r="N60" s="74"/>
    </row>
    <row r="61" spans="1:16" x14ac:dyDescent="0.25">
      <c r="A61" s="197"/>
      <c r="B61" s="189"/>
      <c r="C61" s="189"/>
      <c r="D61" s="189"/>
      <c r="E61" s="189"/>
      <c r="F61" s="189"/>
      <c r="G61" s="189"/>
      <c r="H61" s="74" t="s">
        <v>147</v>
      </c>
      <c r="I61" s="74" t="s">
        <v>144</v>
      </c>
      <c r="J61" s="74"/>
      <c r="K61" s="75" t="s">
        <v>85</v>
      </c>
      <c r="L61" s="74"/>
      <c r="M61" s="76">
        <v>44925</v>
      </c>
      <c r="N61" s="74"/>
    </row>
    <row r="62" spans="1:16" x14ac:dyDescent="0.25">
      <c r="A62" s="197"/>
      <c r="B62" s="189"/>
      <c r="C62" s="189"/>
      <c r="D62" s="189"/>
      <c r="E62" s="189"/>
      <c r="F62" s="189"/>
      <c r="G62" s="189"/>
      <c r="H62" s="195" t="s">
        <v>373</v>
      </c>
      <c r="I62" s="74" t="s">
        <v>149</v>
      </c>
      <c r="J62" s="100"/>
      <c r="K62" s="75" t="s">
        <v>43</v>
      </c>
      <c r="L62" s="74"/>
      <c r="M62" s="76">
        <v>44925</v>
      </c>
      <c r="N62" s="74"/>
      <c r="P62" s="54" t="s">
        <v>150</v>
      </c>
    </row>
    <row r="63" spans="1:16" hidden="1" x14ac:dyDescent="0.25">
      <c r="A63" s="197"/>
      <c r="B63" s="189"/>
      <c r="C63" s="189"/>
      <c r="D63" s="189"/>
      <c r="E63" s="189"/>
      <c r="F63" s="189"/>
      <c r="G63" s="189"/>
      <c r="H63" s="195"/>
      <c r="I63" s="74"/>
      <c r="J63" s="103"/>
      <c r="K63" s="75"/>
      <c r="L63" s="74"/>
      <c r="M63" s="76">
        <v>44742</v>
      </c>
      <c r="N63" s="74"/>
      <c r="P63" s="54" t="s">
        <v>150</v>
      </c>
    </row>
    <row r="64" spans="1:16" hidden="1" x14ac:dyDescent="0.2">
      <c r="A64" s="197"/>
      <c r="B64" s="189"/>
      <c r="C64" s="189"/>
      <c r="D64" s="189"/>
      <c r="E64" s="189"/>
      <c r="F64" s="189"/>
      <c r="G64" s="189"/>
      <c r="H64" s="195"/>
      <c r="I64" s="97"/>
      <c r="J64" s="100"/>
      <c r="K64" s="75"/>
      <c r="L64" s="74"/>
      <c r="M64" s="76">
        <v>44742</v>
      </c>
      <c r="N64" s="74"/>
      <c r="P64" s="54" t="s">
        <v>150</v>
      </c>
    </row>
    <row r="65" spans="1:16" hidden="1" x14ac:dyDescent="0.2">
      <c r="A65" s="197"/>
      <c r="B65" s="189"/>
      <c r="C65" s="189"/>
      <c r="D65" s="189"/>
      <c r="E65" s="189"/>
      <c r="F65" s="189"/>
      <c r="G65" s="189"/>
      <c r="H65" s="195"/>
      <c r="I65" s="98"/>
      <c r="J65" s="100"/>
      <c r="K65" s="75"/>
      <c r="L65" s="74"/>
      <c r="M65" s="76">
        <v>44742</v>
      </c>
      <c r="N65" s="74"/>
      <c r="P65" s="54" t="s">
        <v>150</v>
      </c>
    </row>
    <row r="66" spans="1:16" hidden="1" x14ac:dyDescent="0.2">
      <c r="A66" s="197"/>
      <c r="B66" s="189"/>
      <c r="C66" s="189"/>
      <c r="D66" s="189"/>
      <c r="E66" s="189"/>
      <c r="F66" s="189"/>
      <c r="G66" s="189"/>
      <c r="H66" s="195"/>
      <c r="I66" s="98"/>
      <c r="J66" s="103"/>
      <c r="K66" s="75"/>
      <c r="L66" s="74"/>
      <c r="M66" s="76">
        <v>44742</v>
      </c>
      <c r="N66" s="74"/>
      <c r="P66" s="54" t="s">
        <v>150</v>
      </c>
    </row>
    <row r="67" spans="1:16" ht="101.25" hidden="1" customHeight="1" x14ac:dyDescent="0.25">
      <c r="A67" s="197"/>
      <c r="B67" s="189"/>
      <c r="C67" s="189"/>
      <c r="D67" s="189"/>
      <c r="E67" s="189"/>
      <c r="F67" s="189"/>
      <c r="G67" s="189"/>
      <c r="H67" s="195"/>
      <c r="I67" s="118"/>
      <c r="J67" s="100"/>
      <c r="K67" s="75"/>
      <c r="L67" s="74"/>
      <c r="M67" s="76">
        <v>44742</v>
      </c>
      <c r="N67" s="74"/>
      <c r="P67" s="54" t="s">
        <v>150</v>
      </c>
    </row>
    <row r="68" spans="1:16" ht="38.25" x14ac:dyDescent="0.25">
      <c r="A68" s="197"/>
      <c r="B68" s="189"/>
      <c r="C68" s="189"/>
      <c r="D68" s="189"/>
      <c r="E68" s="189"/>
      <c r="F68" s="189"/>
      <c r="G68" s="189"/>
      <c r="H68" s="74" t="s">
        <v>161</v>
      </c>
      <c r="I68" s="74" t="s">
        <v>388</v>
      </c>
      <c r="J68" s="100"/>
      <c r="K68" s="75" t="s">
        <v>43</v>
      </c>
      <c r="L68" s="74"/>
      <c r="M68" s="76">
        <v>44925</v>
      </c>
      <c r="N68" s="74"/>
    </row>
    <row r="69" spans="1:16" x14ac:dyDescent="0.25">
      <c r="A69" s="197"/>
      <c r="B69" s="189"/>
      <c r="C69" s="189"/>
      <c r="D69" s="189"/>
      <c r="E69" s="189"/>
      <c r="F69" s="189"/>
      <c r="G69" s="189"/>
      <c r="H69" s="74" t="s">
        <v>162</v>
      </c>
      <c r="I69" s="74" t="s">
        <v>391</v>
      </c>
      <c r="J69" s="100"/>
      <c r="K69" s="75" t="s">
        <v>43</v>
      </c>
      <c r="L69" s="74"/>
      <c r="M69" s="76">
        <v>44925</v>
      </c>
      <c r="N69" s="74"/>
    </row>
    <row r="70" spans="1:16" ht="25.5" x14ac:dyDescent="0.25">
      <c r="A70" s="197"/>
      <c r="B70" s="189"/>
      <c r="C70" s="189"/>
      <c r="D70" s="189"/>
      <c r="E70" s="189"/>
      <c r="F70" s="189"/>
      <c r="G70" s="189"/>
      <c r="H70" s="74" t="s">
        <v>163</v>
      </c>
      <c r="I70" s="74" t="s">
        <v>394</v>
      </c>
      <c r="J70" s="74"/>
      <c r="K70" s="75" t="s">
        <v>164</v>
      </c>
      <c r="L70" s="74"/>
      <c r="M70" s="76">
        <v>44925</v>
      </c>
      <c r="N70" s="74"/>
    </row>
    <row r="71" spans="1:16" ht="38.25" x14ac:dyDescent="0.25">
      <c r="A71" s="197"/>
      <c r="B71" s="189"/>
      <c r="C71" s="189"/>
      <c r="D71" s="189"/>
      <c r="E71" s="189"/>
      <c r="F71" s="189"/>
      <c r="G71" s="189"/>
      <c r="H71" s="74" t="s">
        <v>165</v>
      </c>
      <c r="I71" s="74" t="s">
        <v>394</v>
      </c>
      <c r="J71" s="74"/>
      <c r="K71" s="75" t="s">
        <v>164</v>
      </c>
      <c r="L71" s="74"/>
      <c r="M71" s="76">
        <v>44925</v>
      </c>
      <c r="N71" s="74"/>
    </row>
    <row r="72" spans="1:16" ht="25.5" x14ac:dyDescent="0.25">
      <c r="A72" s="197"/>
      <c r="B72" s="189"/>
      <c r="C72" s="189"/>
      <c r="D72" s="189"/>
      <c r="E72" s="189"/>
      <c r="F72" s="189"/>
      <c r="G72" s="189"/>
      <c r="H72" s="74" t="s">
        <v>166</v>
      </c>
      <c r="I72" s="74" t="s">
        <v>398</v>
      </c>
      <c r="J72" s="74"/>
      <c r="K72" s="75" t="s">
        <v>164</v>
      </c>
      <c r="L72" s="74"/>
      <c r="M72" s="76">
        <v>44925</v>
      </c>
      <c r="N72" s="74"/>
    </row>
    <row r="73" spans="1:16" ht="38.25" x14ac:dyDescent="0.25">
      <c r="A73" s="197"/>
      <c r="B73" s="189"/>
      <c r="C73" s="189"/>
      <c r="D73" s="189"/>
      <c r="E73" s="189"/>
      <c r="F73" s="189"/>
      <c r="G73" s="189"/>
      <c r="H73" s="74" t="s">
        <v>167</v>
      </c>
      <c r="I73" s="74" t="s">
        <v>401</v>
      </c>
      <c r="J73" s="85"/>
      <c r="K73" s="75" t="s">
        <v>164</v>
      </c>
      <c r="L73" s="74"/>
      <c r="M73" s="76">
        <v>44925</v>
      </c>
      <c r="N73" s="74"/>
    </row>
    <row r="74" spans="1:16" ht="76.5" x14ac:dyDescent="0.25">
      <c r="A74" s="197"/>
      <c r="B74" s="189"/>
      <c r="C74" s="189"/>
      <c r="D74" s="189"/>
      <c r="E74" s="189"/>
      <c r="F74" s="189"/>
      <c r="G74" s="189"/>
      <c r="H74" s="74" t="s">
        <v>168</v>
      </c>
      <c r="I74" s="74" t="s">
        <v>401</v>
      </c>
      <c r="J74" s="101"/>
      <c r="K74" s="75" t="s">
        <v>43</v>
      </c>
      <c r="L74" s="74"/>
      <c r="M74" s="76">
        <v>44925</v>
      </c>
      <c r="N74" s="74"/>
    </row>
    <row r="75" spans="1:16" ht="38.25" hidden="1" x14ac:dyDescent="0.25">
      <c r="A75" s="197"/>
      <c r="B75" s="189"/>
      <c r="C75" s="189"/>
      <c r="D75" s="189" t="s">
        <v>69</v>
      </c>
      <c r="E75" s="189"/>
      <c r="F75" s="8" t="s">
        <v>169</v>
      </c>
      <c r="G75" s="189"/>
      <c r="H75" s="8"/>
      <c r="I75" s="8"/>
      <c r="J75" s="8"/>
      <c r="K75" s="8"/>
      <c r="L75" s="8"/>
      <c r="M75" s="49">
        <v>44742</v>
      </c>
      <c r="N75" s="8"/>
    </row>
    <row r="76" spans="1:16" ht="38.25" hidden="1" x14ac:dyDescent="0.25">
      <c r="A76" s="197"/>
      <c r="B76" s="189"/>
      <c r="C76" s="189"/>
      <c r="D76" s="189"/>
      <c r="E76" s="189"/>
      <c r="F76" s="8" t="s">
        <v>170</v>
      </c>
      <c r="G76" s="189"/>
      <c r="H76" s="8"/>
      <c r="I76" s="8"/>
      <c r="J76" s="8"/>
      <c r="K76" s="8"/>
      <c r="L76" s="8"/>
      <c r="M76" s="49">
        <v>44742</v>
      </c>
      <c r="N76" s="8"/>
    </row>
    <row r="77" spans="1:16" ht="25.5" hidden="1" x14ac:dyDescent="0.25">
      <c r="A77" s="197"/>
      <c r="B77" s="189"/>
      <c r="C77" s="189"/>
      <c r="D77" s="189" t="s">
        <v>46</v>
      </c>
      <c r="E77" s="189"/>
      <c r="F77" s="8" t="s">
        <v>171</v>
      </c>
      <c r="G77" s="189"/>
      <c r="H77" s="8"/>
      <c r="I77" s="8"/>
      <c r="J77" s="8"/>
      <c r="K77" s="8"/>
      <c r="L77" s="8"/>
      <c r="M77" s="49">
        <v>44742</v>
      </c>
      <c r="N77" s="8"/>
    </row>
    <row r="78" spans="1:16" ht="38.25" hidden="1" x14ac:dyDescent="0.25">
      <c r="A78" s="197"/>
      <c r="B78" s="189"/>
      <c r="C78" s="189"/>
      <c r="D78" s="189"/>
      <c r="E78" s="189"/>
      <c r="F78" s="8" t="s">
        <v>172</v>
      </c>
      <c r="G78" s="189"/>
      <c r="H78" s="8"/>
      <c r="I78" s="8"/>
      <c r="J78" s="8"/>
      <c r="K78" s="8"/>
      <c r="L78" s="8"/>
      <c r="M78" s="49">
        <v>44742</v>
      </c>
      <c r="N78" s="8"/>
    </row>
    <row r="79" spans="1:16" ht="51" hidden="1" x14ac:dyDescent="0.25">
      <c r="A79" s="197"/>
      <c r="B79" s="189"/>
      <c r="C79" s="189"/>
      <c r="D79" s="8" t="s">
        <v>63</v>
      </c>
      <c r="E79" s="189"/>
      <c r="F79" s="8" t="s">
        <v>173</v>
      </c>
      <c r="G79" s="189"/>
      <c r="H79" s="8"/>
      <c r="I79" s="8"/>
      <c r="J79" s="8"/>
      <c r="K79" s="8"/>
      <c r="L79" s="8"/>
      <c r="M79" s="49">
        <v>44742</v>
      </c>
      <c r="N79" s="8"/>
    </row>
    <row r="80" spans="1:16" ht="38.25" hidden="1" x14ac:dyDescent="0.25">
      <c r="A80" s="197"/>
      <c r="B80" s="189"/>
      <c r="C80" s="189"/>
      <c r="D80" s="189" t="s">
        <v>174</v>
      </c>
      <c r="E80" s="189"/>
      <c r="F80" s="8" t="s">
        <v>175</v>
      </c>
      <c r="G80" s="189"/>
      <c r="H80" s="8"/>
      <c r="I80" s="8"/>
      <c r="J80" s="8"/>
      <c r="K80" s="8"/>
      <c r="L80" s="8"/>
      <c r="M80" s="49">
        <v>44742</v>
      </c>
      <c r="N80" s="8"/>
    </row>
    <row r="81" spans="1:16" ht="38.25" hidden="1" x14ac:dyDescent="0.25">
      <c r="A81" s="198"/>
      <c r="B81" s="192"/>
      <c r="C81" s="192"/>
      <c r="D81" s="192"/>
      <c r="E81" s="192"/>
      <c r="F81" s="1" t="s">
        <v>176</v>
      </c>
      <c r="G81" s="192"/>
      <c r="H81" s="1"/>
      <c r="I81" s="1"/>
      <c r="J81" s="1"/>
      <c r="K81" s="1"/>
      <c r="L81" s="1"/>
      <c r="M81" s="90">
        <v>44742</v>
      </c>
      <c r="N81" s="1"/>
    </row>
    <row r="82" spans="1:16" ht="38.25" x14ac:dyDescent="0.25">
      <c r="A82" s="197">
        <v>7</v>
      </c>
      <c r="B82" s="189" t="s">
        <v>177</v>
      </c>
      <c r="C82" s="189" t="s">
        <v>178</v>
      </c>
      <c r="D82" s="198" t="s">
        <v>179</v>
      </c>
      <c r="E82" s="189" t="s">
        <v>180</v>
      </c>
      <c r="F82" s="198" t="s">
        <v>181</v>
      </c>
      <c r="G82" s="189" t="s">
        <v>182</v>
      </c>
      <c r="H82" s="193" t="s">
        <v>183</v>
      </c>
      <c r="I82" s="92" t="s">
        <v>184</v>
      </c>
      <c r="J82" s="86"/>
      <c r="K82" s="87" t="s">
        <v>43</v>
      </c>
      <c r="L82" s="86"/>
      <c r="M82" s="88">
        <v>44925</v>
      </c>
      <c r="N82" s="86"/>
    </row>
    <row r="83" spans="1:16" hidden="1" x14ac:dyDescent="0.25">
      <c r="A83" s="197"/>
      <c r="B83" s="189"/>
      <c r="C83" s="189"/>
      <c r="D83" s="199"/>
      <c r="E83" s="189"/>
      <c r="F83" s="199"/>
      <c r="G83" s="189"/>
      <c r="H83" s="194"/>
      <c r="I83" s="86"/>
      <c r="J83" s="86"/>
      <c r="K83" s="87"/>
      <c r="L83" s="86"/>
      <c r="M83" s="88">
        <v>44742</v>
      </c>
      <c r="N83" s="86"/>
    </row>
    <row r="84" spans="1:16" ht="38.25" x14ac:dyDescent="0.25">
      <c r="A84" s="197"/>
      <c r="B84" s="189"/>
      <c r="C84" s="189"/>
      <c r="D84" s="199"/>
      <c r="E84" s="189"/>
      <c r="F84" s="199"/>
      <c r="G84" s="189"/>
      <c r="H84" s="86" t="s">
        <v>186</v>
      </c>
      <c r="I84" s="86" t="s">
        <v>185</v>
      </c>
      <c r="J84" s="86"/>
      <c r="K84" s="87" t="s">
        <v>187</v>
      </c>
      <c r="L84" s="86"/>
      <c r="M84" s="88">
        <v>44925</v>
      </c>
      <c r="N84" s="86"/>
    </row>
    <row r="85" spans="1:16" ht="25.5" x14ac:dyDescent="0.25">
      <c r="A85" s="197"/>
      <c r="B85" s="189"/>
      <c r="C85" s="189"/>
      <c r="D85" s="199"/>
      <c r="E85" s="189"/>
      <c r="F85" s="199"/>
      <c r="G85" s="189"/>
      <c r="H85" s="86" t="s">
        <v>189</v>
      </c>
      <c r="I85" s="86" t="s">
        <v>190</v>
      </c>
      <c r="J85" s="86"/>
      <c r="K85" s="87" t="s">
        <v>43</v>
      </c>
      <c r="L85" s="86"/>
      <c r="M85" s="88">
        <v>44925</v>
      </c>
      <c r="N85" s="86"/>
    </row>
    <row r="86" spans="1:16" ht="38.25" x14ac:dyDescent="0.25">
      <c r="A86" s="197"/>
      <c r="B86" s="189"/>
      <c r="C86" s="189"/>
      <c r="D86" s="199"/>
      <c r="E86" s="189"/>
      <c r="F86" s="199"/>
      <c r="G86" s="189"/>
      <c r="H86" s="86" t="s">
        <v>192</v>
      </c>
      <c r="I86" s="86" t="s">
        <v>193</v>
      </c>
      <c r="J86" s="86"/>
      <c r="K86" s="87" t="s">
        <v>43</v>
      </c>
      <c r="L86" s="86"/>
      <c r="M86" s="88">
        <v>44925</v>
      </c>
      <c r="N86" s="86"/>
      <c r="P86" s="54" t="s">
        <v>55</v>
      </c>
    </row>
    <row r="87" spans="1:16" ht="157.5" customHeight="1" x14ac:dyDescent="0.25">
      <c r="A87" s="197"/>
      <c r="B87" s="189"/>
      <c r="C87" s="189"/>
      <c r="D87" s="200"/>
      <c r="E87" s="189"/>
      <c r="F87" s="200"/>
      <c r="G87" s="189"/>
      <c r="H87" s="86" t="s">
        <v>194</v>
      </c>
      <c r="I87" s="86" t="s">
        <v>193</v>
      </c>
      <c r="J87" s="102"/>
      <c r="K87" s="87" t="s">
        <v>43</v>
      </c>
      <c r="L87" s="86"/>
      <c r="M87" s="88">
        <v>44925</v>
      </c>
      <c r="N87" s="86"/>
      <c r="P87" s="54" t="s">
        <v>150</v>
      </c>
    </row>
    <row r="88" spans="1:16" ht="51" hidden="1" x14ac:dyDescent="0.25">
      <c r="A88" s="197"/>
      <c r="B88" s="189"/>
      <c r="C88" s="189"/>
      <c r="D88" s="8" t="s">
        <v>46</v>
      </c>
      <c r="E88" s="189"/>
      <c r="F88" s="189" t="s">
        <v>196</v>
      </c>
      <c r="G88" s="189"/>
      <c r="H88" s="91"/>
      <c r="I88" s="91"/>
      <c r="J88" s="91"/>
      <c r="K88" s="91"/>
      <c r="L88" s="91"/>
      <c r="M88" s="96"/>
      <c r="N88" s="91"/>
    </row>
    <row r="89" spans="1:16" ht="25.5" hidden="1" x14ac:dyDescent="0.25">
      <c r="A89" s="197"/>
      <c r="B89" s="189"/>
      <c r="C89" s="189"/>
      <c r="D89" s="8" t="s">
        <v>63</v>
      </c>
      <c r="E89" s="189"/>
      <c r="F89" s="189"/>
      <c r="G89" s="189"/>
      <c r="H89" s="91"/>
      <c r="I89" s="91"/>
      <c r="J89" s="91"/>
      <c r="K89" s="91"/>
      <c r="L89" s="91"/>
      <c r="M89" s="96"/>
      <c r="N89" s="91"/>
    </row>
    <row r="90" spans="1:16" ht="25.5" hidden="1" x14ac:dyDescent="0.25">
      <c r="A90" s="197"/>
      <c r="B90" s="189"/>
      <c r="C90" s="189"/>
      <c r="D90" s="8" t="s">
        <v>109</v>
      </c>
      <c r="E90" s="189"/>
      <c r="F90" s="189" t="s">
        <v>197</v>
      </c>
      <c r="G90" s="189"/>
      <c r="H90" s="8"/>
      <c r="I90" s="8"/>
      <c r="J90" s="8"/>
      <c r="K90" s="8"/>
      <c r="L90" s="8"/>
      <c r="M90" s="49"/>
      <c r="N90" s="8"/>
    </row>
    <row r="91" spans="1:16" hidden="1" x14ac:dyDescent="0.25">
      <c r="A91" s="197"/>
      <c r="B91" s="189"/>
      <c r="C91" s="189"/>
      <c r="D91" s="8" t="s">
        <v>97</v>
      </c>
      <c r="E91" s="189"/>
      <c r="F91" s="189"/>
      <c r="G91" s="189"/>
      <c r="H91" s="8"/>
      <c r="I91" s="8"/>
      <c r="J91" s="8"/>
      <c r="K91" s="8"/>
      <c r="L91" s="8"/>
      <c r="M91" s="49"/>
      <c r="N91" s="8"/>
    </row>
    <row r="92" spans="1:16" ht="63.75" hidden="1" x14ac:dyDescent="0.25">
      <c r="A92" s="197"/>
      <c r="B92" s="189"/>
      <c r="C92" s="189"/>
      <c r="D92" s="8" t="s">
        <v>198</v>
      </c>
      <c r="E92" s="189"/>
      <c r="F92" s="189" t="s">
        <v>199</v>
      </c>
      <c r="G92" s="189"/>
      <c r="H92" s="8"/>
      <c r="I92" s="8"/>
      <c r="J92" s="8"/>
      <c r="K92" s="8"/>
      <c r="L92" s="8"/>
      <c r="M92" s="49"/>
      <c r="N92" s="8"/>
    </row>
    <row r="93" spans="1:16" ht="63.75" hidden="1" x14ac:dyDescent="0.25">
      <c r="A93" s="197"/>
      <c r="B93" s="189"/>
      <c r="C93" s="189"/>
      <c r="D93" s="8" t="s">
        <v>200</v>
      </c>
      <c r="E93" s="189"/>
      <c r="F93" s="189"/>
      <c r="G93" s="189"/>
      <c r="H93" s="8"/>
      <c r="I93" s="8"/>
      <c r="J93" s="8"/>
      <c r="K93" s="8"/>
      <c r="L93" s="8"/>
      <c r="M93" s="49"/>
      <c r="N93" s="8"/>
    </row>
  </sheetData>
  <autoFilter ref="A5:P93" xr:uid="{FA32C91F-580E-442F-8AE3-98BE58AB4E7E}">
    <filterColumn colId="7">
      <filters>
        <filter val="Actualizar los protocolos para el ingreso de personas y bienes al Palacio de Justicia y las sedes anexas"/>
        <filter val="Administrar el presupuesto asignado para el proyecto de Mejoramiento y Mantenimiento a la Infraestructura Física a Nivel Nacional"/>
        <filter val="Administrar el presupuesto asignado para la atención de bienes y servicios en el Nivel Central."/>
        <filter val="Administrar y responder por las salas de audiencias"/>
        <filter val="Apoyo en la orientación y asesoría para la mejora de la gestión de las Direcciones Seccionales"/>
        <filter val="Asesorar y acompañar a las coordinaciones de almacén de las direcciones seccionales de administración judicial para unificar y estandarizar todas las acciones de gestión de inventarios de los bienes muebles en la entidad."/>
        <filter val="Atención servicios de mantenimiento"/>
        <filter val="Contar con parque automotor en óptimas condiciones para el servicio"/>
        <filter val="Controlar la ejecución de las actividades planificadas"/>
        <filter val="Controlar los recursos financieros asignados"/>
        <filter val="Distribución de bienes y elementos para el Consejo Superior de la Judicatura y la Comisión Nacional de Disciplina Judicial"/>
        <filter val="Extender el uso de funcionalidades del aplicativo SICOF para beneficio de la gestión administrativa"/>
        <filter val="Fortalecimiento del Plan Estratégico de Seguridad Vial"/>
        <filter val="Gestión ambiental en el Palacio de Justicia y las diferentes sedes anexas"/>
        <filter val="Gestión biosegurdad por cóvid"/>
        <filter val="Gestión de siniestros Consejo Superior de la Judicatura y Comisión Nacional de Disciplina Judicial"/>
        <filter val="Implementación TRD en las dependencias de la DEAJ"/>
        <filter val="Información y diagnóstico actualizado de los temas a cargo"/>
        <filter val="Inventarios de bienes en el almacén general"/>
        <filter val="Inventarios resoluciones expedidas por la Dirección Ejecutiva de Administración Judicial vigencias 2013 a 2015"/>
        <filter val="Legalización de trámites de inventarios a cargo de la División Almacén e Inventarios"/>
        <filter val="Mantener vigente un programa de seguros que ampare los bienes patrimoniales del Consejo Superior de la Judiciatura y la vida de los funcionarios y empleados de la Rama Judicial"/>
        <filter val="Mantenimiento de equipos propios de la edificación"/>
        <filter val="Mejoras y mantenimientos locativos"/>
        <filter val="Organización documentación existente en el archivo central"/>
        <filter val="Preparación de los estudios técnicos de necesidad de adquisición de bienes y servicios"/>
        <filter val="Preparar, para dar de baja, los bienes que han sido reintegrados al almacén general que se presume son obsoletos o inservibles"/>
        <filter val="Prestación de los servicios generales, vigilancia, arrendamiento sedes y fotocopiado"/>
        <filter val="Realizar el cierre mensual centralizado de los almacenes en el aplicativo SICOF"/>
        <filter val="Realizar las bajas de los bienes declarados obsoletos o inservibles"/>
        <filter val="Recepción y manejo de la correspondencia de la Dirección Ejecutiva"/>
        <filter val="Recepción y manejo de la correspondencia del Consejo Superior de la Judicatura"/>
        <filter val="Socialización y seguimiento al Protocolo de Riesgos de Seguridad en Espacios Físicos y de la Guía de Sistemas de Transporte Vertical"/>
        <filter val="Supervisión de contratos"/>
        <filter val="Verificar la calidad en documentos y presentaciones realizadas al parte del CSdJ y al Director Ejecutivo de Administración Judicial"/>
      </filters>
    </filterColumn>
  </autoFilter>
  <mergeCells count="74">
    <mergeCell ref="A1:F1"/>
    <mergeCell ref="A2:F2"/>
    <mergeCell ref="A3:F3"/>
    <mergeCell ref="A4:A5"/>
    <mergeCell ref="B4:B5"/>
    <mergeCell ref="C4:C5"/>
    <mergeCell ref="D4:D5"/>
    <mergeCell ref="E4:E5"/>
    <mergeCell ref="F4:F5"/>
    <mergeCell ref="F13:F14"/>
    <mergeCell ref="G4:G5"/>
    <mergeCell ref="H4:H5"/>
    <mergeCell ref="I4:N4"/>
    <mergeCell ref="A6:A10"/>
    <mergeCell ref="B6:B10"/>
    <mergeCell ref="C6:C10"/>
    <mergeCell ref="E6:E10"/>
    <mergeCell ref="G6:G10"/>
    <mergeCell ref="H13:H14"/>
    <mergeCell ref="G19:G28"/>
    <mergeCell ref="F22:F24"/>
    <mergeCell ref="A11:A18"/>
    <mergeCell ref="B11:B18"/>
    <mergeCell ref="C11:C18"/>
    <mergeCell ref="E11:E18"/>
    <mergeCell ref="G11:G18"/>
    <mergeCell ref="D13:D14"/>
    <mergeCell ref="F25:F26"/>
    <mergeCell ref="D16:D18"/>
    <mergeCell ref="F16:F18"/>
    <mergeCell ref="A19:A28"/>
    <mergeCell ref="B19:B28"/>
    <mergeCell ref="C19:C28"/>
    <mergeCell ref="E19:E28"/>
    <mergeCell ref="F19:F20"/>
    <mergeCell ref="A33:A46"/>
    <mergeCell ref="B33:B46"/>
    <mergeCell ref="C33:C46"/>
    <mergeCell ref="E33:E46"/>
    <mergeCell ref="G29:G32"/>
    <mergeCell ref="A29:A32"/>
    <mergeCell ref="B29:B32"/>
    <mergeCell ref="C29:C32"/>
    <mergeCell ref="E29:E32"/>
    <mergeCell ref="G33:G46"/>
    <mergeCell ref="D34:D36"/>
    <mergeCell ref="F34:F38"/>
    <mergeCell ref="F39:F40"/>
    <mergeCell ref="A47:A81"/>
    <mergeCell ref="B47:B81"/>
    <mergeCell ref="C47:C81"/>
    <mergeCell ref="D47:D48"/>
    <mergeCell ref="E47:E81"/>
    <mergeCell ref="D75:D76"/>
    <mergeCell ref="D77:D78"/>
    <mergeCell ref="D80:D81"/>
    <mergeCell ref="H62:H67"/>
    <mergeCell ref="G47:G81"/>
    <mergeCell ref="D49:D74"/>
    <mergeCell ref="F50:F74"/>
    <mergeCell ref="F41:F42"/>
    <mergeCell ref="F43:F44"/>
    <mergeCell ref="F45:F46"/>
    <mergeCell ref="A82:A93"/>
    <mergeCell ref="B82:B93"/>
    <mergeCell ref="C82:C93"/>
    <mergeCell ref="D82:D87"/>
    <mergeCell ref="E82:E93"/>
    <mergeCell ref="G82:G93"/>
    <mergeCell ref="H82:H83"/>
    <mergeCell ref="F88:F89"/>
    <mergeCell ref="F90:F91"/>
    <mergeCell ref="F92:F93"/>
    <mergeCell ref="F82:F87"/>
  </mergeCells>
  <dataValidations count="3">
    <dataValidation allowBlank="1" showInputMessage="1" showErrorMessage="1" prompt="Si no aplica hacer medición, registrar el documento o el entregable final  Si es indicador con fórmula  matemática colocar la meta numérica" sqref="J1:J2" xr:uid="{91514F1E-74DB-4406-94B2-8132419C0EF6}"/>
    <dataValidation allowBlank="1" showInputMessage="1" showErrorMessage="1" prompt="Registrar la acción o  el nombre  del proyecto a realizar con base en la estrategia que se definió-  Hoja Estrategias   o si son acciones que se  deben adelantar como parte del día dia." sqref="H4:H5" xr:uid="{2E5C57D6-D8E9-4F8D-A943-CAC19A9DAF50}"/>
    <dataValidation allowBlank="1" showInputMessage="1" showErrorMessage="1" prompt="Proponer y escribir en una frase la estrategia para gestionar la debilidad, la oportunidad, la amenaza o la fortaleza.Usar verbo de acción en infinitivo._x000a_" sqref="G1:G2" xr:uid="{0A72FDF5-D90A-480E-AB8B-0F168F7A939D}"/>
  </dataValidations>
  <pageMargins left="0.7" right="0.7" top="0.75" bottom="0.75" header="0.3" footer="0.3"/>
  <pageSetup orientation="portrait" horizontalDpi="300" verticalDpi="30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8EC42-7469-4C26-AD29-C9824268B752}">
  <sheetPr filterMode="1"/>
  <dimension ref="A1:N93"/>
  <sheetViews>
    <sheetView tabSelected="1" zoomScale="80" zoomScaleNormal="80" workbookViewId="0">
      <pane xSplit="1" ySplit="5" topLeftCell="B6" activePane="bottomRight" state="frozen"/>
      <selection pane="topRight" activeCell="B1" sqref="B1"/>
      <selection pane="bottomLeft" activeCell="A6" sqref="A6"/>
      <selection pane="bottomRight" activeCell="H13" sqref="H13:H14"/>
    </sheetView>
  </sheetViews>
  <sheetFormatPr baseColWidth="10" defaultColWidth="11.42578125" defaultRowHeight="12.75" x14ac:dyDescent="0.25"/>
  <cols>
    <col min="1" max="1" width="3.42578125" style="39" bestFit="1" customWidth="1"/>
    <col min="2" max="2" width="18.7109375" style="80" customWidth="1"/>
    <col min="3" max="3" width="40.7109375" style="80" customWidth="1"/>
    <col min="4" max="5" width="30.7109375" style="80" customWidth="1"/>
    <col min="6" max="6" width="45.7109375" style="80" customWidth="1"/>
    <col min="7" max="7" width="30.7109375" style="80" customWidth="1"/>
    <col min="8" max="8" width="38.85546875" style="81" customWidth="1"/>
    <col min="9" max="9" width="23.42578125" style="30" customWidth="1"/>
    <col min="10" max="10" width="12.140625" style="31" customWidth="1"/>
    <col min="11" max="11" width="14.7109375" style="31" customWidth="1"/>
    <col min="12" max="12" width="49.140625" style="20" customWidth="1"/>
    <col min="13" max="13" width="13" style="45" customWidth="1"/>
    <col min="14" max="14" width="47.140625" style="20" customWidth="1"/>
    <col min="15" max="16384" width="11.42578125" style="54"/>
  </cols>
  <sheetData>
    <row r="1" spans="1:14" s="20" customFormat="1" x14ac:dyDescent="0.25">
      <c r="A1" s="209" t="s">
        <v>0</v>
      </c>
      <c r="B1" s="209"/>
      <c r="C1" s="209"/>
      <c r="D1" s="209"/>
      <c r="E1" s="209"/>
      <c r="F1" s="209"/>
      <c r="G1" s="44"/>
      <c r="H1" s="30"/>
      <c r="I1" s="30"/>
      <c r="J1" s="31"/>
      <c r="K1" s="31"/>
      <c r="M1" s="45"/>
    </row>
    <row r="2" spans="1:14" s="20" customFormat="1" x14ac:dyDescent="0.25">
      <c r="A2" s="177" t="s">
        <v>425</v>
      </c>
      <c r="B2" s="177"/>
      <c r="C2" s="177"/>
      <c r="D2" s="177"/>
      <c r="E2" s="177"/>
      <c r="F2" s="177"/>
      <c r="G2" s="44"/>
      <c r="H2" s="30"/>
      <c r="I2" s="30"/>
      <c r="J2" s="31"/>
      <c r="K2" s="31"/>
      <c r="M2" s="45"/>
    </row>
    <row r="3" spans="1:14" s="20" customFormat="1" x14ac:dyDescent="0.25">
      <c r="A3" s="177"/>
      <c r="B3" s="177"/>
      <c r="C3" s="177"/>
      <c r="D3" s="177"/>
      <c r="E3" s="177"/>
      <c r="F3" s="177"/>
      <c r="G3" s="44"/>
      <c r="H3" s="30"/>
      <c r="I3" s="30"/>
      <c r="J3" s="31"/>
      <c r="K3" s="31"/>
      <c r="M3" s="45"/>
    </row>
    <row r="4" spans="1:14" s="94" customFormat="1" ht="12.75" customHeight="1" x14ac:dyDescent="0.25">
      <c r="A4" s="214" t="s">
        <v>1</v>
      </c>
      <c r="B4" s="210" t="s">
        <v>2</v>
      </c>
      <c r="C4" s="210" t="s">
        <v>3</v>
      </c>
      <c r="D4" s="210" t="s">
        <v>4</v>
      </c>
      <c r="E4" s="210" t="s">
        <v>5</v>
      </c>
      <c r="F4" s="210" t="s">
        <v>6</v>
      </c>
      <c r="G4" s="210" t="s">
        <v>7</v>
      </c>
      <c r="H4" s="211" t="s">
        <v>8</v>
      </c>
      <c r="I4" s="213" t="s">
        <v>426</v>
      </c>
      <c r="J4" s="213"/>
      <c r="K4" s="213"/>
      <c r="L4" s="213"/>
      <c r="M4" s="213"/>
      <c r="N4" s="213"/>
    </row>
    <row r="5" spans="1:14" s="94" customFormat="1" ht="36" x14ac:dyDescent="0.25">
      <c r="A5" s="215"/>
      <c r="B5" s="210"/>
      <c r="C5" s="210"/>
      <c r="D5" s="210"/>
      <c r="E5" s="210"/>
      <c r="F5" s="210"/>
      <c r="G5" s="210"/>
      <c r="H5" s="211"/>
      <c r="I5" s="151" t="s">
        <v>9</v>
      </c>
      <c r="J5" s="163" t="s">
        <v>10</v>
      </c>
      <c r="K5" s="143" t="s">
        <v>11</v>
      </c>
      <c r="L5" s="143" t="s">
        <v>12</v>
      </c>
      <c r="M5" s="144" t="s">
        <v>13</v>
      </c>
      <c r="N5" s="143" t="s">
        <v>14</v>
      </c>
    </row>
    <row r="6" spans="1:14" s="50" customFormat="1" ht="38.25" hidden="1" x14ac:dyDescent="0.25">
      <c r="A6" s="197">
        <v>1</v>
      </c>
      <c r="B6" s="189" t="s">
        <v>16</v>
      </c>
      <c r="C6" s="189" t="s">
        <v>17</v>
      </c>
      <c r="D6" s="8" t="s">
        <v>18</v>
      </c>
      <c r="E6" s="189" t="s">
        <v>19</v>
      </c>
      <c r="F6" s="8" t="s">
        <v>20</v>
      </c>
      <c r="G6" s="189" t="s">
        <v>21</v>
      </c>
      <c r="H6" s="8" t="s">
        <v>22</v>
      </c>
      <c r="I6" s="8"/>
      <c r="J6" s="8"/>
      <c r="K6" s="8"/>
      <c r="L6" s="8"/>
      <c r="M6" s="49"/>
      <c r="N6" s="8"/>
    </row>
    <row r="7" spans="1:14" s="50" customFormat="1" ht="51" hidden="1" x14ac:dyDescent="0.25">
      <c r="A7" s="197"/>
      <c r="B7" s="189"/>
      <c r="C7" s="189"/>
      <c r="D7" s="8" t="s">
        <v>23</v>
      </c>
      <c r="E7" s="189"/>
      <c r="F7" s="8" t="s">
        <v>24</v>
      </c>
      <c r="G7" s="189"/>
      <c r="H7" s="8" t="s">
        <v>22</v>
      </c>
      <c r="I7" s="8"/>
      <c r="J7" s="8"/>
      <c r="K7" s="8"/>
      <c r="L7" s="8"/>
      <c r="M7" s="49"/>
      <c r="N7" s="8"/>
    </row>
    <row r="8" spans="1:14" s="50" customFormat="1" ht="89.25" hidden="1" x14ac:dyDescent="0.25">
      <c r="A8" s="197"/>
      <c r="B8" s="189"/>
      <c r="C8" s="189"/>
      <c r="D8" s="8" t="s">
        <v>25</v>
      </c>
      <c r="E8" s="189"/>
      <c r="F8" s="8" t="s">
        <v>26</v>
      </c>
      <c r="G8" s="189"/>
      <c r="H8" s="8" t="s">
        <v>22</v>
      </c>
      <c r="I8" s="8"/>
      <c r="J8" s="8"/>
      <c r="K8" s="8"/>
      <c r="L8" s="8"/>
      <c r="M8" s="49"/>
      <c r="N8" s="8"/>
    </row>
    <row r="9" spans="1:14" s="53" customFormat="1" ht="51" hidden="1" x14ac:dyDescent="0.25">
      <c r="A9" s="197"/>
      <c r="B9" s="189"/>
      <c r="C9" s="189"/>
      <c r="D9" s="8" t="s">
        <v>27</v>
      </c>
      <c r="E9" s="189"/>
      <c r="F9" s="8" t="s">
        <v>28</v>
      </c>
      <c r="G9" s="189"/>
      <c r="H9" s="8" t="s">
        <v>22</v>
      </c>
      <c r="I9" s="8"/>
      <c r="J9" s="8"/>
      <c r="K9" s="8"/>
      <c r="L9" s="8"/>
      <c r="M9" s="49"/>
      <c r="N9" s="8"/>
    </row>
    <row r="10" spans="1:14" s="53" customFormat="1" ht="51" hidden="1" x14ac:dyDescent="0.25">
      <c r="A10" s="197"/>
      <c r="B10" s="189"/>
      <c r="C10" s="189"/>
      <c r="D10" s="8" t="s">
        <v>29</v>
      </c>
      <c r="E10" s="189"/>
      <c r="F10" s="8" t="s">
        <v>30</v>
      </c>
      <c r="G10" s="189"/>
      <c r="H10" s="8" t="s">
        <v>22</v>
      </c>
      <c r="I10" s="8"/>
      <c r="J10" s="8"/>
      <c r="K10" s="8"/>
      <c r="L10" s="8"/>
      <c r="M10" s="49"/>
      <c r="N10" s="8"/>
    </row>
    <row r="11" spans="1:14" ht="38.25" hidden="1" x14ac:dyDescent="0.25">
      <c r="A11" s="197">
        <v>2</v>
      </c>
      <c r="B11" s="189" t="s">
        <v>31</v>
      </c>
      <c r="C11" s="189" t="s">
        <v>32</v>
      </c>
      <c r="D11" s="8" t="s">
        <v>33</v>
      </c>
      <c r="E11" s="189" t="s">
        <v>34</v>
      </c>
      <c r="F11" s="8" t="s">
        <v>35</v>
      </c>
      <c r="G11" s="189" t="s">
        <v>36</v>
      </c>
      <c r="H11" s="8"/>
      <c r="I11" s="8"/>
      <c r="J11" s="8"/>
      <c r="K11" s="8"/>
      <c r="L11" s="8"/>
      <c r="M11" s="49"/>
      <c r="N11" s="8"/>
    </row>
    <row r="12" spans="1:14" ht="25.5" hidden="1" x14ac:dyDescent="0.25">
      <c r="A12" s="198"/>
      <c r="B12" s="192"/>
      <c r="C12" s="192"/>
      <c r="D12" s="1" t="s">
        <v>37</v>
      </c>
      <c r="E12" s="192"/>
      <c r="F12" s="1" t="s">
        <v>38</v>
      </c>
      <c r="G12" s="192"/>
      <c r="H12" s="1"/>
      <c r="I12" s="1"/>
      <c r="J12" s="1"/>
      <c r="K12" s="1"/>
      <c r="L12" s="1"/>
      <c r="M12" s="90"/>
      <c r="N12" s="1"/>
    </row>
    <row r="13" spans="1:14" ht="96" x14ac:dyDescent="0.25">
      <c r="A13" s="197"/>
      <c r="B13" s="189"/>
      <c r="C13" s="189"/>
      <c r="D13" s="189" t="s">
        <v>39</v>
      </c>
      <c r="E13" s="189"/>
      <c r="F13" s="190" t="s">
        <v>40</v>
      </c>
      <c r="G13" s="189"/>
      <c r="H13" s="212" t="s">
        <v>41</v>
      </c>
      <c r="I13" s="109" t="s">
        <v>42</v>
      </c>
      <c r="J13" s="116">
        <v>1</v>
      </c>
      <c r="K13" s="106" t="s">
        <v>43</v>
      </c>
      <c r="L13" s="146" t="s">
        <v>427</v>
      </c>
      <c r="M13" s="105">
        <v>44834</v>
      </c>
      <c r="N13" s="147" t="s">
        <v>428</v>
      </c>
    </row>
    <row r="14" spans="1:14" ht="60" x14ac:dyDescent="0.25">
      <c r="A14" s="197"/>
      <c r="B14" s="189"/>
      <c r="C14" s="189"/>
      <c r="D14" s="189"/>
      <c r="E14" s="189"/>
      <c r="F14" s="190"/>
      <c r="G14" s="189"/>
      <c r="H14" s="212"/>
      <c r="I14" s="111" t="s">
        <v>45</v>
      </c>
      <c r="J14" s="117">
        <v>0.5</v>
      </c>
      <c r="K14" s="55" t="s">
        <v>43</v>
      </c>
      <c r="L14" s="148" t="s">
        <v>429</v>
      </c>
      <c r="M14" s="57">
        <v>44834</v>
      </c>
      <c r="N14" s="148" t="s">
        <v>430</v>
      </c>
    </row>
    <row r="15" spans="1:14" ht="89.25" x14ac:dyDescent="0.25">
      <c r="A15" s="197"/>
      <c r="B15" s="189"/>
      <c r="C15" s="189"/>
      <c r="D15" s="8" t="s">
        <v>46</v>
      </c>
      <c r="E15" s="189"/>
      <c r="F15" s="59" t="s">
        <v>47</v>
      </c>
      <c r="G15" s="189"/>
      <c r="H15" s="109" t="s">
        <v>431</v>
      </c>
      <c r="I15" s="58" t="s">
        <v>49</v>
      </c>
      <c r="J15" s="117">
        <v>0.75</v>
      </c>
      <c r="K15" s="55" t="s">
        <v>43</v>
      </c>
      <c r="L15" s="149" t="s">
        <v>432</v>
      </c>
      <c r="M15" s="57">
        <v>44834</v>
      </c>
      <c r="N15" s="148" t="s">
        <v>433</v>
      </c>
    </row>
    <row r="16" spans="1:14" ht="45" x14ac:dyDescent="0.25">
      <c r="A16" s="197"/>
      <c r="B16" s="189"/>
      <c r="C16" s="189"/>
      <c r="D16" s="189" t="s">
        <v>50</v>
      </c>
      <c r="E16" s="189"/>
      <c r="F16" s="190" t="s">
        <v>51</v>
      </c>
      <c r="G16" s="189"/>
      <c r="H16" s="109" t="s">
        <v>52</v>
      </c>
      <c r="I16" s="56" t="s">
        <v>53</v>
      </c>
      <c r="J16" s="117">
        <v>0.73</v>
      </c>
      <c r="K16" s="55" t="s">
        <v>43</v>
      </c>
      <c r="L16" s="139" t="s">
        <v>54</v>
      </c>
      <c r="M16" s="112">
        <v>44834</v>
      </c>
      <c r="N16" s="138" t="s">
        <v>434</v>
      </c>
    </row>
    <row r="17" spans="1:14" ht="25.5" x14ac:dyDescent="0.25">
      <c r="A17" s="197"/>
      <c r="B17" s="189"/>
      <c r="C17" s="189"/>
      <c r="D17" s="189"/>
      <c r="E17" s="189"/>
      <c r="F17" s="190"/>
      <c r="G17" s="189"/>
      <c r="H17" s="109" t="s">
        <v>56</v>
      </c>
      <c r="I17" s="56" t="s">
        <v>57</v>
      </c>
      <c r="J17" s="117">
        <v>0.81899999999999995</v>
      </c>
      <c r="K17" s="55" t="s">
        <v>43</v>
      </c>
      <c r="L17" s="140" t="s">
        <v>58</v>
      </c>
      <c r="M17" s="112">
        <v>44834</v>
      </c>
      <c r="N17" s="138" t="s">
        <v>421</v>
      </c>
    </row>
    <row r="18" spans="1:14" ht="33.75" x14ac:dyDescent="0.25">
      <c r="A18" s="197"/>
      <c r="B18" s="189"/>
      <c r="C18" s="189"/>
      <c r="D18" s="189"/>
      <c r="E18" s="189"/>
      <c r="F18" s="190"/>
      <c r="G18" s="189"/>
      <c r="H18" s="113" t="s">
        <v>59</v>
      </c>
      <c r="I18" s="56" t="s">
        <v>60</v>
      </c>
      <c r="J18" s="117">
        <v>0.31</v>
      </c>
      <c r="K18" s="55" t="s">
        <v>43</v>
      </c>
      <c r="L18" s="145" t="s">
        <v>435</v>
      </c>
      <c r="M18" s="112">
        <v>44834</v>
      </c>
      <c r="N18" s="138" t="s">
        <v>436</v>
      </c>
    </row>
    <row r="19" spans="1:14" ht="25.5" hidden="1" x14ac:dyDescent="0.25">
      <c r="A19" s="197">
        <v>3</v>
      </c>
      <c r="B19" s="189" t="s">
        <v>61</v>
      </c>
      <c r="C19" s="189" t="s">
        <v>62</v>
      </c>
      <c r="D19" s="8" t="s">
        <v>63</v>
      </c>
      <c r="E19" s="189" t="s">
        <v>64</v>
      </c>
      <c r="F19" s="189" t="s">
        <v>65</v>
      </c>
      <c r="G19" s="189" t="s">
        <v>66</v>
      </c>
      <c r="H19" s="8" t="s">
        <v>22</v>
      </c>
      <c r="I19" s="8"/>
      <c r="J19" s="8"/>
      <c r="K19" s="8"/>
      <c r="L19" s="8"/>
      <c r="M19" s="49">
        <v>44742</v>
      </c>
      <c r="N19" s="8"/>
    </row>
    <row r="20" spans="1:14" ht="25.5" hidden="1" x14ac:dyDescent="0.25">
      <c r="A20" s="197"/>
      <c r="B20" s="189"/>
      <c r="C20" s="189"/>
      <c r="D20" s="8" t="s">
        <v>37</v>
      </c>
      <c r="E20" s="189"/>
      <c r="F20" s="189"/>
      <c r="G20" s="189"/>
      <c r="H20" s="8" t="s">
        <v>22</v>
      </c>
      <c r="I20" s="8"/>
      <c r="J20" s="8"/>
      <c r="K20" s="8"/>
      <c r="L20" s="8"/>
      <c r="M20" s="49">
        <v>44742</v>
      </c>
      <c r="N20" s="8"/>
    </row>
    <row r="21" spans="1:14" ht="51" hidden="1" x14ac:dyDescent="0.25">
      <c r="A21" s="197"/>
      <c r="B21" s="189"/>
      <c r="C21" s="189"/>
      <c r="D21" s="8" t="s">
        <v>33</v>
      </c>
      <c r="E21" s="189"/>
      <c r="F21" s="8" t="s">
        <v>67</v>
      </c>
      <c r="G21" s="189"/>
      <c r="H21" s="8" t="s">
        <v>22</v>
      </c>
      <c r="I21" s="8"/>
      <c r="J21" s="8"/>
      <c r="K21" s="8"/>
      <c r="L21" s="8"/>
      <c r="M21" s="49">
        <v>44742</v>
      </c>
      <c r="N21" s="8"/>
    </row>
    <row r="22" spans="1:14" ht="51" hidden="1" x14ac:dyDescent="0.25">
      <c r="A22" s="197"/>
      <c r="B22" s="189"/>
      <c r="C22" s="189"/>
      <c r="D22" s="8" t="s">
        <v>46</v>
      </c>
      <c r="E22" s="189"/>
      <c r="F22" s="189" t="s">
        <v>68</v>
      </c>
      <c r="G22" s="189"/>
      <c r="H22" s="8" t="s">
        <v>22</v>
      </c>
      <c r="I22" s="8"/>
      <c r="J22" s="8"/>
      <c r="K22" s="8"/>
      <c r="L22" s="8"/>
      <c r="M22" s="49">
        <v>44742</v>
      </c>
      <c r="N22" s="8"/>
    </row>
    <row r="23" spans="1:14" ht="38.25" hidden="1" x14ac:dyDescent="0.25">
      <c r="A23" s="197"/>
      <c r="B23" s="189"/>
      <c r="C23" s="189"/>
      <c r="D23" s="8" t="s">
        <v>69</v>
      </c>
      <c r="E23" s="189"/>
      <c r="F23" s="189"/>
      <c r="G23" s="189"/>
      <c r="H23" s="8" t="s">
        <v>22</v>
      </c>
      <c r="I23" s="8"/>
      <c r="J23" s="8"/>
      <c r="K23" s="8"/>
      <c r="L23" s="8"/>
      <c r="M23" s="49">
        <v>44742</v>
      </c>
      <c r="N23" s="8"/>
    </row>
    <row r="24" spans="1:14" ht="63.75" hidden="1" x14ac:dyDescent="0.25">
      <c r="A24" s="197"/>
      <c r="B24" s="189"/>
      <c r="C24" s="189"/>
      <c r="D24" s="8" t="s">
        <v>70</v>
      </c>
      <c r="E24" s="189"/>
      <c r="F24" s="189"/>
      <c r="G24" s="189"/>
      <c r="H24" s="8" t="s">
        <v>22</v>
      </c>
      <c r="I24" s="8"/>
      <c r="J24" s="8"/>
      <c r="K24" s="8"/>
      <c r="L24" s="8"/>
      <c r="M24" s="49">
        <v>44742</v>
      </c>
      <c r="N24" s="8"/>
    </row>
    <row r="25" spans="1:14" ht="76.5" hidden="1" x14ac:dyDescent="0.25">
      <c r="A25" s="197"/>
      <c r="B25" s="189"/>
      <c r="C25" s="189"/>
      <c r="D25" s="8" t="s">
        <v>71</v>
      </c>
      <c r="E25" s="189"/>
      <c r="F25" s="189" t="s">
        <v>72</v>
      </c>
      <c r="G25" s="189"/>
      <c r="H25" s="8" t="s">
        <v>22</v>
      </c>
      <c r="I25" s="8"/>
      <c r="J25" s="8"/>
      <c r="K25" s="8"/>
      <c r="L25" s="8"/>
      <c r="M25" s="49">
        <v>44742</v>
      </c>
      <c r="N25" s="8"/>
    </row>
    <row r="26" spans="1:14" ht="51" hidden="1" x14ac:dyDescent="0.25">
      <c r="A26" s="197"/>
      <c r="B26" s="189"/>
      <c r="C26" s="189"/>
      <c r="D26" s="8" t="s">
        <v>73</v>
      </c>
      <c r="E26" s="189"/>
      <c r="F26" s="189"/>
      <c r="G26" s="189"/>
      <c r="H26" s="8" t="s">
        <v>22</v>
      </c>
      <c r="I26" s="8"/>
      <c r="J26" s="8"/>
      <c r="K26" s="8"/>
      <c r="L26" s="8"/>
      <c r="M26" s="49">
        <v>44742</v>
      </c>
      <c r="N26" s="8"/>
    </row>
    <row r="27" spans="1:14" ht="102" hidden="1" x14ac:dyDescent="0.25">
      <c r="A27" s="197"/>
      <c r="B27" s="189"/>
      <c r="C27" s="189"/>
      <c r="D27" s="8" t="s">
        <v>74</v>
      </c>
      <c r="E27" s="189"/>
      <c r="F27" s="8" t="s">
        <v>75</v>
      </c>
      <c r="G27" s="189"/>
      <c r="H27" s="8" t="s">
        <v>22</v>
      </c>
      <c r="I27" s="8"/>
      <c r="J27" s="8"/>
      <c r="K27" s="8"/>
      <c r="L27" s="8"/>
      <c r="M27" s="49">
        <v>44742</v>
      </c>
      <c r="N27" s="8"/>
    </row>
    <row r="28" spans="1:14" ht="89.25" hidden="1" x14ac:dyDescent="0.25">
      <c r="A28" s="198"/>
      <c r="B28" s="192"/>
      <c r="C28" s="192"/>
      <c r="D28" s="1" t="s">
        <v>76</v>
      </c>
      <c r="E28" s="192"/>
      <c r="F28" s="1" t="s">
        <v>77</v>
      </c>
      <c r="G28" s="192"/>
      <c r="H28" s="1" t="s">
        <v>22</v>
      </c>
      <c r="I28" s="1"/>
      <c r="J28" s="1"/>
      <c r="K28" s="1"/>
      <c r="L28" s="1"/>
      <c r="M28" s="90">
        <v>44742</v>
      </c>
      <c r="N28" s="1"/>
    </row>
    <row r="29" spans="1:14" ht="102" x14ac:dyDescent="0.25">
      <c r="A29" s="197">
        <v>4</v>
      </c>
      <c r="B29" s="189" t="s">
        <v>78</v>
      </c>
      <c r="C29" s="189" t="s">
        <v>79</v>
      </c>
      <c r="D29" s="8" t="s">
        <v>37</v>
      </c>
      <c r="E29" s="189" t="s">
        <v>80</v>
      </c>
      <c r="F29" s="8" t="s">
        <v>81</v>
      </c>
      <c r="G29" s="189" t="s">
        <v>82</v>
      </c>
      <c r="H29" s="61" t="s">
        <v>83</v>
      </c>
      <c r="I29" s="61" t="s">
        <v>84</v>
      </c>
      <c r="J29" s="141">
        <v>1</v>
      </c>
      <c r="K29" s="62" t="s">
        <v>85</v>
      </c>
      <c r="L29" s="61" t="s">
        <v>437</v>
      </c>
      <c r="M29" s="64">
        <v>44834</v>
      </c>
      <c r="N29" s="61" t="s">
        <v>438</v>
      </c>
    </row>
    <row r="30" spans="1:14" ht="51" hidden="1" x14ac:dyDescent="0.25">
      <c r="A30" s="197"/>
      <c r="B30" s="189"/>
      <c r="C30" s="189"/>
      <c r="D30" s="8" t="s">
        <v>39</v>
      </c>
      <c r="E30" s="189"/>
      <c r="F30" s="8" t="s">
        <v>86</v>
      </c>
      <c r="G30" s="189"/>
      <c r="H30" s="65" t="s">
        <v>22</v>
      </c>
      <c r="I30" s="8"/>
      <c r="J30" s="8"/>
      <c r="K30" s="8"/>
      <c r="L30" s="8"/>
      <c r="M30" s="49">
        <v>44742</v>
      </c>
      <c r="N30" s="8"/>
    </row>
    <row r="31" spans="1:14" ht="204" hidden="1" x14ac:dyDescent="0.25">
      <c r="A31" s="197"/>
      <c r="B31" s="189"/>
      <c r="C31" s="189"/>
      <c r="D31" s="8" t="s">
        <v>87</v>
      </c>
      <c r="E31" s="189"/>
      <c r="F31" s="8" t="s">
        <v>88</v>
      </c>
      <c r="G31" s="189"/>
      <c r="H31" s="8" t="s">
        <v>22</v>
      </c>
      <c r="I31" s="8"/>
      <c r="J31" s="8"/>
      <c r="K31" s="8"/>
      <c r="L31" s="8"/>
      <c r="M31" s="49">
        <v>44742</v>
      </c>
      <c r="N31" s="8"/>
    </row>
    <row r="32" spans="1:14" ht="127.5" hidden="1" x14ac:dyDescent="0.25">
      <c r="A32" s="197"/>
      <c r="B32" s="189"/>
      <c r="C32" s="189"/>
      <c r="D32" s="8" t="s">
        <v>89</v>
      </c>
      <c r="E32" s="189"/>
      <c r="F32" s="8" t="s">
        <v>90</v>
      </c>
      <c r="G32" s="189"/>
      <c r="H32" s="8" t="s">
        <v>22</v>
      </c>
      <c r="I32" s="8"/>
      <c r="J32" s="8"/>
      <c r="K32" s="8"/>
      <c r="L32" s="8"/>
      <c r="M32" s="49">
        <v>44742</v>
      </c>
      <c r="N32" s="8"/>
    </row>
    <row r="33" spans="1:14" ht="38.25" hidden="1" x14ac:dyDescent="0.25">
      <c r="A33" s="198">
        <v>5</v>
      </c>
      <c r="B33" s="192" t="s">
        <v>91</v>
      </c>
      <c r="C33" s="192" t="s">
        <v>92</v>
      </c>
      <c r="D33" s="1" t="s">
        <v>93</v>
      </c>
      <c r="E33" s="192" t="s">
        <v>94</v>
      </c>
      <c r="F33" s="1" t="s">
        <v>95</v>
      </c>
      <c r="G33" s="192" t="s">
        <v>96</v>
      </c>
      <c r="H33" s="1" t="s">
        <v>22</v>
      </c>
      <c r="I33" s="1"/>
      <c r="J33" s="1"/>
      <c r="K33" s="1"/>
      <c r="L33" s="1"/>
      <c r="M33" s="90">
        <v>44742</v>
      </c>
      <c r="N33" s="1"/>
    </row>
    <row r="34" spans="1:14" ht="178.5" x14ac:dyDescent="0.25">
      <c r="A34" s="197"/>
      <c r="B34" s="189"/>
      <c r="C34" s="189"/>
      <c r="D34" s="189" t="s">
        <v>97</v>
      </c>
      <c r="E34" s="189"/>
      <c r="F34" s="189" t="s">
        <v>98</v>
      </c>
      <c r="G34" s="189"/>
      <c r="H34" s="66" t="s">
        <v>99</v>
      </c>
      <c r="I34" s="156" t="s">
        <v>439</v>
      </c>
      <c r="J34" s="152">
        <v>0.99299999999999999</v>
      </c>
      <c r="K34" s="134" t="s">
        <v>344</v>
      </c>
      <c r="L34" s="158" t="s">
        <v>440</v>
      </c>
      <c r="M34" s="135">
        <v>44834</v>
      </c>
      <c r="N34" s="158" t="s">
        <v>441</v>
      </c>
    </row>
    <row r="35" spans="1:14" ht="102" x14ac:dyDescent="0.25">
      <c r="A35" s="197"/>
      <c r="B35" s="189"/>
      <c r="C35" s="189"/>
      <c r="D35" s="189"/>
      <c r="E35" s="189"/>
      <c r="F35" s="189"/>
      <c r="G35" s="189"/>
      <c r="H35" s="66" t="s">
        <v>101</v>
      </c>
      <c r="I35" s="157" t="s">
        <v>102</v>
      </c>
      <c r="J35" s="153">
        <v>0.14000000000000001</v>
      </c>
      <c r="K35" s="154" t="s">
        <v>85</v>
      </c>
      <c r="L35" s="159" t="s">
        <v>442</v>
      </c>
      <c r="M35" s="155">
        <v>44834</v>
      </c>
      <c r="N35" s="159" t="s">
        <v>443</v>
      </c>
    </row>
    <row r="36" spans="1:14" ht="89.25" x14ac:dyDescent="0.25">
      <c r="A36" s="197"/>
      <c r="B36" s="189"/>
      <c r="C36" s="189"/>
      <c r="D36" s="189"/>
      <c r="E36" s="189"/>
      <c r="F36" s="189"/>
      <c r="G36" s="189"/>
      <c r="H36" s="66" t="s">
        <v>103</v>
      </c>
      <c r="I36" s="157" t="s">
        <v>104</v>
      </c>
      <c r="J36" s="153">
        <v>0.9</v>
      </c>
      <c r="K36" s="154" t="s">
        <v>85</v>
      </c>
      <c r="L36" s="159" t="s">
        <v>422</v>
      </c>
      <c r="M36" s="155">
        <v>44834</v>
      </c>
      <c r="N36" s="159" t="s">
        <v>444</v>
      </c>
    </row>
    <row r="37" spans="1:14" ht="267.75" x14ac:dyDescent="0.25">
      <c r="A37" s="197"/>
      <c r="B37" s="189"/>
      <c r="C37" s="189"/>
      <c r="D37" s="8"/>
      <c r="E37" s="189"/>
      <c r="F37" s="189"/>
      <c r="G37" s="189"/>
      <c r="H37" s="128" t="s">
        <v>105</v>
      </c>
      <c r="I37" s="157" t="s">
        <v>106</v>
      </c>
      <c r="J37" s="153">
        <v>0.6</v>
      </c>
      <c r="K37" s="154" t="s">
        <v>85</v>
      </c>
      <c r="L37" s="159" t="s">
        <v>423</v>
      </c>
      <c r="M37" s="155">
        <v>44834</v>
      </c>
      <c r="N37" s="159" t="s">
        <v>445</v>
      </c>
    </row>
    <row r="38" spans="1:14" ht="178.5" x14ac:dyDescent="0.25">
      <c r="A38" s="197"/>
      <c r="B38" s="189"/>
      <c r="C38" s="189"/>
      <c r="D38" s="8" t="s">
        <v>46</v>
      </c>
      <c r="E38" s="189"/>
      <c r="F38" s="189"/>
      <c r="G38" s="189"/>
      <c r="H38" s="68" t="s">
        <v>107</v>
      </c>
      <c r="I38" s="68" t="s">
        <v>106</v>
      </c>
      <c r="J38" s="142">
        <v>1</v>
      </c>
      <c r="K38" s="69" t="s">
        <v>85</v>
      </c>
      <c r="L38" s="134" t="s">
        <v>108</v>
      </c>
      <c r="M38" s="70">
        <v>44834</v>
      </c>
      <c r="N38" s="68" t="s">
        <v>446</v>
      </c>
    </row>
    <row r="39" spans="1:14" ht="25.5" hidden="1" x14ac:dyDescent="0.25">
      <c r="A39" s="197"/>
      <c r="B39" s="189"/>
      <c r="C39" s="189"/>
      <c r="D39" s="8" t="s">
        <v>109</v>
      </c>
      <c r="E39" s="189"/>
      <c r="F39" s="189" t="s">
        <v>110</v>
      </c>
      <c r="G39" s="189"/>
      <c r="H39" s="71"/>
      <c r="I39" s="71"/>
      <c r="J39" s="71"/>
      <c r="K39" s="71"/>
      <c r="L39" s="71"/>
      <c r="M39" s="73">
        <v>44742</v>
      </c>
      <c r="N39" s="71"/>
    </row>
    <row r="40" spans="1:14" ht="25.5" hidden="1" x14ac:dyDescent="0.25">
      <c r="A40" s="197"/>
      <c r="B40" s="189"/>
      <c r="C40" s="189"/>
      <c r="D40" s="8" t="s">
        <v>63</v>
      </c>
      <c r="E40" s="189"/>
      <c r="F40" s="189"/>
      <c r="G40" s="189"/>
      <c r="H40" s="71"/>
      <c r="I40" s="71"/>
      <c r="J40" s="71"/>
      <c r="K40" s="71"/>
      <c r="L40" s="71"/>
      <c r="M40" s="73">
        <v>44742</v>
      </c>
      <c r="N40" s="71"/>
    </row>
    <row r="41" spans="1:14" ht="63.75" hidden="1" x14ac:dyDescent="0.25">
      <c r="A41" s="197"/>
      <c r="B41" s="189"/>
      <c r="C41" s="189"/>
      <c r="D41" s="8" t="s">
        <v>111</v>
      </c>
      <c r="E41" s="189"/>
      <c r="F41" s="189" t="s">
        <v>110</v>
      </c>
      <c r="G41" s="189"/>
      <c r="H41" s="71"/>
      <c r="I41" s="71"/>
      <c r="J41" s="71"/>
      <c r="K41" s="71"/>
      <c r="L41" s="71"/>
      <c r="M41" s="73">
        <v>44742</v>
      </c>
      <c r="N41" s="71"/>
    </row>
    <row r="42" spans="1:14" ht="114.75" hidden="1" x14ac:dyDescent="0.25">
      <c r="A42" s="197"/>
      <c r="B42" s="189"/>
      <c r="C42" s="189"/>
      <c r="D42" s="8" t="s">
        <v>112</v>
      </c>
      <c r="E42" s="189"/>
      <c r="F42" s="189"/>
      <c r="G42" s="189"/>
      <c r="H42" s="71"/>
      <c r="I42" s="71"/>
      <c r="J42" s="71"/>
      <c r="K42" s="71"/>
      <c r="L42" s="71"/>
      <c r="M42" s="73">
        <v>44742</v>
      </c>
      <c r="N42" s="71"/>
    </row>
    <row r="43" spans="1:14" ht="63.75" hidden="1" x14ac:dyDescent="0.25">
      <c r="A43" s="197"/>
      <c r="B43" s="189"/>
      <c r="C43" s="189"/>
      <c r="D43" s="8" t="s">
        <v>113</v>
      </c>
      <c r="E43" s="189"/>
      <c r="F43" s="189" t="s">
        <v>114</v>
      </c>
      <c r="G43" s="189"/>
      <c r="H43" s="71"/>
      <c r="I43" s="71"/>
      <c r="J43" s="71"/>
      <c r="K43" s="71"/>
      <c r="L43" s="71"/>
      <c r="M43" s="73">
        <v>44742</v>
      </c>
      <c r="N43" s="71"/>
    </row>
    <row r="44" spans="1:14" ht="38.25" hidden="1" x14ac:dyDescent="0.25">
      <c r="A44" s="197"/>
      <c r="B44" s="189"/>
      <c r="C44" s="189"/>
      <c r="D44" s="8" t="s">
        <v>115</v>
      </c>
      <c r="E44" s="189"/>
      <c r="F44" s="189"/>
      <c r="G44" s="189"/>
      <c r="H44" s="71"/>
      <c r="I44" s="71"/>
      <c r="J44" s="71"/>
      <c r="K44" s="71"/>
      <c r="L44" s="71"/>
      <c r="M44" s="73">
        <v>44742</v>
      </c>
      <c r="N44" s="71"/>
    </row>
    <row r="45" spans="1:14" ht="76.5" hidden="1" x14ac:dyDescent="0.25">
      <c r="A45" s="197"/>
      <c r="B45" s="189"/>
      <c r="C45" s="189"/>
      <c r="D45" s="8" t="s">
        <v>116</v>
      </c>
      <c r="E45" s="189"/>
      <c r="F45" s="192" t="s">
        <v>117</v>
      </c>
      <c r="G45" s="189"/>
      <c r="H45" s="71"/>
      <c r="I45" s="71"/>
      <c r="J45" s="71"/>
      <c r="K45" s="71"/>
      <c r="L45" s="71"/>
      <c r="M45" s="73">
        <v>44742</v>
      </c>
      <c r="N45" s="71"/>
    </row>
    <row r="46" spans="1:14" ht="51" hidden="1" x14ac:dyDescent="0.25">
      <c r="A46" s="197"/>
      <c r="B46" s="189"/>
      <c r="C46" s="189"/>
      <c r="D46" s="8" t="s">
        <v>118</v>
      </c>
      <c r="E46" s="189"/>
      <c r="F46" s="196"/>
      <c r="G46" s="189"/>
      <c r="H46" s="8"/>
      <c r="I46" s="8"/>
      <c r="J46" s="8"/>
      <c r="K46" s="8"/>
      <c r="L46" s="8"/>
      <c r="M46" s="49">
        <v>44742</v>
      </c>
      <c r="N46" s="8"/>
    </row>
    <row r="47" spans="1:14" ht="25.5" hidden="1" x14ac:dyDescent="0.25">
      <c r="A47" s="197">
        <v>6</v>
      </c>
      <c r="B47" s="189" t="s">
        <v>119</v>
      </c>
      <c r="C47" s="189" t="s">
        <v>120</v>
      </c>
      <c r="D47" s="189" t="s">
        <v>109</v>
      </c>
      <c r="E47" s="189" t="s">
        <v>121</v>
      </c>
      <c r="F47" s="8" t="s">
        <v>122</v>
      </c>
      <c r="G47" s="189" t="s">
        <v>123</v>
      </c>
      <c r="H47" s="8"/>
      <c r="I47" s="8"/>
      <c r="J47" s="8"/>
      <c r="K47" s="8"/>
      <c r="L47" s="8"/>
      <c r="M47" s="49">
        <v>44742</v>
      </c>
      <c r="N47" s="8"/>
    </row>
    <row r="48" spans="1:14" ht="51" hidden="1" x14ac:dyDescent="0.25">
      <c r="A48" s="197"/>
      <c r="B48" s="189"/>
      <c r="C48" s="189"/>
      <c r="D48" s="189"/>
      <c r="E48" s="189"/>
      <c r="F48" s="8" t="s">
        <v>124</v>
      </c>
      <c r="G48" s="189"/>
      <c r="H48" s="8"/>
      <c r="I48" s="8"/>
      <c r="J48" s="8"/>
      <c r="K48" s="8"/>
      <c r="L48" s="8"/>
      <c r="M48" s="49">
        <v>44742</v>
      </c>
      <c r="N48" s="8"/>
    </row>
    <row r="49" spans="1:14" ht="25.5" hidden="1" x14ac:dyDescent="0.25">
      <c r="A49" s="198"/>
      <c r="B49" s="192"/>
      <c r="C49" s="192"/>
      <c r="D49" s="192" t="s">
        <v>33</v>
      </c>
      <c r="E49" s="192"/>
      <c r="F49" s="1" t="s">
        <v>125</v>
      </c>
      <c r="G49" s="192"/>
      <c r="H49" s="1"/>
      <c r="I49" s="1"/>
      <c r="J49" s="1"/>
      <c r="K49" s="1"/>
      <c r="L49" s="1"/>
      <c r="M49" s="90">
        <v>44742</v>
      </c>
      <c r="N49" s="1"/>
    </row>
    <row r="50" spans="1:14" ht="242.25" x14ac:dyDescent="0.25">
      <c r="A50" s="197"/>
      <c r="B50" s="189"/>
      <c r="C50" s="189"/>
      <c r="D50" s="189"/>
      <c r="E50" s="189"/>
      <c r="F50" s="189" t="s">
        <v>126</v>
      </c>
      <c r="G50" s="189"/>
      <c r="H50" s="74" t="s">
        <v>127</v>
      </c>
      <c r="I50" s="74" t="s">
        <v>128</v>
      </c>
      <c r="J50" s="133">
        <v>1</v>
      </c>
      <c r="K50" s="75" t="s">
        <v>85</v>
      </c>
      <c r="L50" s="74" t="s">
        <v>447</v>
      </c>
      <c r="M50" s="76">
        <v>44834</v>
      </c>
      <c r="N50" s="74" t="s">
        <v>448</v>
      </c>
    </row>
    <row r="51" spans="1:14" ht="228" x14ac:dyDescent="0.25">
      <c r="A51" s="197"/>
      <c r="B51" s="189"/>
      <c r="C51" s="189"/>
      <c r="D51" s="189"/>
      <c r="E51" s="189"/>
      <c r="F51" s="189"/>
      <c r="G51" s="189"/>
      <c r="H51" s="77" t="s">
        <v>129</v>
      </c>
      <c r="I51" s="83" t="s">
        <v>130</v>
      </c>
      <c r="J51" s="132">
        <v>1</v>
      </c>
      <c r="K51" s="78" t="s">
        <v>43</v>
      </c>
      <c r="L51" s="150" t="s">
        <v>449</v>
      </c>
      <c r="M51" s="79">
        <v>44834</v>
      </c>
      <c r="N51" s="78" t="s">
        <v>450</v>
      </c>
    </row>
    <row r="52" spans="1:14" ht="229.5" x14ac:dyDescent="0.25">
      <c r="A52" s="197"/>
      <c r="B52" s="189"/>
      <c r="C52" s="189"/>
      <c r="D52" s="189"/>
      <c r="E52" s="189"/>
      <c r="F52" s="189"/>
      <c r="G52" s="189"/>
      <c r="H52" s="77" t="s">
        <v>131</v>
      </c>
      <c r="I52" s="77" t="s">
        <v>132</v>
      </c>
      <c r="J52" s="136" t="s">
        <v>451</v>
      </c>
      <c r="K52" s="78" t="s">
        <v>43</v>
      </c>
      <c r="L52" s="78" t="s">
        <v>424</v>
      </c>
      <c r="M52" s="79">
        <v>44834</v>
      </c>
      <c r="N52" s="77" t="s">
        <v>452</v>
      </c>
    </row>
    <row r="53" spans="1:14" ht="89.25" x14ac:dyDescent="0.25">
      <c r="A53" s="197"/>
      <c r="B53" s="189"/>
      <c r="C53" s="189"/>
      <c r="D53" s="189"/>
      <c r="E53" s="189"/>
      <c r="F53" s="189"/>
      <c r="G53" s="189"/>
      <c r="H53" s="77" t="s">
        <v>134</v>
      </c>
      <c r="I53" s="77" t="s">
        <v>135</v>
      </c>
      <c r="J53" s="78">
        <v>1</v>
      </c>
      <c r="K53" s="78" t="s">
        <v>154</v>
      </c>
      <c r="L53" s="77" t="s">
        <v>453</v>
      </c>
      <c r="M53" s="79">
        <v>44834</v>
      </c>
      <c r="N53" s="77" t="s">
        <v>454</v>
      </c>
    </row>
    <row r="54" spans="1:14" ht="76.5" x14ac:dyDescent="0.25">
      <c r="A54" s="197"/>
      <c r="B54" s="189"/>
      <c r="C54" s="189"/>
      <c r="D54" s="189"/>
      <c r="E54" s="189"/>
      <c r="F54" s="189"/>
      <c r="G54" s="189"/>
      <c r="H54" s="74" t="s">
        <v>136</v>
      </c>
      <c r="I54" s="74" t="s">
        <v>137</v>
      </c>
      <c r="J54" s="133">
        <v>1</v>
      </c>
      <c r="K54" s="75" t="s">
        <v>85</v>
      </c>
      <c r="L54" s="74" t="s">
        <v>138</v>
      </c>
      <c r="M54" s="76">
        <v>44834</v>
      </c>
      <c r="N54" s="74" t="s">
        <v>455</v>
      </c>
    </row>
    <row r="55" spans="1:14" ht="38.25" x14ac:dyDescent="0.25">
      <c r="A55" s="197"/>
      <c r="B55" s="189"/>
      <c r="C55" s="189"/>
      <c r="D55" s="189"/>
      <c r="E55" s="189"/>
      <c r="F55" s="189"/>
      <c r="G55" s="189"/>
      <c r="H55" s="74" t="s">
        <v>139</v>
      </c>
      <c r="I55" s="74" t="s">
        <v>140</v>
      </c>
      <c r="J55" s="133">
        <v>1</v>
      </c>
      <c r="K55" s="75" t="s">
        <v>85</v>
      </c>
      <c r="L55" s="74" t="s">
        <v>456</v>
      </c>
      <c r="M55" s="76">
        <v>44834</v>
      </c>
      <c r="N55" s="74" t="s">
        <v>457</v>
      </c>
    </row>
    <row r="56" spans="1:14" ht="38.25" x14ac:dyDescent="0.25">
      <c r="A56" s="197"/>
      <c r="B56" s="189"/>
      <c r="C56" s="189"/>
      <c r="D56" s="189"/>
      <c r="E56" s="189"/>
      <c r="F56" s="189"/>
      <c r="G56" s="189"/>
      <c r="H56" s="74" t="s">
        <v>141</v>
      </c>
      <c r="I56" s="74" t="s">
        <v>458</v>
      </c>
      <c r="J56" s="133">
        <v>0.25</v>
      </c>
      <c r="K56" s="75" t="s">
        <v>85</v>
      </c>
      <c r="L56" s="74" t="s">
        <v>459</v>
      </c>
      <c r="M56" s="76">
        <v>44834</v>
      </c>
      <c r="N56" s="74" t="s">
        <v>460</v>
      </c>
    </row>
    <row r="57" spans="1:14" ht="204" x14ac:dyDescent="0.25">
      <c r="A57" s="197"/>
      <c r="B57" s="189"/>
      <c r="C57" s="189"/>
      <c r="D57" s="189"/>
      <c r="E57" s="189"/>
      <c r="F57" s="189"/>
      <c r="G57" s="189"/>
      <c r="H57" s="74" t="s">
        <v>142</v>
      </c>
      <c r="I57" s="74" t="s">
        <v>461</v>
      </c>
      <c r="J57" s="133">
        <v>1</v>
      </c>
      <c r="K57" s="75" t="s">
        <v>85</v>
      </c>
      <c r="L57" s="74" t="s">
        <v>462</v>
      </c>
      <c r="M57" s="76">
        <v>44834</v>
      </c>
      <c r="N57" s="74" t="s">
        <v>463</v>
      </c>
    </row>
    <row r="58" spans="1:14" ht="191.25" x14ac:dyDescent="0.25">
      <c r="A58" s="197"/>
      <c r="B58" s="189"/>
      <c r="C58" s="189"/>
      <c r="D58" s="189"/>
      <c r="E58" s="189"/>
      <c r="F58" s="189"/>
      <c r="G58" s="189"/>
      <c r="H58" s="74" t="s">
        <v>143</v>
      </c>
      <c r="I58" s="74" t="s">
        <v>464</v>
      </c>
      <c r="J58" s="164">
        <v>1</v>
      </c>
      <c r="K58" s="75" t="s">
        <v>85</v>
      </c>
      <c r="L58" s="74" t="s">
        <v>145</v>
      </c>
      <c r="M58" s="76">
        <v>44834</v>
      </c>
      <c r="N58" s="74" t="s">
        <v>465</v>
      </c>
    </row>
    <row r="59" spans="1:14" ht="38.25" x14ac:dyDescent="0.25">
      <c r="A59" s="197"/>
      <c r="B59" s="189"/>
      <c r="C59" s="189"/>
      <c r="D59" s="189"/>
      <c r="E59" s="189"/>
      <c r="F59" s="189"/>
      <c r="G59" s="189"/>
      <c r="H59" s="74" t="s">
        <v>146</v>
      </c>
      <c r="I59" s="74" t="s">
        <v>144</v>
      </c>
      <c r="J59" s="133">
        <v>1</v>
      </c>
      <c r="K59" s="75" t="s">
        <v>85</v>
      </c>
      <c r="L59" s="74" t="s">
        <v>466</v>
      </c>
      <c r="M59" s="76">
        <v>44834</v>
      </c>
      <c r="N59" s="74"/>
    </row>
    <row r="60" spans="1:14" ht="51" x14ac:dyDescent="0.25">
      <c r="A60" s="197"/>
      <c r="B60" s="189"/>
      <c r="C60" s="189"/>
      <c r="D60" s="189"/>
      <c r="E60" s="189"/>
      <c r="F60" s="189"/>
      <c r="G60" s="189"/>
      <c r="H60" s="74" t="s">
        <v>147</v>
      </c>
      <c r="I60" s="74" t="s">
        <v>144</v>
      </c>
      <c r="J60" s="133">
        <v>1</v>
      </c>
      <c r="K60" s="75" t="s">
        <v>85</v>
      </c>
      <c r="L60" s="75" t="s">
        <v>148</v>
      </c>
      <c r="M60" s="76">
        <v>44834</v>
      </c>
      <c r="N60" s="74" t="s">
        <v>467</v>
      </c>
    </row>
    <row r="61" spans="1:14" ht="51" x14ac:dyDescent="0.2">
      <c r="A61" s="197"/>
      <c r="B61" s="189"/>
      <c r="C61" s="189"/>
      <c r="D61" s="189"/>
      <c r="E61" s="189"/>
      <c r="F61" s="189"/>
      <c r="G61" s="189"/>
      <c r="H61" s="74" t="s">
        <v>147</v>
      </c>
      <c r="I61" s="74" t="s">
        <v>144</v>
      </c>
      <c r="J61" s="133">
        <v>1</v>
      </c>
      <c r="K61" s="75" t="s">
        <v>85</v>
      </c>
      <c r="L61" s="75" t="s">
        <v>148</v>
      </c>
      <c r="M61" s="76">
        <v>44834</v>
      </c>
      <c r="N61" s="97" t="s">
        <v>467</v>
      </c>
    </row>
    <row r="62" spans="1:14" ht="76.5" x14ac:dyDescent="0.25">
      <c r="A62" s="197"/>
      <c r="B62" s="189"/>
      <c r="C62" s="189"/>
      <c r="D62" s="189"/>
      <c r="E62" s="189"/>
      <c r="F62" s="189"/>
      <c r="G62" s="189"/>
      <c r="H62" s="195" t="s">
        <v>373</v>
      </c>
      <c r="I62" s="74" t="s">
        <v>149</v>
      </c>
      <c r="J62" s="133">
        <v>1</v>
      </c>
      <c r="K62" s="133" t="s">
        <v>43</v>
      </c>
      <c r="L62" s="160" t="s">
        <v>468</v>
      </c>
      <c r="M62" s="76">
        <v>44834</v>
      </c>
      <c r="N62" s="161" t="s">
        <v>469</v>
      </c>
    </row>
    <row r="63" spans="1:14" ht="38.25" x14ac:dyDescent="0.25">
      <c r="A63" s="197"/>
      <c r="B63" s="189"/>
      <c r="C63" s="189"/>
      <c r="D63" s="189"/>
      <c r="E63" s="189"/>
      <c r="F63" s="189"/>
      <c r="G63" s="189"/>
      <c r="H63" s="195"/>
      <c r="I63" s="74" t="s">
        <v>151</v>
      </c>
      <c r="J63" s="133"/>
      <c r="K63" s="75" t="s">
        <v>43</v>
      </c>
      <c r="L63" s="160" t="s">
        <v>470</v>
      </c>
      <c r="M63" s="76">
        <v>44834</v>
      </c>
      <c r="N63" s="162" t="s">
        <v>471</v>
      </c>
    </row>
    <row r="64" spans="1:14" ht="38.25" x14ac:dyDescent="0.2">
      <c r="A64" s="197"/>
      <c r="B64" s="189"/>
      <c r="C64" s="189"/>
      <c r="D64" s="189"/>
      <c r="E64" s="189"/>
      <c r="F64" s="189"/>
      <c r="G64" s="189"/>
      <c r="H64" s="195"/>
      <c r="I64" s="97" t="s">
        <v>152</v>
      </c>
      <c r="J64" s="133">
        <v>1</v>
      </c>
      <c r="K64" s="75" t="s">
        <v>43</v>
      </c>
      <c r="L64" s="160" t="s">
        <v>472</v>
      </c>
      <c r="M64" s="76">
        <v>44834</v>
      </c>
      <c r="N64" s="162" t="s">
        <v>473</v>
      </c>
    </row>
    <row r="65" spans="1:14" ht="51" x14ac:dyDescent="0.2">
      <c r="A65" s="197"/>
      <c r="B65" s="189"/>
      <c r="C65" s="189"/>
      <c r="D65" s="189"/>
      <c r="E65" s="189"/>
      <c r="F65" s="189"/>
      <c r="G65" s="189"/>
      <c r="H65" s="195"/>
      <c r="I65" s="98" t="s">
        <v>153</v>
      </c>
      <c r="J65" s="133">
        <v>1</v>
      </c>
      <c r="K65" s="75" t="s">
        <v>154</v>
      </c>
      <c r="L65" s="160" t="s">
        <v>474</v>
      </c>
      <c r="M65" s="76">
        <v>44834</v>
      </c>
      <c r="N65" s="74" t="s">
        <v>155</v>
      </c>
    </row>
    <row r="66" spans="1:14" ht="51" x14ac:dyDescent="0.2">
      <c r="A66" s="197"/>
      <c r="B66" s="189"/>
      <c r="C66" s="189"/>
      <c r="D66" s="189"/>
      <c r="E66" s="189"/>
      <c r="F66" s="189"/>
      <c r="G66" s="189"/>
      <c r="H66" s="195"/>
      <c r="I66" s="98" t="s">
        <v>156</v>
      </c>
      <c r="J66" s="133">
        <v>1</v>
      </c>
      <c r="K66" s="75" t="s">
        <v>43</v>
      </c>
      <c r="L66" s="160" t="s">
        <v>475</v>
      </c>
      <c r="M66" s="76">
        <v>44834</v>
      </c>
      <c r="N66" s="74" t="s">
        <v>476</v>
      </c>
    </row>
    <row r="67" spans="1:14" ht="114.75" x14ac:dyDescent="0.25">
      <c r="A67" s="197"/>
      <c r="B67" s="189"/>
      <c r="C67" s="189"/>
      <c r="D67" s="189"/>
      <c r="E67" s="189"/>
      <c r="F67" s="189"/>
      <c r="G67" s="189"/>
      <c r="H67" s="195"/>
      <c r="I67" s="118" t="s">
        <v>157</v>
      </c>
      <c r="J67" s="133">
        <v>0.98</v>
      </c>
      <c r="K67" s="75" t="s">
        <v>158</v>
      </c>
      <c r="L67" s="160" t="s">
        <v>159</v>
      </c>
      <c r="M67" s="76">
        <v>44834</v>
      </c>
      <c r="N67" s="74" t="s">
        <v>160</v>
      </c>
    </row>
    <row r="68" spans="1:14" ht="153" x14ac:dyDescent="0.25">
      <c r="A68" s="197"/>
      <c r="B68" s="189"/>
      <c r="C68" s="189"/>
      <c r="D68" s="189"/>
      <c r="E68" s="189"/>
      <c r="F68" s="189"/>
      <c r="G68" s="189"/>
      <c r="H68" s="74" t="s">
        <v>161</v>
      </c>
      <c r="I68" s="74" t="s">
        <v>388</v>
      </c>
      <c r="J68" s="133">
        <v>1</v>
      </c>
      <c r="K68" s="75" t="s">
        <v>43</v>
      </c>
      <c r="L68" s="74" t="s">
        <v>478</v>
      </c>
      <c r="M68" s="76">
        <v>44834</v>
      </c>
      <c r="N68" s="74" t="s">
        <v>479</v>
      </c>
    </row>
    <row r="69" spans="1:14" ht="63.75" x14ac:dyDescent="0.25">
      <c r="A69" s="197"/>
      <c r="B69" s="189"/>
      <c r="C69" s="189"/>
      <c r="D69" s="189"/>
      <c r="E69" s="189"/>
      <c r="F69" s="189"/>
      <c r="G69" s="189"/>
      <c r="H69" s="74" t="s">
        <v>162</v>
      </c>
      <c r="I69" s="74" t="s">
        <v>391</v>
      </c>
      <c r="J69" s="133">
        <v>1</v>
      </c>
      <c r="K69" s="75" t="s">
        <v>43</v>
      </c>
      <c r="L69" s="74" t="s">
        <v>480</v>
      </c>
      <c r="M69" s="76">
        <v>44834</v>
      </c>
      <c r="N69" s="74" t="s">
        <v>481</v>
      </c>
    </row>
    <row r="70" spans="1:14" ht="25.5" x14ac:dyDescent="0.25">
      <c r="A70" s="197"/>
      <c r="B70" s="189"/>
      <c r="C70" s="189"/>
      <c r="D70" s="189"/>
      <c r="E70" s="189"/>
      <c r="F70" s="189"/>
      <c r="G70" s="189"/>
      <c r="H70" s="74" t="s">
        <v>163</v>
      </c>
      <c r="I70" s="74" t="s">
        <v>394</v>
      </c>
      <c r="J70" s="133">
        <v>1</v>
      </c>
      <c r="K70" s="75" t="s">
        <v>164</v>
      </c>
      <c r="L70" s="74" t="s">
        <v>482</v>
      </c>
      <c r="M70" s="76">
        <v>44834</v>
      </c>
      <c r="N70" s="74" t="s">
        <v>483</v>
      </c>
    </row>
    <row r="71" spans="1:14" ht="76.5" x14ac:dyDescent="0.25">
      <c r="A71" s="197"/>
      <c r="B71" s="189"/>
      <c r="C71" s="189"/>
      <c r="D71" s="189"/>
      <c r="E71" s="189"/>
      <c r="F71" s="189"/>
      <c r="G71" s="189"/>
      <c r="H71" s="74" t="s">
        <v>165</v>
      </c>
      <c r="I71" s="74" t="s">
        <v>394</v>
      </c>
      <c r="J71" s="133">
        <v>1</v>
      </c>
      <c r="K71" s="75" t="s">
        <v>164</v>
      </c>
      <c r="L71" s="74" t="s">
        <v>484</v>
      </c>
      <c r="M71" s="76">
        <v>44834</v>
      </c>
      <c r="N71" s="74" t="s">
        <v>485</v>
      </c>
    </row>
    <row r="72" spans="1:14" ht="102" x14ac:dyDescent="0.25">
      <c r="A72" s="197"/>
      <c r="B72" s="189"/>
      <c r="C72" s="189"/>
      <c r="D72" s="189"/>
      <c r="E72" s="189"/>
      <c r="F72" s="189"/>
      <c r="G72" s="189"/>
      <c r="H72" s="74" t="s">
        <v>166</v>
      </c>
      <c r="I72" s="74" t="s">
        <v>398</v>
      </c>
      <c r="J72" s="133">
        <v>1</v>
      </c>
      <c r="K72" s="75" t="s">
        <v>164</v>
      </c>
      <c r="L72" s="74" t="s">
        <v>487</v>
      </c>
      <c r="M72" s="76">
        <v>44834</v>
      </c>
      <c r="N72" s="74" t="s">
        <v>486</v>
      </c>
    </row>
    <row r="73" spans="1:14" ht="216.75" x14ac:dyDescent="0.25">
      <c r="A73" s="197"/>
      <c r="B73" s="189"/>
      <c r="C73" s="189"/>
      <c r="D73" s="189"/>
      <c r="E73" s="189"/>
      <c r="F73" s="189"/>
      <c r="G73" s="189"/>
      <c r="H73" s="74" t="s">
        <v>167</v>
      </c>
      <c r="I73" s="74" t="s">
        <v>401</v>
      </c>
      <c r="J73" s="133">
        <v>1</v>
      </c>
      <c r="K73" s="75" t="s">
        <v>164</v>
      </c>
      <c r="L73" s="74" t="s">
        <v>488</v>
      </c>
      <c r="M73" s="76">
        <v>44834</v>
      </c>
      <c r="N73" s="74" t="s">
        <v>491</v>
      </c>
    </row>
    <row r="74" spans="1:14" ht="76.5" x14ac:dyDescent="0.25">
      <c r="A74" s="197"/>
      <c r="B74" s="189"/>
      <c r="C74" s="189"/>
      <c r="D74" s="189"/>
      <c r="E74" s="189"/>
      <c r="F74" s="189"/>
      <c r="G74" s="189"/>
      <c r="H74" s="74" t="s">
        <v>168</v>
      </c>
      <c r="I74" s="74" t="s">
        <v>401</v>
      </c>
      <c r="J74" s="133">
        <v>1</v>
      </c>
      <c r="K74" s="75" t="s">
        <v>43</v>
      </c>
      <c r="L74" s="74" t="s">
        <v>489</v>
      </c>
      <c r="M74" s="76">
        <v>44834</v>
      </c>
      <c r="N74" s="74" t="s">
        <v>490</v>
      </c>
    </row>
    <row r="75" spans="1:14" ht="38.25" hidden="1" x14ac:dyDescent="0.25">
      <c r="A75" s="197"/>
      <c r="B75" s="189"/>
      <c r="C75" s="189"/>
      <c r="D75" s="189" t="s">
        <v>69</v>
      </c>
      <c r="E75" s="189"/>
      <c r="F75" s="8" t="s">
        <v>169</v>
      </c>
      <c r="G75" s="189"/>
      <c r="H75" s="8"/>
      <c r="I75" s="8"/>
      <c r="J75" s="8"/>
      <c r="K75" s="8"/>
      <c r="L75" s="8"/>
      <c r="M75" s="49">
        <v>44742</v>
      </c>
      <c r="N75" s="8"/>
    </row>
    <row r="76" spans="1:14" ht="38.25" hidden="1" x14ac:dyDescent="0.25">
      <c r="A76" s="197"/>
      <c r="B76" s="189"/>
      <c r="C76" s="189"/>
      <c r="D76" s="189"/>
      <c r="E76" s="189"/>
      <c r="F76" s="8" t="s">
        <v>170</v>
      </c>
      <c r="G76" s="189"/>
      <c r="H76" s="8"/>
      <c r="I76" s="8"/>
      <c r="J76" s="8"/>
      <c r="K76" s="8"/>
      <c r="L76" s="8"/>
      <c r="M76" s="49">
        <v>44742</v>
      </c>
      <c r="N76" s="8"/>
    </row>
    <row r="77" spans="1:14" ht="25.5" hidden="1" x14ac:dyDescent="0.25">
      <c r="A77" s="197"/>
      <c r="B77" s="189"/>
      <c r="C77" s="189"/>
      <c r="D77" s="189" t="s">
        <v>46</v>
      </c>
      <c r="E77" s="189"/>
      <c r="F77" s="8" t="s">
        <v>171</v>
      </c>
      <c r="G77" s="189"/>
      <c r="H77" s="8"/>
      <c r="I77" s="8"/>
      <c r="J77" s="8"/>
      <c r="K77" s="8"/>
      <c r="L77" s="8"/>
      <c r="M77" s="49">
        <v>44742</v>
      </c>
      <c r="N77" s="8"/>
    </row>
    <row r="78" spans="1:14" ht="38.25" hidden="1" x14ac:dyDescent="0.25">
      <c r="A78" s="197"/>
      <c r="B78" s="189"/>
      <c r="C78" s="189"/>
      <c r="D78" s="189"/>
      <c r="E78" s="189"/>
      <c r="F78" s="8" t="s">
        <v>172</v>
      </c>
      <c r="G78" s="189"/>
      <c r="H78" s="8"/>
      <c r="I78" s="8"/>
      <c r="J78" s="8"/>
      <c r="K78" s="8"/>
      <c r="L78" s="8"/>
      <c r="M78" s="49">
        <v>44742</v>
      </c>
      <c r="N78" s="8"/>
    </row>
    <row r="79" spans="1:14" ht="51" hidden="1" x14ac:dyDescent="0.25">
      <c r="A79" s="197"/>
      <c r="B79" s="189"/>
      <c r="C79" s="189"/>
      <c r="D79" s="8" t="s">
        <v>63</v>
      </c>
      <c r="E79" s="189"/>
      <c r="F79" s="8" t="s">
        <v>173</v>
      </c>
      <c r="G79" s="189"/>
      <c r="H79" s="8"/>
      <c r="I79" s="8"/>
      <c r="J79" s="8"/>
      <c r="K79" s="8"/>
      <c r="L79" s="8"/>
      <c r="M79" s="49">
        <v>44742</v>
      </c>
      <c r="N79" s="8"/>
    </row>
    <row r="80" spans="1:14" ht="38.25" hidden="1" x14ac:dyDescent="0.25">
      <c r="A80" s="197"/>
      <c r="B80" s="189"/>
      <c r="C80" s="189"/>
      <c r="D80" s="189" t="s">
        <v>174</v>
      </c>
      <c r="E80" s="189"/>
      <c r="F80" s="8" t="s">
        <v>175</v>
      </c>
      <c r="G80" s="189"/>
      <c r="H80" s="8"/>
      <c r="I80" s="8"/>
      <c r="J80" s="8"/>
      <c r="K80" s="8"/>
      <c r="L80" s="8"/>
      <c r="M80" s="49">
        <v>44742</v>
      </c>
      <c r="N80" s="8"/>
    </row>
    <row r="81" spans="1:14" ht="38.25" hidden="1" x14ac:dyDescent="0.25">
      <c r="A81" s="198"/>
      <c r="B81" s="192"/>
      <c r="C81" s="192"/>
      <c r="D81" s="192"/>
      <c r="E81" s="192"/>
      <c r="F81" s="1" t="s">
        <v>176</v>
      </c>
      <c r="G81" s="192"/>
      <c r="H81" s="1"/>
      <c r="I81" s="1"/>
      <c r="J81" s="1"/>
      <c r="K81" s="1"/>
      <c r="L81" s="1"/>
      <c r="M81" s="90">
        <v>44742</v>
      </c>
      <c r="N81" s="1"/>
    </row>
    <row r="82" spans="1:14" ht="89.25" x14ac:dyDescent="0.25">
      <c r="A82" s="197">
        <v>7</v>
      </c>
      <c r="B82" s="189" t="s">
        <v>177</v>
      </c>
      <c r="C82" s="189" t="s">
        <v>178</v>
      </c>
      <c r="D82" s="198" t="s">
        <v>179</v>
      </c>
      <c r="E82" s="189" t="s">
        <v>180</v>
      </c>
      <c r="F82" s="198" t="s">
        <v>181</v>
      </c>
      <c r="G82" s="189" t="s">
        <v>182</v>
      </c>
      <c r="H82" s="193" t="s">
        <v>183</v>
      </c>
      <c r="I82" s="92" t="s">
        <v>184</v>
      </c>
      <c r="J82" s="87">
        <v>100</v>
      </c>
      <c r="K82" s="87" t="s">
        <v>43</v>
      </c>
      <c r="L82" s="86" t="s">
        <v>493</v>
      </c>
      <c r="M82" s="88">
        <v>44834</v>
      </c>
      <c r="N82" s="86" t="s">
        <v>492</v>
      </c>
    </row>
    <row r="83" spans="1:14" ht="89.25" x14ac:dyDescent="0.25">
      <c r="A83" s="197"/>
      <c r="B83" s="189"/>
      <c r="C83" s="189"/>
      <c r="D83" s="199"/>
      <c r="E83" s="189"/>
      <c r="F83" s="199"/>
      <c r="G83" s="189"/>
      <c r="H83" s="194"/>
      <c r="I83" s="86" t="s">
        <v>185</v>
      </c>
      <c r="J83" s="87">
        <v>100</v>
      </c>
      <c r="K83" s="87" t="s">
        <v>43</v>
      </c>
      <c r="L83" s="86" t="s">
        <v>493</v>
      </c>
      <c r="M83" s="88">
        <v>44834</v>
      </c>
      <c r="N83" s="86" t="s">
        <v>492</v>
      </c>
    </row>
    <row r="84" spans="1:14" ht="89.25" x14ac:dyDescent="0.25">
      <c r="A84" s="197"/>
      <c r="B84" s="189"/>
      <c r="C84" s="189"/>
      <c r="D84" s="199"/>
      <c r="E84" s="189"/>
      <c r="F84" s="199"/>
      <c r="G84" s="189"/>
      <c r="H84" s="86" t="s">
        <v>186</v>
      </c>
      <c r="I84" s="86" t="s">
        <v>185</v>
      </c>
      <c r="J84" s="87">
        <v>100</v>
      </c>
      <c r="K84" s="87" t="s">
        <v>187</v>
      </c>
      <c r="L84" s="87" t="s">
        <v>188</v>
      </c>
      <c r="M84" s="88">
        <v>44834</v>
      </c>
      <c r="N84" s="86" t="s">
        <v>496</v>
      </c>
    </row>
    <row r="85" spans="1:14" ht="153" x14ac:dyDescent="0.25">
      <c r="A85" s="197"/>
      <c r="B85" s="189"/>
      <c r="C85" s="189"/>
      <c r="D85" s="199"/>
      <c r="E85" s="189"/>
      <c r="F85" s="199"/>
      <c r="G85" s="189"/>
      <c r="H85" s="86" t="s">
        <v>189</v>
      </c>
      <c r="I85" s="86" t="s">
        <v>190</v>
      </c>
      <c r="J85" s="87">
        <v>100</v>
      </c>
      <c r="K85" s="87" t="s">
        <v>43</v>
      </c>
      <c r="L85" s="86" t="s">
        <v>191</v>
      </c>
      <c r="M85" s="88">
        <v>44834</v>
      </c>
      <c r="N85" s="86" t="s">
        <v>495</v>
      </c>
    </row>
    <row r="86" spans="1:14" ht="76.5" x14ac:dyDescent="0.25">
      <c r="A86" s="197"/>
      <c r="B86" s="189"/>
      <c r="C86" s="189"/>
      <c r="D86" s="199"/>
      <c r="E86" s="189"/>
      <c r="F86" s="199"/>
      <c r="G86" s="189"/>
      <c r="H86" s="86" t="s">
        <v>192</v>
      </c>
      <c r="I86" s="86" t="s">
        <v>193</v>
      </c>
      <c r="J86" s="137">
        <v>0.63</v>
      </c>
      <c r="K86" s="87" t="s">
        <v>43</v>
      </c>
      <c r="L86" s="86" t="s">
        <v>477</v>
      </c>
      <c r="M86" s="88">
        <v>44834</v>
      </c>
      <c r="N86" s="86" t="s">
        <v>494</v>
      </c>
    </row>
    <row r="87" spans="1:14" ht="150.75" customHeight="1" x14ac:dyDescent="0.25">
      <c r="A87" s="197"/>
      <c r="B87" s="189"/>
      <c r="C87" s="189"/>
      <c r="D87" s="200"/>
      <c r="E87" s="189"/>
      <c r="F87" s="200"/>
      <c r="G87" s="189"/>
      <c r="H87" s="86" t="s">
        <v>194</v>
      </c>
      <c r="I87" s="86" t="s">
        <v>193</v>
      </c>
      <c r="J87" s="102">
        <v>0.72199999999999998</v>
      </c>
      <c r="K87" s="87" t="s">
        <v>43</v>
      </c>
      <c r="L87" s="86" t="s">
        <v>195</v>
      </c>
      <c r="M87" s="88">
        <v>44834</v>
      </c>
      <c r="N87" s="86" t="s">
        <v>497</v>
      </c>
    </row>
    <row r="88" spans="1:14" ht="51" hidden="1" x14ac:dyDescent="0.25">
      <c r="A88" s="197"/>
      <c r="B88" s="189"/>
      <c r="C88" s="189"/>
      <c r="D88" s="8" t="s">
        <v>46</v>
      </c>
      <c r="E88" s="189"/>
      <c r="F88" s="189" t="s">
        <v>196</v>
      </c>
      <c r="G88" s="189"/>
      <c r="H88" s="91"/>
      <c r="I88" s="91"/>
      <c r="J88" s="91"/>
      <c r="K88" s="91"/>
      <c r="L88" s="91"/>
      <c r="M88" s="96"/>
      <c r="N88" s="91"/>
    </row>
    <row r="89" spans="1:14" ht="25.5" hidden="1" x14ac:dyDescent="0.25">
      <c r="A89" s="197"/>
      <c r="B89" s="189"/>
      <c r="C89" s="189"/>
      <c r="D89" s="8" t="s">
        <v>63</v>
      </c>
      <c r="E89" s="189"/>
      <c r="F89" s="189"/>
      <c r="G89" s="189"/>
      <c r="H89" s="91"/>
      <c r="I89" s="91"/>
      <c r="J89" s="91"/>
      <c r="K89" s="91"/>
      <c r="L89" s="91"/>
      <c r="M89" s="96"/>
      <c r="N89" s="91"/>
    </row>
    <row r="90" spans="1:14" ht="25.5" hidden="1" x14ac:dyDescent="0.25">
      <c r="A90" s="197"/>
      <c r="B90" s="189"/>
      <c r="C90" s="189"/>
      <c r="D90" s="8" t="s">
        <v>109</v>
      </c>
      <c r="E90" s="189"/>
      <c r="F90" s="189" t="s">
        <v>197</v>
      </c>
      <c r="G90" s="189"/>
      <c r="H90" s="8"/>
      <c r="I90" s="8"/>
      <c r="J90" s="8"/>
      <c r="K90" s="8"/>
      <c r="L90" s="8"/>
      <c r="M90" s="49"/>
      <c r="N90" s="8"/>
    </row>
    <row r="91" spans="1:14" hidden="1" x14ac:dyDescent="0.25">
      <c r="A91" s="197"/>
      <c r="B91" s="189"/>
      <c r="C91" s="189"/>
      <c r="D91" s="8" t="s">
        <v>97</v>
      </c>
      <c r="E91" s="189"/>
      <c r="F91" s="189"/>
      <c r="G91" s="189"/>
      <c r="H91" s="8"/>
      <c r="I91" s="8"/>
      <c r="J91" s="8"/>
      <c r="K91" s="8"/>
      <c r="L91" s="8"/>
      <c r="M91" s="49"/>
      <c r="N91" s="8"/>
    </row>
    <row r="92" spans="1:14" ht="63.75" hidden="1" x14ac:dyDescent="0.25">
      <c r="A92" s="197"/>
      <c r="B92" s="189"/>
      <c r="C92" s="189"/>
      <c r="D92" s="8" t="s">
        <v>198</v>
      </c>
      <c r="E92" s="189"/>
      <c r="F92" s="189" t="s">
        <v>199</v>
      </c>
      <c r="G92" s="189"/>
      <c r="H92" s="8"/>
      <c r="I92" s="8"/>
      <c r="J92" s="8"/>
      <c r="K92" s="8"/>
      <c r="L92" s="8"/>
      <c r="M92" s="49"/>
      <c r="N92" s="8"/>
    </row>
    <row r="93" spans="1:14" ht="63.75" hidden="1" x14ac:dyDescent="0.25">
      <c r="A93" s="197"/>
      <c r="B93" s="189"/>
      <c r="C93" s="189"/>
      <c r="D93" s="8" t="s">
        <v>200</v>
      </c>
      <c r="E93" s="189"/>
      <c r="F93" s="189"/>
      <c r="G93" s="189"/>
      <c r="H93" s="8"/>
      <c r="I93" s="8"/>
      <c r="J93" s="8"/>
      <c r="K93" s="8"/>
      <c r="L93" s="8"/>
      <c r="M93" s="49"/>
      <c r="N93" s="8"/>
    </row>
  </sheetData>
  <sheetProtection sheet="1" formatCells="0" formatColumns="0" formatRows="0" insertColumns="0" insertRows="0" insertHyperlinks="0" deleteColumns="0" deleteRows="0" sort="0" autoFilter="0" pivotTables="0"/>
  <autoFilter ref="A5:N93" xr:uid="{339B7896-5564-4B69-8BA7-434F6FA693B8}">
    <filterColumn colId="8">
      <customFilters>
        <customFilter operator="notEqual" val=" "/>
      </customFilters>
    </filterColumn>
  </autoFilter>
  <mergeCells count="74">
    <mergeCell ref="A1:F1"/>
    <mergeCell ref="A2:F2"/>
    <mergeCell ref="A3:F3"/>
    <mergeCell ref="A4:A5"/>
    <mergeCell ref="B4:B5"/>
    <mergeCell ref="C4:C5"/>
    <mergeCell ref="D4:D5"/>
    <mergeCell ref="E4:E5"/>
    <mergeCell ref="F4:F5"/>
    <mergeCell ref="F13:F14"/>
    <mergeCell ref="G4:G5"/>
    <mergeCell ref="H4:H5"/>
    <mergeCell ref="I4:N4"/>
    <mergeCell ref="A6:A10"/>
    <mergeCell ref="B6:B10"/>
    <mergeCell ref="C6:C10"/>
    <mergeCell ref="E6:E10"/>
    <mergeCell ref="G6:G10"/>
    <mergeCell ref="H13:H14"/>
    <mergeCell ref="G19:G28"/>
    <mergeCell ref="F22:F24"/>
    <mergeCell ref="A11:A18"/>
    <mergeCell ref="B11:B18"/>
    <mergeCell ref="C11:C18"/>
    <mergeCell ref="E11:E18"/>
    <mergeCell ref="G11:G18"/>
    <mergeCell ref="D13:D14"/>
    <mergeCell ref="F25:F26"/>
    <mergeCell ref="D16:D18"/>
    <mergeCell ref="F16:F18"/>
    <mergeCell ref="A19:A28"/>
    <mergeCell ref="B19:B28"/>
    <mergeCell ref="C19:C28"/>
    <mergeCell ref="E19:E28"/>
    <mergeCell ref="F19:F20"/>
    <mergeCell ref="A33:A46"/>
    <mergeCell ref="B33:B46"/>
    <mergeCell ref="C33:C46"/>
    <mergeCell ref="E33:E46"/>
    <mergeCell ref="G29:G32"/>
    <mergeCell ref="A29:A32"/>
    <mergeCell ref="B29:B32"/>
    <mergeCell ref="C29:C32"/>
    <mergeCell ref="E29:E32"/>
    <mergeCell ref="G33:G46"/>
    <mergeCell ref="D34:D36"/>
    <mergeCell ref="F34:F38"/>
    <mergeCell ref="F39:F40"/>
    <mergeCell ref="A47:A81"/>
    <mergeCell ref="B47:B81"/>
    <mergeCell ref="C47:C81"/>
    <mergeCell ref="D47:D48"/>
    <mergeCell ref="E47:E81"/>
    <mergeCell ref="D75:D76"/>
    <mergeCell ref="D77:D78"/>
    <mergeCell ref="D80:D81"/>
    <mergeCell ref="H62:H67"/>
    <mergeCell ref="G47:G81"/>
    <mergeCell ref="D49:D74"/>
    <mergeCell ref="F50:F74"/>
    <mergeCell ref="F41:F42"/>
    <mergeCell ref="F43:F44"/>
    <mergeCell ref="F45:F46"/>
    <mergeCell ref="A82:A93"/>
    <mergeCell ref="B82:B93"/>
    <mergeCell ref="C82:C93"/>
    <mergeCell ref="D82:D87"/>
    <mergeCell ref="E82:E93"/>
    <mergeCell ref="H82:H83"/>
    <mergeCell ref="G82:G93"/>
    <mergeCell ref="F88:F89"/>
    <mergeCell ref="F90:F91"/>
    <mergeCell ref="F92:F93"/>
    <mergeCell ref="F82:F87"/>
  </mergeCells>
  <dataValidations count="3">
    <dataValidation allowBlank="1" showInputMessage="1" showErrorMessage="1" prompt="Proponer y escribir en una frase la estrategia para gestionar la debilidad, la oportunidad, la amenaza o la fortaleza.Usar verbo de acción en infinitivo._x000a_" sqref="G1:G2" xr:uid="{FF3EF236-AEC6-4545-B04F-C6E8A3DB5FC2}"/>
    <dataValidation allowBlank="1" showInputMessage="1" showErrorMessage="1" prompt="Registrar la acción o  el nombre  del proyecto a realizar con base en la estrategia que se definió-  Hoja Estrategias   o si son acciones que se  deben adelantar como parte del día dia." sqref="H4:H5" xr:uid="{5553DDFD-A79F-4C99-BE56-D57761C2BC8F}"/>
    <dataValidation allowBlank="1" showInputMessage="1" showErrorMessage="1" prompt="Si no aplica hacer medición, registrar el documento o el entregable final  Si es indicador con fórmula  matemática colocar la meta numérica" sqref="J1:J2" xr:uid="{C862564A-EE68-4707-9806-48AF059E317E}"/>
  </dataValidations>
  <hyperlinks>
    <hyperlink ref="L84" r:id="rId1" xr:uid="{F6998BF2-03AF-463C-8DE3-6271EC137C04}"/>
  </hyperlinks>
  <pageMargins left="0.7" right="0.7" top="0.75" bottom="0.75" header="0.3" footer="0.3"/>
  <pageSetup orientation="portrait" horizontalDpi="300" verticalDpi="300"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47e7e23-e90e-4849-bc47-29ea4155d230">
      <UserInfo>
        <DisplayName>Juan de Jesus Hernandez Martínez</DisplayName>
        <AccountId>18</AccountId>
        <AccountType/>
      </UserInfo>
      <UserInfo>
        <DisplayName>Jose Fernando García Gomez</DisplayName>
        <AccountId>17</AccountId>
        <AccountType/>
      </UserInfo>
      <UserInfo>
        <DisplayName>William Rafael Mulford Velasquez</DisplayName>
        <AccountId>22</AccountId>
        <AccountType/>
      </UserInfo>
      <UserInfo>
        <DisplayName>Sergio Luis Duarte Lobo</DisplayName>
        <AccountId>23</AccountId>
        <AccountType/>
      </UserInfo>
      <UserInfo>
        <DisplayName>Amparo Liliana Cepeda Lizarazo</DisplayName>
        <AccountId>15</AccountId>
        <AccountType/>
      </UserInfo>
      <UserInfo>
        <DisplayName>Rene Amaya Soriano</DisplayName>
        <AccountId>21</AccountId>
        <AccountType/>
      </UserInfo>
      <UserInfo>
        <DisplayName>Gloria Mercedes Mora Martinez</DisplayName>
        <AccountId>32</AccountId>
        <AccountType/>
      </UserInfo>
      <UserInfo>
        <DisplayName>Jaime Iván Bocanegra Vergara</DisplayName>
        <AccountId>19</AccountId>
        <AccountType/>
      </UserInfo>
      <UserInfo>
        <DisplayName>Carolina Rodríguez Estupiñan</DisplayName>
        <AccountId>13</AccountId>
        <AccountType/>
      </UserInfo>
    </SharedWithUsers>
    <lcf76f155ced4ddcb4097134ff3c332f xmlns="f602aaf4-b11c-4257-87cd-24cf6c00ca99">
      <Terms xmlns="http://schemas.microsoft.com/office/infopath/2007/PartnerControls"/>
    </lcf76f155ced4ddcb4097134ff3c332f>
    <TaxCatchAll xmlns="347e7e23-e90e-4849-bc47-29ea4155d2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727A4C73E6C0E42ACCAFC3C2DE786C2" ma:contentTypeVersion="11" ma:contentTypeDescription="Crear nuevo documento." ma:contentTypeScope="" ma:versionID="833d39b4a1e859f42b36b2126dc6f7d3">
  <xsd:schema xmlns:xsd="http://www.w3.org/2001/XMLSchema" xmlns:xs="http://www.w3.org/2001/XMLSchema" xmlns:p="http://schemas.microsoft.com/office/2006/metadata/properties" xmlns:ns2="f602aaf4-b11c-4257-87cd-24cf6c00ca99" xmlns:ns3="347e7e23-e90e-4849-bc47-29ea4155d230" targetNamespace="http://schemas.microsoft.com/office/2006/metadata/properties" ma:root="true" ma:fieldsID="0ed2d4b733096ea0295b5f0d74af03f4" ns2:_="" ns3:_="">
    <xsd:import namespace="f602aaf4-b11c-4257-87cd-24cf6c00ca99"/>
    <xsd:import namespace="347e7e23-e90e-4849-bc47-29ea4155d2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02aaf4-b11c-4257-87cd-24cf6c00c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7e7e23-e90e-4849-bc47-29ea4155d23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5f3fb534-ff83-4574-a998-0b114db79db3}" ma:internalName="TaxCatchAll" ma:showField="CatchAllData" ma:web="347e7e23-e90e-4849-bc47-29ea4155d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7A175C-1220-40E3-95B8-D964D926B5E5}">
  <ds:schemaRefs>
    <ds:schemaRef ds:uri="9b9e9616-b32e-423c-8d14-9939fba891b6"/>
    <ds:schemaRef ds:uri="http://schemas.microsoft.com/office/2006/metadata/properties"/>
    <ds:schemaRef ds:uri="8bea89d8-28ff-4dc4-bcf5-18089f0195c8"/>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DE16B6C-A677-4E45-ACC8-6FEC02B88F30}">
  <ds:schemaRefs>
    <ds:schemaRef ds:uri="http://schemas.microsoft.com/sharepoint/v3/contenttype/forms"/>
  </ds:schemaRefs>
</ds:datastoreItem>
</file>

<file path=customXml/itemProps3.xml><?xml version="1.0" encoding="utf-8"?>
<ds:datastoreItem xmlns:ds="http://schemas.openxmlformats.org/officeDocument/2006/customXml" ds:itemID="{EA4087F7-0C3B-4C3F-A954-B7016D7FDE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Análisis de Contexto </vt:lpstr>
      <vt:lpstr>Estrategias</vt:lpstr>
      <vt:lpstr>Plan de Acción 2022</vt:lpstr>
      <vt:lpstr>SEGUIMIENTO 4 TRIM</vt:lpstr>
      <vt:lpstr>SEGUIMIENTO 3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Nelson Reinaldo Rincon Bernal</cp:lastModifiedBy>
  <cp:revision/>
  <dcterms:created xsi:type="dcterms:W3CDTF">2020-02-13T14:21:15Z</dcterms:created>
  <dcterms:modified xsi:type="dcterms:W3CDTF">2022-10-25T17:51:37Z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0x010100EDCC7305D4FD7144BCFC38F50FC57305</vt:lpwstr>
  </property>
  <property fmtid="{D5CDD505-2E9C-101B-9397-08002B2CF9AE}" pid="3" name="MediaServiceImageTags">
    <vt:lpwstr/>
  </property>
</Properties>
</file>