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7"/>
  <workbookPr/>
  <mc:AlternateContent xmlns:mc="http://schemas.openxmlformats.org/markup-compatibility/2006">
    <mc:Choice Requires="x15">
      <x15ac:absPath xmlns:x15ac="http://schemas.microsoft.com/office/spreadsheetml/2010/11/ac" url="https://d.docs.live.net/db59050ea7635f8b/Escritorio/Rodrigo/ACTIVIDADES 2021/CALIDAD/AÑO 2022/PLANES DE ACCION REVISADOS/ENVIGADO/"/>
    </mc:Choice>
  </mc:AlternateContent>
  <xr:revisionPtr revIDLastSave="0" documentId="8_{DAED6E5F-7A45-4E19-B903-4F07D3B1BC11}" xr6:coauthVersionLast="47" xr6:coauthVersionMax="47" xr10:uidLastSave="{00000000-0000-0000-0000-000000000000}"/>
  <bookViews>
    <workbookView xWindow="-108" yWindow="-108" windowWidth="23256" windowHeight="12456" firstSheet="2" activeTab="2" xr2:uid="{00000000-000D-0000-FFFF-FFFF00000000}"/>
  </bookViews>
  <sheets>
    <sheet name="Análisis de Contexto " sheetId="14" r:id="rId1"/>
    <sheet name="Estrategias " sheetId="15" r:id="rId2"/>
    <sheet name="PLAN DE ACCIÓN" sheetId="35" r:id="rId3"/>
    <sheet name="TRIM 1" sheetId="36" r:id="rId4"/>
    <sheet name="TRIM 2" sheetId="34" r:id="rId5"/>
    <sheet name="TRIM 3" sheetId="37" r:id="rId6"/>
    <sheet name="TRIM 4" sheetId="38" r:id="rId7"/>
    <sheet name="SEGUIMIENTO 1 TRIM" sheetId="2" state="hidden" r:id="rId8"/>
    <sheet name="SEGUIMIENTO 2 TRIM " sheetId="30" state="hidden" r:id="rId9"/>
    <sheet name="SEGUIMIENTO 3 TRIM " sheetId="31" state="hidden" r:id="rId10"/>
    <sheet name="SEGUIMIENTO 4 TRIM" sheetId="32" state="hidden" r:id="rId11"/>
  </sheets>
  <externalReferences>
    <externalReference r:id="rId12"/>
    <externalReference r:id="rId13"/>
    <externalReference r:id="rId14"/>
  </externalReferences>
  <definedNames>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2" i="38" l="1"/>
  <c r="G22" i="38" s="1"/>
  <c r="C22" i="37"/>
  <c r="C22" i="34"/>
  <c r="A53" i="36"/>
  <c r="C22" i="36"/>
</calcChain>
</file>

<file path=xl/sharedStrings.xml><?xml version="1.0" encoding="utf-8"?>
<sst xmlns="http://schemas.openxmlformats.org/spreadsheetml/2006/main" count="1365" uniqueCount="582">
  <si>
    <t>Consejo Superior de la Judicatura</t>
  </si>
  <si>
    <t>Análisis de Contexto</t>
  </si>
  <si>
    <t>Juzgados y Centro de Servicios Administrativos de Envigado</t>
  </si>
  <si>
    <t>ESPECIALIDAD:</t>
  </si>
  <si>
    <t>Acciones Constitucionales-Civil-Familia-Laboral y Penal</t>
  </si>
  <si>
    <t xml:space="preserve">PROCESO </t>
  </si>
  <si>
    <t>ADMINISTRACIÓN DE JUSTICIA EN LAS ESPECIALIDADES CIVIL-FAMILIA-LABORAL-PENAL Y ACCIONES CONSTITUCIONALES y CENTRO DE SERVICIOS ADMINISTRATIVOS</t>
  </si>
  <si>
    <t>DEPENDENCIA JUDICIAL CERTIFICADA:</t>
  </si>
  <si>
    <t>Juzgados y Centro de Servicios Administrativos de Envigado - Antioquia</t>
  </si>
  <si>
    <t xml:space="preserve">OBJETIVO DEL PROCESO: </t>
  </si>
  <si>
    <t>Administrar justicia dirigiendo la actuación procesal, hacia la emisión de una decisión de carácter definitivo mediante la aplicación de la normatividad vigente.</t>
  </si>
  <si>
    <t xml:space="preserve">CONTEXTO EXTERNO </t>
  </si>
  <si>
    <t xml:space="preserve">FACTORES TEMÁTICO </t>
  </si>
  <si>
    <t>No.</t>
  </si>
  <si>
    <t xml:space="preserve">AMENAZAS (Factores específicos) </t>
  </si>
  <si>
    <t xml:space="preserve">No. </t>
  </si>
  <si>
    <t xml:space="preserve">OPORTUNIDADES (Factores específicos) </t>
  </si>
  <si>
    <t>Político (cambios de gobierno, políticas públicas, regulación)</t>
  </si>
  <si>
    <t>Cambios  en los integrantes del Consejo Superior de la Judicatura y de Director Ejecutivo de la Rama Judicial</t>
  </si>
  <si>
    <t>Estrategias del Gobierno Nacional definidas en el Plan de Desarrollo 2018 -2022, donde se busca fortalecer el modelo de desarrollo económico, ambiental y social. Economía Circular.</t>
  </si>
  <si>
    <t xml:space="preserve">Cambio de la normatividad aplicable a los procesos, implicando adecuación de trámites y actividades en los que se tienen en curso.
</t>
  </si>
  <si>
    <t xml:space="preserve">Actualización de la normatividad en las diferentes especialidades procurando dar al Sistema Judicial una mayor agilidad en el trámite procesal y prestación del servicio de administración de justicia. </t>
  </si>
  <si>
    <t>No aplicación de normatividad relacionada con la puesta en marcha de instituciones de apoyo a la administración de justicia: los jueces de paz</t>
  </si>
  <si>
    <t>Experiencias importantes sobre el aporte de la existencia de Mecanismos alternativos de solución de conflictos</t>
  </si>
  <si>
    <t>Económicos y Financieros( disponibilidad de capital, liquidez, mercados financieros, desempleo, competencia.)</t>
  </si>
  <si>
    <t>Asignación presupuestal no ajustada a las necesidades de los despachos judiciales.</t>
  </si>
  <si>
    <t xml:space="preserve">Incremento del PIB que potencialice el crecimiento económico del país y viabilice  la asignación suficiente de recursos para la Rama Judicial </t>
  </si>
  <si>
    <t>Sociales  y culturales (cultura, religión, demografía, responsabilidad social, orden público.)</t>
  </si>
  <si>
    <t>No realización de audiencias  por factores atribuibles a las partes interesadas externas (no traslados a las sedes judiciales de manera presencial, desconocimiento de las partes en el uso Tics, no asistencia de las partes procesales necesarias en el proceso)</t>
  </si>
  <si>
    <t>Incremento de la credibilidad y confianza en la administración de justicia al implementar y certificar sus Sistemas de Gestión. 
Protocolos y manuales para el uso de las Tics y de herramientas ofimáticas, con el fin de evitar la afectación en la realización de las audiencias</t>
  </si>
  <si>
    <t>Interrupción del servicio de Administrar Justicia a causa del Conflicto Armado de la región.</t>
  </si>
  <si>
    <t>Mayor nivel de cumplimiento y realización de las etapas procesales ante el cambio cultural orientado a un mayor uso de las tecnologías de la información y las telecomunicaciones.</t>
  </si>
  <si>
    <t>Interrupción del servicio de Administrar Justicia a causa del Covid 19 y sus variantes</t>
  </si>
  <si>
    <t>Acercamiento de la Administración de Justicia  entre los actores no formales de la justicia (Grupos y minorías Indígenas, género)
Fomento del autocuidado y ambientes certificados en sellos de Bioseguridad.</t>
  </si>
  <si>
    <t>Interrupción del servicio de Administrar Justicia a causa de las Huelgas y/o  Marchas.</t>
  </si>
  <si>
    <t xml:space="preserve">Limitaciones en  la movilidad debido a factores del orden publico </t>
  </si>
  <si>
    <t>Aumento de la demanda de Justicia a causa de la problemática social</t>
  </si>
  <si>
    <t>Tecnológicos (desarrollo digital, avances en tecnología, acceso a sistemas de información externos, gobierno en línea.</t>
  </si>
  <si>
    <t>Falta de conocimiento y capacitación de las partes interesadas externas en las herramientas tecnológicas dispuestas para prestar el servicio de justicia.</t>
  </si>
  <si>
    <t>Implementar el marco regulatorio del  MINTICS, para la gobernanza, gobernabilidad y transformación digital</t>
  </si>
  <si>
    <t>Falta de una herramienta tecnológica que integre  actividades interdependientes entre dos o más entidades (Fiscalía, defensoría del pueblo, policía,  entidades públicas etc.) para agendamientos mas ágiles, eficaces y eficiente de las audiencias y lograr el  cumplimiento óptimo de la audiencia en pro de la descongestión judicial.</t>
  </si>
  <si>
    <t xml:space="preserve">Generar espacios donde se realicen acuerdos interinstitucionales para poder consultar información que beneficie a la administración de justicia.
Creación del sistema SINEJ que integra actores que intervienen en trámite judicial (INPEC, Medicina Legal, Defensoría, Fiscalía, etc.) </t>
  </si>
  <si>
    <t>Ausencia de portal único de información del Estado (Ramas del poder, órganos autónomos y demás entes especiales), que garantice la consulta de información en línea de toda la información oficial. -Gobierno en Línea).</t>
  </si>
  <si>
    <r>
      <t xml:space="preserve">Accesibilidad a nuevas herramientas virtuales </t>
    </r>
    <r>
      <rPr>
        <b/>
        <sz val="10"/>
        <color theme="1"/>
        <rFont val="Calibri"/>
        <family val="2"/>
        <scheme val="minor"/>
      </rPr>
      <t>(aplicativos)</t>
    </r>
    <r>
      <rPr>
        <sz val="10"/>
        <color theme="1"/>
        <rFont val="Calibri"/>
        <family val="2"/>
        <scheme val="minor"/>
      </rPr>
      <t>, que facilitan el acceso a la información, la optimización del tiempo y contribuyen a la disminución de los consumos de papel</t>
    </r>
  </si>
  <si>
    <t>Inseguridad Informática por ataques cibernéticos</t>
  </si>
  <si>
    <t>Plan de digitalización de los expedientes acorde con los protocolos establecidos y utilización de repositorios seguros.</t>
  </si>
  <si>
    <t>Indisponibilidad Mundial de las redes de información</t>
  </si>
  <si>
    <t>Legales y reglamentarios (estándares nacionales, internacionales, regulación )</t>
  </si>
  <si>
    <t>Cambio de Normatividad y Regulaciones Expedidas por el Congreso de la Republica y/o Gobierno Nacional que afecten la administración de Justicia.</t>
  </si>
  <si>
    <t xml:space="preserve">Actualización del Marco Normativo conforme a la especialidad de los despachos judiciales </t>
  </si>
  <si>
    <r>
      <t xml:space="preserve">Cambio de Normatividad y Regulaciones Expedidas por el Congreso de la Republica y/o Gobierno Nacional en materia ambiental que </t>
    </r>
    <r>
      <rPr>
        <b/>
        <sz val="10"/>
        <color theme="1"/>
        <rFont val="Calibri"/>
        <family val="2"/>
        <scheme val="minor"/>
      </rPr>
      <t>incluya</t>
    </r>
    <r>
      <rPr>
        <sz val="10"/>
        <color theme="1"/>
        <rFont val="Calibri"/>
        <family val="2"/>
        <scheme val="minor"/>
      </rPr>
      <t xml:space="preserve"> afecte a la Rama Judicial.</t>
    </r>
  </si>
  <si>
    <t>Gestiones para obtener la Certificación en sellos de bioseguridad en las sedes propias.</t>
  </si>
  <si>
    <t>AMBIENTALES: emisiones y residuos, energía, catástrofes naturales, desarrollo sostenible.</t>
  </si>
  <si>
    <t>Fenómenos naturales (Inundación, quema de bosques, sismo, vendavales, epidemias y plagas).</t>
  </si>
  <si>
    <t>Aumento de los Impactos ambientales negativos de la Pandemia por Contagio del Covid 19 y sus variantes .</t>
  </si>
  <si>
    <t>Emergencias ambientales externas que impacten directamente las instalaciones judiciales.</t>
  </si>
  <si>
    <t>Participación del sector justicia en los Comités Nacionales, Departamentales y Municipales de Emergencias.</t>
  </si>
  <si>
    <t>Inadecuada disposición de residuos e inservibles acordes con la legislación ambiental en la materia acorde con las políticas del Gobierno Nacional  y Local</t>
  </si>
  <si>
    <t>Protocolos de bioseguridad para el sector justicia</t>
  </si>
  <si>
    <t>CONTEXTO INTERNO</t>
  </si>
  <si>
    <t xml:space="preserve">ACTORES TEMÁTICO </t>
  </si>
  <si>
    <t xml:space="preserve">DEBILIDADES  (Factores específicos)  </t>
  </si>
  <si>
    <t xml:space="preserve">FORTALEZAS (Factores específicos) ) </t>
  </si>
  <si>
    <t>F:J</t>
  </si>
  <si>
    <t>Estratégicos: (direccionamiento estratégico, planeación institucional,
liderazgo, trabajo en equipo)</t>
  </si>
  <si>
    <t>Falta de planeación en los despachos judiciales frente a los componentes del SIGCMA. No realización del plan de acción, matriz de riesgos, informe de revisión de revisión y los demás documentos del SIGCMA conforme a los lineamientos establecidos por la Coordinación Nacional del SIGCMA</t>
  </si>
  <si>
    <t>Conocimiento y dominio del Plan Sectorial de Desarrollo de la Rama Judicial. Implementación de la Norma 6256 de 2018 ICONTEC.</t>
  </si>
  <si>
    <t xml:space="preserve">Falta de seguimiento y evaluación trimestral a las herramientas del SIGCMA. </t>
  </si>
  <si>
    <t xml:space="preserve">Contar con el PETD-Revisiones trimestrales al Sistema de gestión en los Juzgados y Centro de Servicios de Envigado </t>
  </si>
  <si>
    <t>Falta de liderazgo y trabajo en equipo de algunos líderes de los procesos y servidores judiciales</t>
  </si>
  <si>
    <t>Implementación, elaboración y seguimiento del plan de acción de acuerdo con lo establecido con el Plan Sectorial de Desarrollo  y alineados  con los  objetivos del SIGCMA. Promoción en la capacitación en temas de calidad y medio ambiente.</t>
  </si>
  <si>
    <t xml:space="preserve">Desconocimiento del SIGCMA  y su  articulación  con el Plan Sectorial de Desarrollo.
</t>
  </si>
  <si>
    <t>Definición de roles y responsabilidades de los  líderes de proceso, de profesionales de enlace para el funcionamiento de los juzgados y Centro de Servicios y del SIGCMA.
Dar cumplimiento al Planeador anual SIGCMA año 2022</t>
  </si>
  <si>
    <t>Falta de estandarización de los procesos y procedimientos del SIGCMA, teniendo en cuenta, la jurisdicción y especialidad. Trabajo sistemático con enfoque en los riesgos.</t>
  </si>
  <si>
    <t>Agendamiento de las actividades planeadas en el SIGCMA a TRAVES DE LA PLATAFORMA Temas 
Se formaliza el funcionamiento de los comités SIGCMA - Resolución No. 001 de 2022 "Por medio de la cual se formalizan y se prorrogan los Comités del SIGCMA a nivel Nacional en las Dependencias Judiciales certificadas" de febrero 1 de 2022.</t>
  </si>
  <si>
    <t>Falta de socialización de estrategias con las dependencias judiciales para fomentar el trabajo colaborativo para la implementación de los sistemas de gestión y del Plan Estratégico de Transformación Digital de la Rama Judicial (PETD)</t>
  </si>
  <si>
    <t>Día SIGCMA y día ambiental para socializar lineamientos y estrategias para el fortalecimiento de competencias en modelos de gestión y buenas practicas</t>
  </si>
  <si>
    <t>Un informe de revisión estandarizado a los despachos judiciales</t>
  </si>
  <si>
    <t>Normalización y estandarización de los comités del SIGCMA a nivel nacional por parte de la Coordinación Nacional del SIGCMA.</t>
  </si>
  <si>
    <t>Socialización de buenas prácticas de la gestión judicial en el contexto internacional a través de la CICAJ.</t>
  </si>
  <si>
    <t>Contar con un acto administrativo estandarizado para la formalización de los comités del SIGCMA</t>
  </si>
  <si>
    <t>Encuentro Nacional de las especialidades.</t>
  </si>
  <si>
    <t>Encuentro nacional e internacional del SIGCMA</t>
  </si>
  <si>
    <t>Inexistencia de estímulos para las buenas prácticas y acogida a sistemas de gestión.</t>
  </si>
  <si>
    <t>Gran compromiso de líderes y servidores judiciales que permiten acoger y sostener los sistemas de gestión.</t>
  </si>
  <si>
    <t>Recursos financieros (presupuesto de funcionamiento, recursos de inversión</t>
  </si>
  <si>
    <t>N/A</t>
  </si>
  <si>
    <t>Personal
( competencia del personal, disponibilidad, suficiencia, seguridad
y salud ocupacional.)</t>
  </si>
  <si>
    <t>Insuficiencia del recurso humano para atender la función misional y la atención a las partes interesadas en los despachos judiciales y los centros de servicios, debido a la considerable carga laboral por atender.</t>
  </si>
  <si>
    <t>Personal integrado por servidores judiciales de nivel profesional y capacitado para llevar a cabo las funciones asignadas. Servidores Judiciales con gran compromiso y con competencias necesarias para atender la labor.</t>
  </si>
  <si>
    <t>Extensión de los horarios laborales (presencial y  trabajo en casa) por alta carga de trabajo, con afectación del bienestar físico y emocional de los servidores judiciales. Falta de separación de los espacios laboral, con afectación del bienestar físico y emocional de los servidores judiciales</t>
  </si>
  <si>
    <t xml:space="preserve">Capacitación por parte de la EJRLB a los servidores judiciales. Promoción del autocuidado y la salud a través de los canales virtuales- Aplicación de la Ley 2191 de 2022- Desconexión Laboral. </t>
  </si>
  <si>
    <t>Servidores Judiciales con Comorbilidades o enfermedades laborales que afecta el desempeño laboral.</t>
  </si>
  <si>
    <t>Capacitación y formación del SIGCMA en modelos de Gestión, estructura de alto nivel, gestión de conocimiento para gestión del cambio.
Programas de salud ocupacional:
BIENESTAR TOTAL- Actividades de asesoría técnica orientadas al fomento de la salud de los servidores judiciales.</t>
  </si>
  <si>
    <t>Falta de formación y capacitación de los servidores judiciales en el manejo de las herramientas tecnológicas y temas relacionados con el que hacer judicial.</t>
  </si>
  <si>
    <t>Capacitaciones internas lideradas por la Coordinación Nacional del SIGCMA en materia ambiental, gestión de conocimiento para gestión del cambio, transformación digital, Riesgos, entre otros, denominados el día SIGCMA y día Ambiental</t>
  </si>
  <si>
    <t xml:space="preserve">Carencia  de manual  de funciones y  procedimientos  para los servidores Judiciales. </t>
  </si>
  <si>
    <t>Implementación de los protocolos de bioseguridad definidos por la Rama Judicial para el acceso a las sedes.</t>
  </si>
  <si>
    <t>Debilidad en los procesos de inducción y reinducción de los servidores Judiciales</t>
  </si>
  <si>
    <t>Capacitación en software y aplicativos disponibles para la realización de los actividades para administrar justicia.</t>
  </si>
  <si>
    <t>Falta de autocuidado en el uso correcto de tapabocas y otras medidas de prevención de contagio de covid-19 por parte de algunos servidores judiciales</t>
  </si>
  <si>
    <t>Disposición para el aprendizaje auto dirigido, en la mayoría de los servidores judiciales.</t>
  </si>
  <si>
    <t>Proceso
(capacidad, diseño, ejecución, proveedores, entradas, salidas,
gestión del conocimiento)</t>
  </si>
  <si>
    <t xml:space="preserve">Resistencia por parte de algunos servidores judiciales a implementar la gestión de conocimiento para la gestión del cambio  en lo relativo  a modelos de gestión,  implementación de PETD, al SIGCMA, seguridad informática, normas anti soborno, normas de bioseguridad etc.  </t>
  </si>
  <si>
    <t xml:space="preserve">Aplicabilidad de la Gestión del conocimiento generada en las experiencias adquiridas por los servidores judiciales y la cual está documentada en instructivos y guías.
</t>
  </si>
  <si>
    <t>Falta de tiempo para acceder a la formación  en herramientas tecnológicas y a diferentes capacitaciones de alto interesales como gestión documental, digitalización, seguridad de  la información, entre otros.</t>
  </si>
  <si>
    <t>Programas de formación para servidores judiciales ofrecidos por la EJRLB en temas de ofimática y otros y autoformación.</t>
  </si>
  <si>
    <t>Congestión judicial al no contar con el recurso humano suficiente y necesario para responder a la demanda del servicio donde las ingresos superan las respuestas o salidas de los despachos judiciales.</t>
  </si>
  <si>
    <t>Distribución interna de labores y adopción de buenas prácticas y métodos de trabajo, permiten que algunos despachos judiciales cumplan con la demanda de justicia de manera eficiente.</t>
  </si>
  <si>
    <t>No contar con el recurso humano para dar aplicación a las estrategias del protocolo de digitalización.</t>
  </si>
  <si>
    <t xml:space="preserve">Tecnológicos </t>
  </si>
  <si>
    <t>Falta de apropiación y aplicación del conocimiento de los avances tecnológicos como apoyo al trabajo virtual.</t>
  </si>
  <si>
    <t>Liderazgo desde el Consejo Superior de la Judicatura en la promoción del incremento de las competencias de los servidores judiciales a través de las plataformas existentes en el SIUG Y POR PARTE de la Coordinación Nacional del SIGCMA en la implementación de los sistemas de gestión</t>
  </si>
  <si>
    <t>Carencia de formación en tecnologías de la información y la comunicación aplicadas al desarrollo de la gestión Judicial estableciendo las diferencias entre transformación digital,  expediente digital y estrategias para la digitalización.</t>
  </si>
  <si>
    <t>Ampliación y divulgación de otros canales de comunicación y suministro de información a los usuarios a través de micro sitios, celular, WhatsApp, etc.</t>
  </si>
  <si>
    <t>Fallas en la conectividad para la realización de las actividades propias del proceso.</t>
  </si>
  <si>
    <t>Aprovechamiento de las  Tics y los recursos digitales, para la realización de audiencias virtuales tales como  Temas, polco, Rp1, Skype, teleconferencias WhatsApp, mensaje de texto.</t>
  </si>
  <si>
    <t>Deficiente servicio de internet y baja capacidad en el ancho de banda.</t>
  </si>
  <si>
    <t>Directrices y normatividad  impartidas por el Consejo Superior de la Judicatura para la implementación del PETD</t>
  </si>
  <si>
    <t>Deficiencia en el  mantenimiento de la pagina web de la Rama Judicial</t>
  </si>
  <si>
    <t xml:space="preserve">
</t>
  </si>
  <si>
    <t>La falta de articulación de todos los sistemas de información de la Rama Judicial en un sistema único integrado de gestión judicial</t>
  </si>
  <si>
    <t>Insuficiencia  de  recursos tecnológicos (hardware y software) para los empleados en trabajo remoto.</t>
  </si>
  <si>
    <t xml:space="preserve">Documentación
(Actualización, coherencia, aplicabilidad) </t>
  </si>
  <si>
    <t xml:space="preserve">Creación, actualización y capacitación de las tablas de retención documental articuladas al PETD </t>
  </si>
  <si>
    <t>Micro sitios de fácil acceso a los formatos estandarizados del SIGCMA, promovidos desde Coordinación Nacional del SIGCMA con el fin de prestación del servicio.</t>
  </si>
  <si>
    <t>Falta de  documentación de procesos, procedimientos, competencias y funciones  de los servidores judiciales</t>
  </si>
  <si>
    <t>Micro sitio SIGCMA de fácil acceso a los documentos propios del Sistema Integrado de Gestión y Control de la Calidad y el Medio Ambiente.</t>
  </si>
  <si>
    <t>Desactualización o no aplicación  de la documentación propia de las actividades del juzgado y/o del centro de servicios a raíz de los nuevos métodos virtuales  implementados.</t>
  </si>
  <si>
    <t>Avance en la actualización permanente de documentos y procedimientos del SIGCMA y de la aplicación del PETD</t>
  </si>
  <si>
    <t>Documentos actuales no alineados al PETD</t>
  </si>
  <si>
    <t xml:space="preserve">Digitalización de los expedientes como apoyo a la gestión documental de los juzgados y a la implementación del PETD </t>
  </si>
  <si>
    <t>Infraestructura física (suficiencia, comodidad)</t>
  </si>
  <si>
    <r>
      <t xml:space="preserve">Falta de salas de audiencia y/o  diseñadas con espacios inadecuados en algunos edificios. </t>
    </r>
    <r>
      <rPr>
        <sz val="10"/>
        <color rgb="FFFF0000"/>
        <rFont val="Calibri"/>
        <family val="2"/>
        <scheme val="minor"/>
      </rPr>
      <t xml:space="preserve">
</t>
    </r>
  </si>
  <si>
    <t>Se gestiona en la Unidad de Recursos físicos un plan de infraestructura  para contar con modernas instalaciones más funcionales y confortables.</t>
  </si>
  <si>
    <t>Algunos despachos judiciales con espacio poco funcional para la ubicación del personal.</t>
  </si>
  <si>
    <t>Insuficiencia de espacios y muebles (estantes) propios de los archivos de gestión y definitivo en los despachos judiciales</t>
  </si>
  <si>
    <t>Instalaciones, oficinas y mobiliario  para el personal que no cumplen los estándares de salud ocupacional.</t>
  </si>
  <si>
    <t>Programas de salud ocupacional para la evaluación ergonomía de los puestos de trabajo</t>
  </si>
  <si>
    <t>Falta de seguridad en áreas de acceso a algunos despachos judiciales</t>
  </si>
  <si>
    <t>Falta de vigilancia y seguridad en el desarrollo de las audiencias en  edificios donde funcionan juzgados.</t>
  </si>
  <si>
    <t>Deterioro de las instalaciones</t>
  </si>
  <si>
    <t>Plan de ampliación de la sede de Envigado - mantenimiento correctivo a través de atención a reclamos relacionados con daños en la sede.</t>
  </si>
  <si>
    <t>Elementos de trabajo (papel, equipos)</t>
  </si>
  <si>
    <t>Insuficiencia y Equipos obsoletos para la realizar las actividades propia de la administración de justicia</t>
  </si>
  <si>
    <t>Disminución del uso del papel, tornes y demás insumos de oficina a causa de la implementación de medios tecnológicos.</t>
  </si>
  <si>
    <t>Comunicación Interna
(canales utilizados y su efectividad, flujo de la información necesaria para el desarrollo de las actividades)</t>
  </si>
  <si>
    <t>Falta de conocimiento y capacitación de los servidores judiciales sobre los canales dispuestos y adquiridos para optimizar el flujo de información y garantizar la comunicación interna.</t>
  </si>
  <si>
    <r>
      <t xml:space="preserve">Adquisición de herramientas tecnológicas tales como </t>
    </r>
    <r>
      <rPr>
        <i/>
        <sz val="10"/>
        <rFont val="Calibri"/>
        <family val="2"/>
        <scheme val="minor"/>
      </rPr>
      <t>Temas, Life Size</t>
    </r>
    <r>
      <rPr>
        <sz val="10"/>
        <rFont val="Calibri"/>
        <family val="2"/>
        <scheme val="minor"/>
      </rPr>
      <t xml:space="preserve"> y </t>
    </r>
    <r>
      <rPr>
        <i/>
        <sz val="10"/>
        <rFont val="Calibri"/>
        <family val="2"/>
        <scheme val="minor"/>
      </rPr>
      <t>Planner</t>
    </r>
    <r>
      <rPr>
        <sz val="10"/>
        <rFont val="Calibri"/>
        <family val="2"/>
        <scheme val="minor"/>
      </rPr>
      <t xml:space="preserve"> para optimizar el flujo de información al interior de los despachos judiciales y garantizar la comunicación interna.</t>
    </r>
  </si>
  <si>
    <t>Falta de comunicación asertiva entre los usuarios internos.</t>
  </si>
  <si>
    <t>Uso de aplicativo de correos internos, Circulares y Boletines Institucionales</t>
  </si>
  <si>
    <t>Desaprovechamiento de canales de comunicaciones.</t>
  </si>
  <si>
    <t>Ambiental</t>
  </si>
  <si>
    <t>Desconocimiento del Plan de Gestión Ambiental que aplica para la Rama Judicial contenido en el Acuerdo PSAA14-10160</t>
  </si>
  <si>
    <t xml:space="preserve">Participación en jornadas de promoción y sensibilización de la cultura ambiental-segundo jueves del mes Día ambiental.
Disminución significativa en el consumo de servicios públicos por efecto de la aplicación del aforo en las sedes judiciales </t>
  </si>
  <si>
    <t>Ahorro en el uso de papel, tóner y demás elementos de oficina al implementar el uso de medios tecnológicos.</t>
  </si>
  <si>
    <t>Ausencia de indicadores ambientales establecidos en los programas de gestión del Acuerdo PSAA14-10160</t>
  </si>
  <si>
    <t>Capacitación a servidores judiciales en la aplicación e implementación de la norma ISO 14001-2015 y reglamentada en el acuerdo 10160 de 2014.</t>
  </si>
  <si>
    <t>Baja implementación en sistemas ahorradores de agua en baños</t>
  </si>
  <si>
    <t>Participación en los espacios  de sensibilización en temas ambientales: establecimiento del Día Ambiental en la Rama Judicial.</t>
  </si>
  <si>
    <t>Falta en la separación adecuada de residuos en la fuente </t>
  </si>
  <si>
    <t>Contar con la certificación operaciones bioseguras: Sellos de bioseguridad huella de confianza</t>
  </si>
  <si>
    <t>Desconocimiento por parte de los brigadistas, Servidores Judiciales y contratistas de las acciones necesarias para actuar ante una emergencia ambiental</t>
  </si>
  <si>
    <t>Participación de la sede en los programas de simulacros de emergencias programados por la entidad y la administración pública. Promoción en la participación de los servidores para su formación como brigadistas.</t>
  </si>
  <si>
    <t xml:space="preserve">ESTRATEGIAS/ACCIONES </t>
  </si>
  <si>
    <t>ESTRATEGIAS  DOFA</t>
  </si>
  <si>
    <t>ESTRATEGIA/ACCIÓN/ PROYECTO</t>
  </si>
  <si>
    <t xml:space="preserve">GESTIONA </t>
  </si>
  <si>
    <t xml:space="preserve">DOCUMENTADA EN </t>
  </si>
  <si>
    <t>A</t>
  </si>
  <si>
    <t>O</t>
  </si>
  <si>
    <t>D</t>
  </si>
  <si>
    <t>F</t>
  </si>
  <si>
    <t>Seguir los lineamientos establecidos en el Plan Estratégico de Transformación Digital.</t>
  </si>
  <si>
    <t>6, 12, 13, 14, 15</t>
  </si>
  <si>
    <t>5, 6, 9, 10</t>
  </si>
  <si>
    <t>6, 15, 19, 20, 24, 25, 26, 29 37</t>
  </si>
  <si>
    <t>1, 2, 3, 26, 27, 35</t>
  </si>
  <si>
    <t xml:space="preserve">Plan de acción </t>
  </si>
  <si>
    <t>Realizar reuniones de planeación, seguimiento y evaluación de la gestión judicial</t>
  </si>
  <si>
    <t xml:space="preserve">
1, 2, 3, 4, 5, 6</t>
  </si>
  <si>
    <t>1, 2, 3, 4, 8, 9, 10</t>
  </si>
  <si>
    <t xml:space="preserve">Gestión del talento humano y Seguimiento a empleados
</t>
  </si>
  <si>
    <t xml:space="preserve"> 6, 13</t>
  </si>
  <si>
    <t xml:space="preserve"> 8, 9, 11, 15, 16, 17, 38</t>
  </si>
  <si>
    <t xml:space="preserve"> 4, 13, 15, 16, 19, 22, 38</t>
  </si>
  <si>
    <t>Mapa de riesgos</t>
  </si>
  <si>
    <r>
      <rPr>
        <sz val="11"/>
        <color indexed="8"/>
        <rFont val="Calibri"/>
        <family val="2"/>
        <scheme val="minor"/>
      </rPr>
      <t>Planificación  y Gestión de audiencias</t>
    </r>
    <r>
      <rPr>
        <sz val="11"/>
        <rFont val="Calibri"/>
        <family val="2"/>
        <scheme val="minor"/>
      </rPr>
      <t xml:space="preserve">
</t>
    </r>
  </si>
  <si>
    <t>5, 6, 8</t>
  </si>
  <si>
    <t>5, 6, 10</t>
  </si>
  <si>
    <t xml:space="preserve"> 8, 9, 17, 18, 19</t>
  </si>
  <si>
    <t>14, 19, 22, 23, 24</t>
  </si>
  <si>
    <t>Realizar por parte de los lideres del SIGCMA del juzgado y del centro de servicios capacitación y seguimiento periódico al cumplimiento del sistema de calidad y ambiental, complementado con las capacitaciones realizadas por la Coordinación  Nacional del SIGCMA.</t>
  </si>
  <si>
    <t xml:space="preserve"> 11. 13, 15, 16, 26, 28, 38, 41, 42, 44, 45</t>
  </si>
  <si>
    <t xml:space="preserve"> 3, 6, 9, 15, 16, 17, 19,  21, 35, 42</t>
  </si>
  <si>
    <t>Actualizar la documentación del SIGCMA teniendo en cuenta los lineamientos del PETD</t>
  </si>
  <si>
    <t xml:space="preserve">
 5,  15, 25, 26</t>
  </si>
  <si>
    <t xml:space="preserve">
 2, 27</t>
  </si>
  <si>
    <t>Implementación de la Resolución No. 001 de 2022  para la formalización de los Comités del SIGCMA en las Dependencias Judiciales certificadas</t>
  </si>
  <si>
    <t xml:space="preserve">
 8</t>
  </si>
  <si>
    <t xml:space="preserve">Asistir y participar activamente en los procesos de normalización y estandarización de procesos y procedimientos conforme a la programación definida por la Coordinación Nacional del SIGCMA </t>
  </si>
  <si>
    <t xml:space="preserve"> 1, 2, 4, 5, 38, 41, 45</t>
  </si>
  <si>
    <t xml:space="preserve"> 5, 6, 16, 17, 20, 21, 24, 28, 30, 41</t>
  </si>
  <si>
    <t>Realizar la inducción del personal nuevo para realizar de manera idonea las funciones a desarrollar en el puesto de trabajo y reinducción al personal existente que lo requiera</t>
  </si>
  <si>
    <t xml:space="preserve"> 13, 15, 16</t>
  </si>
  <si>
    <t>Matriz de Riesgos</t>
  </si>
  <si>
    <t>Dar celeridad a los procesos mediante la aplicación de metodos que optimicen los recursos en la realización de audiencias y el trámite de los procesos.</t>
  </si>
  <si>
    <t>21, 25, 26, 36</t>
  </si>
  <si>
    <t xml:space="preserve">plan de acción </t>
  </si>
  <si>
    <t>Ampliar y divulgar canales de comunicación brindar una mejor prestación del servicio a las partes interesadas, internas y  externas (micrositio, whatsapp, celular) que permitan visibilizar la labor del juzgado y del centro de servicios para mejorar la imagen de la administración de justicia</t>
  </si>
  <si>
    <t>38, 39, 40</t>
  </si>
  <si>
    <t>25,26, 36</t>
  </si>
  <si>
    <t>Utilizar adecuadamente herramientas tecnológicas que permitan garantizar una prestación oportuna de administrar justicia entre los servidores judiciales y las partes interesadas</t>
  </si>
  <si>
    <t>19, 20</t>
  </si>
  <si>
    <t>24, 25, 26, 27</t>
  </si>
  <si>
    <t>Sensibilización, implementación y seguimiento del Acuerdo PSSA14-10160</t>
  </si>
  <si>
    <t>41, 42, 43, 44</t>
  </si>
  <si>
    <t>40, 41</t>
  </si>
  <si>
    <t>Plan de acción año 2022</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</si>
  <si>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</si>
  <si>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</si>
  <si>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</si>
  <si>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</si>
  <si>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</si>
  <si>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</si>
  <si>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</si>
  <si>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</si>
  <si>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</si>
  <si>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</si>
  <si>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</si>
  <si>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</si>
  <si>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</si>
  <si>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</si>
  <si>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</si>
  <si>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</si>
  <si>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</si>
  <si>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</si>
  <si>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</si>
  <si>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</si>
  <si>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</si>
  <si>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JUZGADOS Y CENTROS DE SERVICIOS</t>
  </si>
  <si>
    <t>PROCESOS QUE IMPACTAN</t>
  </si>
  <si>
    <t>INICIO 
DIA/MES/AÑO</t>
  </si>
  <si>
    <t>FIN
DIA/MES/AÑO</t>
  </si>
  <si>
    <t>PILAR ESTRATÉGICO DE JUSTICIA CERCANA AL CIUDADANO Y DE COMUNICACIÓN</t>
  </si>
  <si>
    <t>Mejorar la visibilidad y transparencia institucional, la gestión y disponibilidad de la información generada por los Juzgados y el Centro de Servicios Administrativos de Envigado , mediante la optimización y modernización de los mecanismos y herramientas para la gestión y comunicación de la información judicial.</t>
  </si>
  <si>
    <t xml:space="preserve">Fortalecer la transparencia y apertura de datos en nuestra sede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</si>
  <si>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</si>
  <si>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</si>
  <si>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Incrementar los niveles de satisfacción al usuario, estableciendo metas que respondan a las necesidades y expectativas de los usuarios internos y externos, a partir del fortalecimiento de las estrategias de planeación, gestión eficaz y eficiente de sus procesos. </t>
  </si>
  <si>
    <t xml:space="preserve">Atención al usuario.
</t>
  </si>
  <si>
    <t>X</t>
  </si>
  <si>
    <t>1. Realizar atención a las partes interesadas internas  y externas, para brindar una mejor prestación del servicio, por los siguientes canales: Atención presencial, Correo electrónico Institucional, whatsapp, celular y micrositio web.  
2.Divulgar en el micrositio web de los Juzgado y Centro de Servicios los distintos canales de comunicación. 
3. Publicar en el micrositio web carta de trato digno al usuario, deberes y derechos. 
4. Crear alertas y reglas en el correo electrónico que permitan responder oportuna e integramente las peticiones y requerimientos de los usuarios.
 5. Distribuir equitativamente en los empleados de las dependencias judiciales,  cada uno de los canales de comunicación.
6. Aplicar encuestas de satisfacción a los usuarios.</t>
  </si>
  <si>
    <t>Administración de Justicia</t>
  </si>
  <si>
    <t xml:space="preserve">Misionales 
- Acciones Constitucionales, Evaluación y  Apoyo, </t>
  </si>
  <si>
    <t>Servidores judiciales</t>
  </si>
  <si>
    <t>Registro de peticiones y contestaciones realizadas</t>
  </si>
  <si>
    <t xml:space="preserve"> (Número de peticiones contestadas oportunamente/  Número de peticiones recibidas)*100</t>
  </si>
  <si>
    <t>Porcentaje</t>
  </si>
  <si>
    <t>Mejorar el acceso a la justicia</t>
  </si>
  <si>
    <t>b) Aumentar la cantidad de despachos judiciales y dependencias administrativas con información organizada y archivada mediante la aplicación de una metodología con lineamientos en gestión documental.</t>
  </si>
  <si>
    <t>Justicia digital</t>
  </si>
  <si>
    <r>
      <rPr>
        <b/>
        <sz val="9"/>
        <rFont val="Arial"/>
        <family val="2"/>
      </rPr>
      <t xml:space="preserve">1. </t>
    </r>
    <r>
      <rPr>
        <sz val="9"/>
        <rFont val="Arial"/>
        <family val="2"/>
      </rPr>
      <t xml:space="preserve">Incluir en la nube de las dependencias judiciales la totalidad de los documentos administrativos y de funcionamiento, dirección y planeación del Juzgado (hojas de vida, actas de reunión, estadistica, comunicaciones, documentos SIGCMA, etc). organizada y archivada mediante la aplicación de una metodología con lineamientos en gestión documental.
</t>
    </r>
    <r>
      <rPr>
        <b/>
        <sz val="9"/>
        <rFont val="Arial"/>
        <family val="2"/>
      </rPr>
      <t>2.</t>
    </r>
    <r>
      <rPr>
        <sz val="9"/>
        <rFont val="Arial"/>
        <family val="2"/>
      </rPr>
      <t xml:space="preserve"> Realizar la gestión documental de los despachos judiciales de forma digital con cero papel.</t>
    </r>
  </si>
  <si>
    <t xml:space="preserve"> Misionales, Acciones Constitucionales, Apoyo, Evaluación y Mejoramiento del SIGCMA .</t>
  </si>
  <si>
    <t>Información administrativa organizada y archivada mediante la aplicación de una metodología con lineamientos en gestión documental en la nube de los despachos</t>
  </si>
  <si>
    <t>Fortalecer la independencia judicial de los despachos y dependencias judiciales.</t>
  </si>
  <si>
    <t>Expediente digital</t>
  </si>
  <si>
    <r>
      <rPr>
        <b/>
        <sz val="9"/>
        <color theme="1"/>
        <rFont val="Arial"/>
        <family val="2"/>
      </rPr>
      <t>1</t>
    </r>
    <r>
      <rPr>
        <sz val="9"/>
        <color theme="1"/>
        <rFont val="Arial"/>
        <family val="2"/>
      </rPr>
      <t xml:space="preserve">. Capacitar a los servidores judiciales en la creación y gestión del expediente digital. 
</t>
    </r>
    <r>
      <rPr>
        <b/>
        <sz val="9"/>
        <color theme="1"/>
        <rFont val="Arial"/>
        <family val="2"/>
      </rPr>
      <t>2.</t>
    </r>
    <r>
      <rPr>
        <sz val="9"/>
        <color theme="1"/>
        <rFont val="Arial"/>
        <family val="2"/>
      </rPr>
      <t xml:space="preserve"> Tramitar el expediente judicial de manera digital, bajo las directrices y lineamientos del Consejo Superior de la judicatura.</t>
    </r>
  </si>
  <si>
    <t>Misionales,  Acciones Constitucionales, Apoyo .</t>
  </si>
  <si>
    <t>Archivos digitales de procesos</t>
  </si>
  <si>
    <t>Número de expedientes digitales/ Número de procesos cargados al Juzgado</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</si>
  <si>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</si>
  <si>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los juzgados de Envigado.</t>
  </si>
  <si>
    <t>Uso de micrositio web</t>
  </si>
  <si>
    <r>
      <rPr>
        <b/>
        <sz val="9"/>
        <rFont val="Arial"/>
        <family val="2"/>
      </rPr>
      <t xml:space="preserve">1. </t>
    </r>
    <r>
      <rPr>
        <sz val="9"/>
        <rFont val="Arial"/>
        <family val="2"/>
      </rPr>
      <t xml:space="preserve">Publicar las sentencias y decisiones de fondo adoptadas en los procesos  en el micrositio del Juzgado. 
</t>
    </r>
    <r>
      <rPr>
        <b/>
        <sz val="9"/>
        <rFont val="Arial"/>
        <family val="2"/>
      </rPr>
      <t>2.</t>
    </r>
    <r>
      <rPr>
        <sz val="9"/>
        <rFont val="Arial"/>
        <family val="2"/>
      </rPr>
      <t xml:space="preserve"> Publicar enlaces de consulta de procesos en el micrositio del Juzgado. 
</t>
    </r>
    <r>
      <rPr>
        <b/>
        <sz val="9"/>
        <rFont val="Arial"/>
        <family val="2"/>
      </rPr>
      <t xml:space="preserve">3. </t>
    </r>
    <r>
      <rPr>
        <sz val="9"/>
        <rFont val="Arial"/>
        <family val="2"/>
      </rPr>
      <t>Compartir los enlaces via correo electrónico de las actas, decisiones y audios que se soliciten por los usuarios.</t>
    </r>
  </si>
  <si>
    <t>Misional, Acciones Constitucionales yApoyo</t>
  </si>
  <si>
    <t xml:space="preserve">Secretario de  Juzgados
 </t>
  </si>
  <si>
    <t xml:space="preserve">Micrositio actualizado. </t>
  </si>
  <si>
    <r>
      <rPr>
        <sz val="9"/>
        <color theme="1"/>
        <rFont val="Arial"/>
        <family val="2"/>
      </rPr>
      <t>EN JUZGADOS:
(Número de decisiones publicadas/ Número de Decisiones proferida</t>
    </r>
    <r>
      <rPr>
        <sz val="9"/>
        <rFont val="Arial"/>
        <family val="2"/>
      </rPr>
      <t>s)*100
EN CENTRO DE SERVICIOS
 Número de Servicios divulgados en el micrositio</t>
    </r>
  </si>
  <si>
    <t xml:space="preserve">Porcentaje (juzgado)
Cantidad </t>
  </si>
  <si>
    <t>Promover la mejora de competencias para mantener a los mejores servidores judiciales</t>
  </si>
  <si>
    <t>Mejorar los tiempos de respuesta en el servicio al usuario interno o externo al implementar metodologías para la gestión documental, disminuyendo la congestión en los Juzgados y Centro de Servicios de Envigado..</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</si>
  <si>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</si>
  <si>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</si>
  <si>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d) Aumentar la cantidad de información digitalizada de los juzgados de Envigado.</t>
  </si>
  <si>
    <t>Fortalecer la consolidación, actualización y acceso a la información normativa y doctrinaria</t>
  </si>
  <si>
    <r>
      <t>Generar</t>
    </r>
    <r>
      <rPr>
        <sz val="9"/>
        <color rgb="FF000000"/>
        <rFont val="Arial"/>
        <family val="2"/>
      </rPr>
      <t xml:space="preserve"> canales de comunicación de fácil acceso para los usuarios externos</t>
    </r>
  </si>
  <si>
    <t xml:space="preserve">1. Crear micrositio del Centro de servicios judiciales.
2. Diseñar los servicios a divulgar en el micrositio. 
3. Elaborar portafolio de servicios  por medios virtuales.
4. Divulgar y realizar campaña para utilización de medios virtuales.
5. Coordinar con el CENDOJ la optimización y eficacia en la  divulgación de correos electrónicos de los grupos del centro de servicios en la página de la Rama Judicial.
6. Activar el Comité de comunicaciones 
 </t>
  </si>
  <si>
    <t xml:space="preserve">Comunicación Institucional </t>
  </si>
  <si>
    <t>Misionales 
Apoyo
De evaluación</t>
  </si>
  <si>
    <t>Líder de Comunicación Institucional</t>
  </si>
  <si>
    <t>Canales de comunicación creados</t>
  </si>
  <si>
    <t>Número de Canales de comunicación creados</t>
  </si>
  <si>
    <t>Cantidad</t>
  </si>
  <si>
    <t xml:space="preserve">Optimizar la realización de trámites. </t>
  </si>
  <si>
    <t>1. Hacer segumiento mensual a los grupos del centro de servicios en cuanto a eficacia en la realización de trámites asignados.
2. Simplificar procedimientos.
3. Capacitar al personal en Atención al Usuario y Registro de actuaciones en Justicia XXI.
4. Asignar personal a los grupos teniendo en cuenta los perfiles.
5. Programar el personal de acuerdo a cargas de trabajo  en los grupos.</t>
  </si>
  <si>
    <t xml:space="preserve">Atención al Usuario
Gestión de servicios Judiciales
Gestión documental
 </t>
  </si>
  <si>
    <t>Misionales 
Apoyo</t>
  </si>
  <si>
    <t xml:space="preserve"> Líder de cada grupo</t>
  </si>
  <si>
    <t>Indicadores de eficacia
Trámites simplificados.
Capacitaciones realizadas</t>
  </si>
  <si>
    <t>Incadores de eficacia de cada grupo.  
(Número de tramites simplificados/Número de tramites planificados para simplificación)*100
(Numero de empleados capacitados/Número de empleados a capacitar )*100</t>
  </si>
  <si>
    <t>Alinear la Gestión  Documental a las directrices del Consejo Superior de la Judicatura en coordinación con el CENDOJ.</t>
  </si>
  <si>
    <t>1.  Aplicar el Protocolo para la gestión de documentos electrónicos, digitalización y conformación del expediente electrónico. 
2. Implementar la digitalización en los procedimientos de acuerdo a los lineamientos del protocolo.
3.Elaborar los planes documentados  para Implementar la digitalización en los procedimientos. 
4. Documentar la mejora en los procedimientos respectivos.
5. Aprobar por  Comité  las nuevas versiones de procedimientos.
6. Analizar y  aplicar las TRD, en los grupos de archivo del centro de servicios judiciales.
 7. Hacer seguimiento al plan.</t>
  </si>
  <si>
    <t>Gestión Documental</t>
  </si>
  <si>
    <t>Misionales 
De apoyo</t>
  </si>
  <si>
    <t xml:space="preserve"> Líder del proceso de gestión documental</t>
  </si>
  <si>
    <t>Procedimientos  ajustados.</t>
  </si>
  <si>
    <t>(Número de Procedimientos  ajustados por integración digitalizacion/Total de Procedimientos  proyectados para digitalizacion)*100</t>
  </si>
  <si>
    <t xml:space="preserve">Atender y hacer seguimiento a PQRS </t>
  </si>
  <si>
    <t>1. Revisar el procedimiento para atención de PQRS presentadas por las partes interesadas.
2. Revisar formulación del indicador de PQRS.
3. Ajustar la base de control de PQRS y mantenerla actualizada en el grupo.</t>
  </si>
  <si>
    <t xml:space="preserve">Atención al Usuario
(GRUPO PQRS)
</t>
  </si>
  <si>
    <t xml:space="preserve"> Líder de  proceso
líderes de grupo  </t>
  </si>
  <si>
    <t>Informes PQRS</t>
  </si>
  <si>
    <t xml:space="preserve">
(PQRS resueltas oportunamente /Total PQRS recibidas)*100</t>
  </si>
  <si>
    <t>PILAR ESTRATÉGICO DE CALIDAD DE LA JUSTICIA</t>
  </si>
  <si>
    <t>Asegurar la calidad de la administración  de Justicia en los Juzgados y Centro de Servicios Administrativos de Envigado, por medio de la implementación de la gestión de la calidad, orientada al desempeño del aparato de justicia con mayor productividad y competitividad, a través de la generación de herramientas de gestión que propendan por una mejora continua.
El Consejo Superior de la Judicatura, apoyado en el Plan Sectorial de Desarrollo de la Rama Judicial 2019-2022, plantea, como uno de sus ejes o pilares el fortalecimiento de la calidad de la Justicia y atención al ciudadano,  avanzar en el número de despachos que cumplan los requisitos y criterios de las normas técnicas de calidad y ambiental acercando a las Altas Cortes y demás despachos judiciales que han demostrado su interés en la implementación y adopción del SIGCMA.</t>
  </si>
  <si>
    <t>Mejorar la efectividad de la  Administración de justicia en Envigado y disminuir la congestión</t>
  </si>
  <si>
    <t>Fortalecer, mejorar y sostener los sistemas de gestión en pro de  la calidad de la administración de justicia.</t>
  </si>
  <si>
    <t>a) Garantizar el acceso a la Justicia, reconociendo al usuario como razón de ser de la misma.</t>
  </si>
  <si>
    <t>Fomentar la cultura organizacional de calidad, control y medio ambiente, orientada a la responsabilidad social y ética del servidor judicial.
Fortalecer continuamente las competencias y el liderazgo del talento humano de la organización</t>
  </si>
  <si>
    <t>Planificación  y Gestión de audiencias</t>
  </si>
  <si>
    <r>
      <rPr>
        <b/>
        <sz val="9"/>
        <rFont val="Arial"/>
        <family val="2"/>
      </rPr>
      <t xml:space="preserve">1. </t>
    </r>
    <r>
      <rPr>
        <sz val="9"/>
        <rFont val="Arial"/>
        <family val="2"/>
      </rPr>
      <t xml:space="preserve">Programar audiencias acorde con el tiempo de duración para reducir número de audiencias no realizadas e incrementar el número de salidas.  
</t>
    </r>
    <r>
      <rPr>
        <b/>
        <sz val="9"/>
        <rFont val="Arial"/>
        <family val="2"/>
      </rPr>
      <t>2.</t>
    </r>
    <r>
      <rPr>
        <sz val="9"/>
        <rFont val="Arial"/>
        <family val="2"/>
      </rPr>
      <t xml:space="preserve"> Implementar modelos operativos de preparación de audiencias (MOPAS) y protocolos (guías) de realización de audiencias para reducir el tiempo de las diligencias.  
</t>
    </r>
    <r>
      <rPr>
        <b/>
        <sz val="9"/>
        <rFont val="Arial"/>
        <family val="2"/>
      </rPr>
      <t xml:space="preserve">3. </t>
    </r>
    <r>
      <rPr>
        <sz val="9"/>
        <rFont val="Arial"/>
        <family val="2"/>
      </rPr>
      <t>Promover la realizacióin y facilitar</t>
    </r>
    <r>
      <rPr>
        <b/>
        <sz val="9"/>
        <rFont val="Arial"/>
        <family val="2"/>
      </rPr>
      <t xml:space="preserve"> </t>
    </r>
    <r>
      <rPr>
        <sz val="9"/>
        <rFont val="Arial"/>
        <family val="2"/>
      </rPr>
      <t xml:space="preserve">la asistencia virtual o remota a las audiencias de quienes no acudan a las sedes judiciales cuando la audiencia se realiza de forma presencial. 
</t>
    </r>
    <r>
      <rPr>
        <b/>
        <sz val="9"/>
        <rFont val="Arial"/>
        <family val="2"/>
      </rPr>
      <t>4.</t>
    </r>
    <r>
      <rPr>
        <sz val="9"/>
        <rFont val="Arial"/>
        <family val="2"/>
      </rPr>
      <t xml:space="preserve"> Divulgar los distintos medios,  formas de acceso e instructivos para asistir a las audiencias virtuales y  gestionar la conexión desde la sede judicial de aquellas partes interesadas que no cuenten con medios tecnológicos o conocimientos para hacerlo. 
</t>
    </r>
    <r>
      <rPr>
        <b/>
        <sz val="9"/>
        <rFont val="Arial"/>
        <family val="2"/>
      </rPr>
      <t xml:space="preserve">5. </t>
    </r>
    <r>
      <rPr>
        <sz val="9"/>
        <rFont val="Arial"/>
        <family val="2"/>
      </rPr>
      <t xml:space="preserve">Realizar control de ingresos, términos y salidas. 
</t>
    </r>
    <r>
      <rPr>
        <b/>
        <sz val="9"/>
        <rFont val="Arial"/>
        <family val="2"/>
      </rPr>
      <t>6.</t>
    </r>
    <r>
      <rPr>
        <sz val="9"/>
        <rFont val="Arial"/>
        <family val="2"/>
      </rPr>
      <t xml:space="preserve"> Definir causas de audiencias no realizadas o salidas no conformar y adoptar planes de mejoramiento. 
</t>
    </r>
    <r>
      <rPr>
        <b/>
        <sz val="9"/>
        <rFont val="Arial"/>
        <family val="2"/>
      </rPr>
      <t xml:space="preserve">7. </t>
    </r>
    <r>
      <rPr>
        <sz val="9"/>
        <rFont val="Arial"/>
        <family val="2"/>
      </rPr>
      <t xml:space="preserve">Conocer e implementar las diferentes herramientas tecnológicas dispuestas para la prestación del servicios de justicia, la realización de audiencias virtuales y la gestión del expediente judicial. 
</t>
    </r>
    <r>
      <rPr>
        <b/>
        <sz val="9"/>
        <rFont val="Arial"/>
        <family val="2"/>
      </rPr>
      <t/>
    </r>
  </si>
  <si>
    <t>Misionales, Acciones Constitucionales y Apoyo</t>
  </si>
  <si>
    <t>Audiencias realizadas, (Salidas)</t>
  </si>
  <si>
    <t xml:space="preserve">Número de audiencias realizadas/ Número de audiencias programadas, </t>
  </si>
  <si>
    <t>b) Avanzar hacia el enfoque sistémico integral de los Juzgados y Centro de Servicios Administrativos, por medio de la armonización y coordinación de esfuerzos.</t>
  </si>
  <si>
    <t>Gestión  y mantenimiento del SIGCMA en las dependencias judiciales</t>
  </si>
  <si>
    <r>
      <rPr>
        <b/>
        <sz val="9"/>
        <rFont val="Arial"/>
        <family val="2"/>
      </rPr>
      <t>1.</t>
    </r>
    <r>
      <rPr>
        <sz val="9"/>
        <rFont val="Arial"/>
        <family val="2"/>
      </rPr>
      <t xml:space="preserve"> Realizar la planificación anual Plan de Acción e identificación del contexto de la organización.
</t>
    </r>
    <r>
      <rPr>
        <b/>
        <sz val="9"/>
        <rFont val="Arial"/>
        <family val="2"/>
      </rPr>
      <t>2</t>
    </r>
    <r>
      <rPr>
        <sz val="9"/>
        <rFont val="Arial"/>
        <family val="2"/>
      </rPr>
      <t xml:space="preserve">. Identificación, analisis, valoración y calificación de los riesgos asociados al proceso.
</t>
    </r>
    <r>
      <rPr>
        <b/>
        <sz val="9"/>
        <rFont val="Arial"/>
        <family val="2"/>
      </rPr>
      <t>3.</t>
    </r>
    <r>
      <rPr>
        <sz val="9"/>
        <rFont val="Arial"/>
        <family val="2"/>
      </rPr>
      <t xml:space="preserve"> Reporte y Análisis de la Estadisticas del despacho.
4. Atender las Auditoriás Internas y Externa programadas por parte de la Coordinación Nacional del SIGCMA.
</t>
    </r>
    <r>
      <rPr>
        <b/>
        <sz val="9"/>
        <rFont val="Arial"/>
        <family val="2"/>
      </rPr>
      <t>5.</t>
    </r>
    <r>
      <rPr>
        <sz val="9"/>
        <rFont val="Arial"/>
        <family val="2"/>
      </rPr>
      <t xml:space="preserve"> Seguimiento a las no conformidades de Auditorias Internas y Externas.
</t>
    </r>
    <r>
      <rPr>
        <b/>
        <sz val="9"/>
        <rFont val="Arial"/>
        <family val="2"/>
      </rPr>
      <t>6</t>
    </r>
    <r>
      <rPr>
        <sz val="9"/>
        <rFont val="Arial"/>
        <family val="2"/>
      </rPr>
      <t xml:space="preserve">. Realizar planes de mejoramiento de las acciones de gestión(Acciones preventivas y/o correctivas).
</t>
    </r>
    <r>
      <rPr>
        <b/>
        <sz val="9"/>
        <rFont val="Arial"/>
        <family val="2"/>
      </rPr>
      <t>7.</t>
    </r>
    <r>
      <rPr>
        <sz val="9"/>
        <rFont val="Arial"/>
        <family val="2"/>
      </rPr>
      <t xml:space="preserve"> Evidenciar acciones de mejora al interior de las dependencias judiciales.
</t>
    </r>
    <r>
      <rPr>
        <b/>
        <sz val="9"/>
        <rFont val="Arial"/>
        <family val="2"/>
      </rPr>
      <t>8</t>
    </r>
    <r>
      <rPr>
        <sz val="9"/>
        <rFont val="Arial"/>
        <family val="2"/>
      </rPr>
      <t>. Suministro de información para la elaboración del Informe de revisión por la Alta Dirección,</t>
    </r>
  </si>
  <si>
    <t>Misionales, Acciones Constitucionales, Apoyo y Evaluación y Mejoramiento del SIGCMA</t>
  </si>
  <si>
    <t xml:space="preserve">Juez y Coordinador del Centro de Servicios </t>
  </si>
  <si>
    <t>Plan de Acción, Mapa de Riesgos, Registro de Indicadores, Planes de Mejoramiento y Registro de Acciones de Gestión</t>
  </si>
  <si>
    <t>Número de acciones cerradas oportunamente/ Número de acciones realizadas</t>
  </si>
  <si>
    <t>c) Mejorar continuamente el Sistema Integrado de Gestión y Control de la Calidad y del Medio Ambiente “SIGCMA”.</t>
  </si>
  <si>
    <t xml:space="preserve">Seguimiento y cumplimiento del SIGCMA </t>
  </si>
  <si>
    <r>
      <rPr>
        <b/>
        <sz val="9"/>
        <rFont val="Arial"/>
        <family val="2"/>
      </rPr>
      <t xml:space="preserve">1. </t>
    </r>
    <r>
      <rPr>
        <sz val="9"/>
        <rFont val="Arial"/>
        <family val="2"/>
      </rPr>
      <t xml:space="preserve">Realizar por parte del lider del SIGCMA de cada dependencia judicial,  capacitación y seguimiento periódico de cumplimiento del mismo 
</t>
    </r>
    <r>
      <rPr>
        <b/>
        <sz val="9"/>
        <rFont val="Arial"/>
        <family val="2"/>
      </rPr>
      <t>2.</t>
    </r>
    <r>
      <rPr>
        <sz val="9"/>
        <rFont val="Arial"/>
        <family val="2"/>
      </rPr>
      <t>Realizar reuniones bimestrales (comité de calidad) y trimestrales (reuniones internas de cada dependencia) de planeación, seguimiento y evaluación de la gestión).</t>
    </r>
  </si>
  <si>
    <t>Misionales, Acciones Constitucionales, apoyo y Evaluación y Mejoramiento del SIGCMA</t>
  </si>
  <si>
    <t>Juez</t>
  </si>
  <si>
    <t>Actas de reunión, y registro de asistencia</t>
  </si>
  <si>
    <t>Número de reuniones realizadas/ Número de reuniones programadas</t>
  </si>
  <si>
    <t>Registro de las estadisticas Sistema Sierju-BI</t>
  </si>
  <si>
    <r>
      <rPr>
        <b/>
        <sz val="9"/>
        <rFont val="Arial"/>
        <family val="2"/>
      </rPr>
      <t>1</t>
    </r>
    <r>
      <rPr>
        <sz val="9"/>
        <rFont val="Arial"/>
        <family val="2"/>
      </rPr>
      <t xml:space="preserve">. Consolidar las estadisticas trimestralmente.
</t>
    </r>
    <r>
      <rPr>
        <b/>
        <sz val="9"/>
        <rFont val="Arial"/>
        <family val="2"/>
      </rPr>
      <t>2</t>
    </r>
    <r>
      <rPr>
        <sz val="9"/>
        <rFont val="Arial"/>
        <family val="2"/>
      </rPr>
      <t xml:space="preserve">. Reporte a la plataforma Sierju- BI.
</t>
    </r>
    <r>
      <rPr>
        <b/>
        <sz val="9"/>
        <rFont val="Arial"/>
        <family val="2"/>
      </rPr>
      <t>3.</t>
    </r>
    <r>
      <rPr>
        <sz val="9"/>
        <rFont val="Arial"/>
        <family val="2"/>
      </rPr>
      <t xml:space="preserve"> Revisión  y atención de  inconsistencias de las estadísticas reportadas 
4. Registro en el SIGCMA del consolidado de las estad´sticas en el cuadro de seguimiento al proceso misional.
5. Registro de información de procesos en el cuadro de seguimiento a términos. </t>
    </r>
  </si>
  <si>
    <t>x</t>
  </si>
  <si>
    <t>Misionales, Acciones Constitucionales, Evaluación y Mejoramiento del SIGCMA .</t>
  </si>
  <si>
    <t>Registro de las estadisticas trimestralmente Sistema Sierju-BI</t>
  </si>
  <si>
    <t>( Número de Informes preesntados / Número de informes a rendir)*100</t>
  </si>
  <si>
    <t>Fortalecer la autonomía e independencia judicial, administrativa y financiera de la Rama Judicial</t>
  </si>
  <si>
    <t>d) Fortalecer continuamente las competencias y el liderazgo del talento humano de la organización</t>
  </si>
  <si>
    <t>Capacitaciones periódicas y autoformación</t>
  </si>
  <si>
    <r>
      <rPr>
        <b/>
        <sz val="9"/>
        <color theme="1"/>
        <rFont val="Arial"/>
        <family val="2"/>
      </rPr>
      <t xml:space="preserve">1. </t>
    </r>
    <r>
      <rPr>
        <sz val="9"/>
        <color theme="1"/>
        <rFont val="Arial"/>
        <family val="2"/>
      </rPr>
      <t xml:space="preserve">Incluir en el planeador de las dependencias espacios de actualización y capacitación  periódica.
</t>
    </r>
    <r>
      <rPr>
        <b/>
        <sz val="9"/>
        <color theme="1"/>
        <rFont val="Arial"/>
        <family val="2"/>
      </rPr>
      <t>2</t>
    </r>
    <r>
      <rPr>
        <sz val="9"/>
        <color theme="1"/>
        <rFont val="Arial"/>
        <family val="2"/>
      </rPr>
      <t>.Programar  a los servidores judiciales para asistir a los procesos de formación.</t>
    </r>
  </si>
  <si>
    <t>Administración de Justicia.</t>
  </si>
  <si>
    <t>Planeador.</t>
  </si>
  <si>
    <t>Número de capacitaciones realizadas/ Número de capacitaciones programadas</t>
  </si>
  <si>
    <t>e) Reconocer la importancia del talento humano y de la gestión del conocimiento en la Administración de Justicia.</t>
  </si>
  <si>
    <t>Capacitaciones en SIGCMA y seguimiento de su cumplimiento</t>
  </si>
  <si>
    <r>
      <rPr>
        <b/>
        <sz val="9"/>
        <color theme="1"/>
        <rFont val="Arial"/>
        <family val="2"/>
      </rPr>
      <t xml:space="preserve">1. </t>
    </r>
    <r>
      <rPr>
        <sz val="9"/>
        <color theme="1"/>
        <rFont val="Arial"/>
        <family val="2"/>
      </rPr>
      <t xml:space="preserve">Realizar inducción y/o reinducción en el SIGCMA  a los servidores judiciales.
</t>
    </r>
    <r>
      <rPr>
        <b/>
        <sz val="9"/>
        <color theme="1"/>
        <rFont val="Arial"/>
        <family val="2"/>
      </rPr>
      <t>2.</t>
    </r>
    <r>
      <rPr>
        <sz val="9"/>
        <color theme="1"/>
        <rFont val="Arial"/>
        <family val="2"/>
      </rPr>
      <t xml:space="preserve"> Realizar evaluación y seguimiento de la  eficacia de la inducción y reinducción a los servidores judiciales.
</t>
    </r>
    <r>
      <rPr>
        <b/>
        <sz val="9"/>
        <color theme="1"/>
        <rFont val="Arial"/>
        <family val="2"/>
      </rPr>
      <t>3.</t>
    </r>
    <r>
      <rPr>
        <sz val="9"/>
        <color theme="1"/>
        <rFont val="Arial"/>
        <family val="2"/>
      </rPr>
      <t xml:space="preserve">Programar  a los servidores judiciales para asistir a los procesos de formación  SIGCMA.
</t>
    </r>
    <r>
      <rPr>
        <b/>
        <sz val="9"/>
        <color theme="1"/>
        <rFont val="Arial"/>
        <family val="2"/>
      </rPr>
      <t>4.</t>
    </r>
    <r>
      <rPr>
        <sz val="9"/>
        <color theme="1"/>
        <rFont val="Arial"/>
        <family val="2"/>
      </rPr>
      <t>Coordinar la asistencia a los diplomados en HSEQ,  estructuras de alto nivel  y Norma Técnica y Guía Técnica de la Rama Judicial a los servidores judiciales.</t>
    </r>
  </si>
  <si>
    <t>Misionales,  Acciones Constitucionales, Apoyo</t>
  </si>
  <si>
    <t>Registro de asistencia a las inducciones, reinducciones y capacitaciones realizadas</t>
  </si>
  <si>
    <t xml:space="preserve"> Número de  de inducción y/o reinducción realizada /Número de inducción y/o reinducción programadas</t>
  </si>
  <si>
    <t>f) Aprovechar eficientemente los recursos naturales utilizados por la entidad, en especial el uso del papel, el agua y la energía, y gestionar de manera racional los residuos sólidos.</t>
  </si>
  <si>
    <t>Implementación de herramientas tecnológicas para la prestación del servicios de justicia.</t>
  </si>
  <si>
    <r>
      <rPr>
        <b/>
        <sz val="9"/>
        <color theme="1"/>
        <rFont val="Arial"/>
        <family val="2"/>
      </rPr>
      <t>1</t>
    </r>
    <r>
      <rPr>
        <sz val="9"/>
        <color theme="1"/>
        <rFont val="Arial"/>
        <family val="2"/>
      </rPr>
      <t xml:space="preserve">.Tramitar el expediente judicial de manera digital con cero uso de papel.
</t>
    </r>
    <r>
      <rPr>
        <b/>
        <sz val="9"/>
        <color theme="1"/>
        <rFont val="Arial"/>
        <family val="2"/>
      </rPr>
      <t>2.</t>
    </r>
    <r>
      <rPr>
        <sz val="9"/>
        <color theme="1"/>
        <rFont val="Arial"/>
        <family val="2"/>
      </rPr>
      <t xml:space="preserve"> Implementar las herramientas tecnólogicas microsoft Oficce 365 como lo es Teams y  Planeer para la mejor prestación del servicio de justicia</t>
    </r>
  </si>
  <si>
    <t>Misionales, Acciones Constitucionales y de Apoyo</t>
  </si>
  <si>
    <t>Archivo digital de procesos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</si>
  <si>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</si>
  <si>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g) Prevenir la contaminación ambiental potencial generada por las actividades administrativas y judiciales.</t>
  </si>
  <si>
    <t>h) Garantizar el oportuno y eficaz cumplimiento de la legislación ambiental aplicable a las actividades administrativas y laborales.</t>
  </si>
  <si>
    <t>PILAR ESTRATÉGICO DE ANTICORRUPCIÓN Y TRANSPARENCIA</t>
  </si>
  <si>
    <t>Impulsar el cumplimiento de los principios de transparencia, justicia abierta y equidad, mediante acciones preventivas y correctivas que orienten el actuar de los servidores y demás actores judiciales, para fortalecer la confianza ciudadana en la administración de justicia, adoptando la aplicación de buenas prácticas de gestión judicial, aportando al cumplimiento de la misión institucional  de la Rama Judicial.</t>
  </si>
  <si>
    <t>Fortalecer la transparencia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</si>
  <si>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</si>
  <si>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</si>
  <si>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Fomentar la cultura organizacional de calidad, control y medio ambiente, orientada a la responsabilidad social y ética del servidor judicial.
Generar las condiciones adecuadas y convenientes necesarias para la transparencia, rendición de cuentas y participación ciudadana</t>
  </si>
  <si>
    <t xml:space="preserve">Gestión del talento humano y Seguimiento a empleados </t>
  </si>
  <si>
    <t xml:space="preserve">1. Evaluación y análisis de las condiciones laborales.
2. Gestiones para el apoyo por parte de la ARL en temas sicosociales.
3.Realizar actas de seguimiento trimestral de empleados referente a su gestión en las dependencias judiciales.
4. Calificacion empleados de carrera.
5. Adelantar procesos disciplinarios ante la presunta comisión de faltas disciplinarias.
</t>
  </si>
  <si>
    <t xml:space="preserve">Misionales, Apoyo y, Acciones Constitucionales. </t>
  </si>
  <si>
    <t>Acta de seguimiento por empleado por trimestre, Calificación anual empleados de carrera.</t>
  </si>
  <si>
    <t xml:space="preserve"> Número de evaluaciones realizadas/ Número de empleados a evaluar</t>
  </si>
  <si>
    <t>Fortalecer la autonomía e independencia judicial.</t>
  </si>
  <si>
    <t xml:space="preserve">b) Mejorar los mecanismos de comunicación y acceso a la información judicial, que permita el control social sobre la gestión judicial.
</t>
  </si>
  <si>
    <t>Divulgación y Seguimiento a Plan Anticorrupción y Transparencia</t>
  </si>
  <si>
    <t>1. Identificación y seguimiento al Mapa de Riesgos trimestralmente. Riesgo Anticorrupción.
2. PLanificación y ejecución de las auditorías internas y externas a los sistemas de Gestión.
3. Divulgación de los procedimientos y plan anticorrupción por medio de las reuniones de los despachos y las dependencias y de los Cómites del SIGCMA
4. Divulgación de Valores y Principios propios de la entidad en la reunionies establecidas por los despachos y las dependencias.
5. Divulgación del Código de Etica de Buen Gobierno.
6. Divulgación de la Ley 1474 del 2011 Ley Anticorrupccion y la Ley 1712 del 2014 Ley de Transparencia por medio de reuniones del despacho judiciales y de los Cómites del SIGCMA</t>
  </si>
  <si>
    <t>Misionales,  Acciones Constitucionales. Apoyo y Evaluación y Mejoramiento del SIGCMA</t>
  </si>
  <si>
    <t xml:space="preserve">Mapa de Riesgos y  registros de la divulgación de la información anticorrupción </t>
  </si>
  <si>
    <t>Impactar en la gestión judicial, fortaleciendo la imagen institucional y los valores y principios éticos en los servidores judiciales.</t>
  </si>
  <si>
    <t>Brindar respuesta efectiva a los requerimientos de justicia e incrementar en los usuarios la confianza en el sistema.</t>
  </si>
  <si>
    <t>c) Fortalecer las herramientas de divulgación y rendición de cuentas que contribuyan a fortalecer la confianza ciudadana en la administración de justicia.</t>
  </si>
  <si>
    <t>d) Fortalecer los mecanismos de seguimiento y control de sanciones a los servidores judiciales y a los abogados.</t>
  </si>
  <si>
    <t>PLAN DE ACCIÓN - SEGUIMIENTO PRIMER TRIMESTRE 2022</t>
  </si>
  <si>
    <t>TRIMESTRE 1</t>
  </si>
  <si>
    <t xml:space="preserve">RESULTADOS </t>
  </si>
  <si>
    <t>UNIDAD DE 
MEDIDA</t>
  </si>
  <si>
    <t>EVIDENCIA</t>
  </si>
  <si>
    <t>FECHA DE CONTROL</t>
  </si>
  <si>
    <t>ANÁLISIS DEL RESULTADO</t>
  </si>
  <si>
    <t>Atención al usuario</t>
  </si>
  <si>
    <t>Número de Q,R,S contestadas oportunamente/  Número de peticiones recibidas.
No se preesntaron</t>
  </si>
  <si>
    <t>Archivo de Q,R,S</t>
  </si>
  <si>
    <t>ültimo viernes hábil de cada bimestre del respectivo año.</t>
  </si>
  <si>
    <t>Bimestral</t>
  </si>
  <si>
    <t>Información administrativa organizada y archivada mediante la aplicación de una metodología con lineamientos en gestión documental en la nube del Juzgado.</t>
  </si>
  <si>
    <t>Se accede a las herramientas disponibles para la justicia digital. En la tarea de reparto se remite las actas de reparto por via de correo electrónico al juzgado a quien se le reparte el proceso o demanda. De igual modo se remiten los documentos o memoriales que se reciben en nuestras cuentas institucionales.</t>
  </si>
  <si>
    <t>Uso de la nube o el one drive</t>
  </si>
  <si>
    <t>Evaluación trimestral</t>
  </si>
  <si>
    <t>Se accede al uso de la página web de la Rama Judicial en aquellas ocasiones donde se requiere ultiizar alguna herramienta o información que allí se ubique. Correos electrónicos. Normatividad y herramientas de SIGCMA.</t>
  </si>
  <si>
    <t>Micrositio actualizado</t>
  </si>
  <si>
    <t>Reuniones de Comité de Calidad</t>
  </si>
  <si>
    <t>Número de reuniones realizadas/ reuniones programadas</t>
  </si>
  <si>
    <t>N:A:
Medición por Comité de Calidad</t>
  </si>
  <si>
    <t>Evaluación bimestral</t>
  </si>
  <si>
    <t>Reuniones internas de las dependencias</t>
  </si>
  <si>
    <t>Número de informes presentados/número de informes a rendir</t>
  </si>
  <si>
    <t>Cuadro de seguimiento al proceso misional</t>
  </si>
  <si>
    <t>Oportunidad en el desarchivo de procesos
Exp desarchivados oportunamente / No. De solicitudes preesntadas</t>
  </si>
  <si>
    <t>Archivo en excel</t>
  </si>
  <si>
    <t>Cuadro de seguimiento a términos procesos civil-familia-laboral-penal</t>
  </si>
  <si>
    <t>Número total de procesos cumplida primera actuación/total procesos ingresados</t>
  </si>
  <si>
    <t>N.A.
Medión para juzgados</t>
  </si>
  <si>
    <t>Cuadro de seguimiento a términos - tutelas</t>
  </si>
  <si>
    <t>Número de tutelas proferidas en término/ tutela ingresadas en el periodo</t>
  </si>
  <si>
    <t>Cuadro de seguimiento a términos Incidentes de descato</t>
  </si>
  <si>
    <t>Número de incidentes en término/ incidentes ingresados en el periodo</t>
  </si>
  <si>
    <t>Gestión  y mantenimiento del SIGCMA</t>
  </si>
  <si>
    <t>Revisiones por la Dirección del SIGCMA trimestrales</t>
  </si>
  <si>
    <t>Plan de Acción, Mapa de Riesgos, Registro de Indicadores, Planes de Mejoramiento y Registro de Acciones de Gestión
Informe de revisiones internas del SGC</t>
  </si>
  <si>
    <t>Seguimiento y cumplimiento del SIGCMA</t>
  </si>
  <si>
    <t>Evaluación Bimestral</t>
  </si>
  <si>
    <t>Promover espacios de actualización y ejecutar  capacitaciones periódicas, asi como espacios de formaciones autodirigidas.</t>
  </si>
  <si>
    <t>Unidad / Cantidad de sesiones</t>
  </si>
  <si>
    <t>Capacitaciones y reuniones internas</t>
  </si>
  <si>
    <t>Realizar  capacitaciones, generales y específicas del SIGCMA  y seguimiento periódico de su cumplimiento.</t>
  </si>
  <si>
    <t>Evaluación de las capacitaciones</t>
  </si>
  <si>
    <t>Conocer e Implementar las diferentes herramientas tecnológicas dispuestas para la prestación del servicios de justicia.</t>
  </si>
  <si>
    <t>Se conocen y se implementan las herramientas tecnológicas disponibles. En el Centro de Servicios se habilitaron dos escáner para apoyar la labor de digitalización ed los juzgados. Adicionalmente, se habilito la atención virtual desde el odulo dela URNA Virtual orednada por el Consejo Superior de la Judicatura para atender y orientar a los usuarios. Esta Urna se atiende los días viernes de 8 a 10 a.m.</t>
  </si>
  <si>
    <t>Uso de las herramientas tecnológicas disponibles</t>
  </si>
  <si>
    <t>Gestión de talento humano y Seguimiento empleados</t>
  </si>
  <si>
    <t>Porcentual</t>
  </si>
  <si>
    <t>Formato de Seguimiento de evaluación de empleados</t>
  </si>
  <si>
    <t>Divulgación Plan anticorrupción y actualización de la matriz riesgos.</t>
  </si>
  <si>
    <t>En las reuniones internas se han abordado temas relacionados con los derechos y deberes de los empleados judiciales Ley 270 de 1996; Ley 734 de 2000; Ley 1474 de 2011;Ley 1952 de 2019 y la
Norma 37001 ICONTEC
Por la cual se dictan normas orientadas a fortalecer los mecanismos de prevención, investigación y sanción de actos de corrupción y la efectividad del control de la gestión pública.</t>
  </si>
  <si>
    <t>Ejecución del plan de acción</t>
  </si>
  <si>
    <t>Controles por Comité de Calidad</t>
  </si>
  <si>
    <t xml:space="preserve">Seguimientos que debe realizar La Coordinación interna de Calidad </t>
  </si>
  <si>
    <t>Controles para cada juzgado</t>
  </si>
  <si>
    <t>Seguimientos a realizar en cada Juzgado u oficina</t>
  </si>
  <si>
    <t>PLAN DE ACCIÓN - SEGUIMIENTO SEGUNDO TRIMESTRE 2022</t>
  </si>
  <si>
    <t>TRIMESTRE 2</t>
  </si>
  <si>
    <t>PLAN DE ACCIÓN - SEGUIMIENTO TERCER TRIMESTRE 2022</t>
  </si>
  <si>
    <t>TRIMESTRE 3</t>
  </si>
  <si>
    <t>PLAN DE ACCIÓN - SEGUIMIENTO CUARTO TRIMESTRE 2022</t>
  </si>
  <si>
    <t>TRIMESTRE 4</t>
  </si>
  <si>
    <t>TOTAL EJECUCION ANUAL</t>
  </si>
  <si>
    <t>PLAN DE ACCIÓN - SEGUIMIENTO PRIMER TRIMESTRE</t>
  </si>
  <si>
    <t>Atención al usuario Juzgados</t>
  </si>
  <si>
    <t>Cada Juzgado lleva el control de las solicitudes que ingresan a los despachos.</t>
  </si>
  <si>
    <t>Bases de cada juzgado</t>
  </si>
  <si>
    <t>Juzgado digital</t>
  </si>
  <si>
    <t>Los Juzgados han implementado el uso de One Drive para recibo y control de procesos judiciales, así como el control de la documentación que generan.</t>
  </si>
  <si>
    <t xml:space="preserve">Procesos </t>
  </si>
  <si>
    <t>Estante digital de procesos</t>
  </si>
  <si>
    <t>Los servidores judiciales de los juzgados han recibido capacitación en la creación y gestión del expediente digital, a través de conferencias virtuales dictadas por la EJRLB.
Los expedientes judiciales  se tramitan  de manera digital, bajo las directrices y lineamientos del Consejo Superior de la judicatura.</t>
  </si>
  <si>
    <t>Procesos Digitalizados</t>
  </si>
  <si>
    <t>Estadisticas reportadas en el SIERJU por cada juzgado</t>
  </si>
  <si>
    <t xml:space="preserve">No todos los juzgados han podido implementar el micrositio en la página de la Rama. Sin embargo en estos casos hacen uso de otras herramientas que ofrece Microsoft como One drive.
Los juzgados que han podido  implementarlo actualizan la información y hacen uso de otras herramientas de comunicación para publicar información sobre las decisiones adoptadas en los procesos judiciales y acciones constitucionales.
</t>
  </si>
  <si>
    <t>Unidad</t>
  </si>
  <si>
    <t>Micrositio de cada juzgado</t>
  </si>
  <si>
    <t>Cada Juzgado es responsable de subir las estadisticas de su juzgado a través de la plataforma de SIERJU.
Pendiente la publicación en la pagina de la Rama Judicial.</t>
  </si>
  <si>
    <t>Estadisticas reportadas a la UDAE (SIERJU)
Pendiente la publicación en la pagina de la Rama Judicial primer trimestre 2021</t>
  </si>
  <si>
    <t xml:space="preserve">1. Se crea micrositio del Centro de servicios judiciales. con las siguientes utilidades: 
Atención al Usuario: Se implementa el agendamiento de citas con el  Centro Servicios Judiciales SPA Bogota, sedes Paloquemao y Convida,
2. Servicios divulgados en el micrositio. 
Se divulga la información de interés para las  partes interesadas en el micrositio del centro de servicios tales como Edictos,datos de contacto de Juzgados y grupos del centro de servicios.
 3. Se divulga el  portafolio de servicios del centro  en el micrositio del SIGCMA - SPA
</t>
  </si>
  <si>
    <t xml:space="preserve">Cantidad de canales 
</t>
  </si>
  <si>
    <t>Micrositio del SPA Bogotá
https://www.ramajudicial.gov.co/web/centro-de-servicios-spa-bogota/atencion-al-usuario</t>
  </si>
  <si>
    <t xml:space="preserve">La creación del micrositio del Centro de Servicios permite  mejorar la comunicación con el usuario 
a través de publicación de información requerida por el mismo.
</t>
  </si>
  <si>
    <t>Trámites simplificados.
Capacitaciones realizadas</t>
  </si>
  <si>
    <t>Se realiza segumiento mensual a los grupos del centro de servicios a través de indicadores de eficacia en cada grupo.
Se han integrado mejoras tecnológicas a los procedimientos de los grupos del centro de servicios actualizando los cambios.
Los cambios tienden a automatizar las actividades que vincuen directamente al usuario, evitando demoras en la atención.
La asignación de personal a los grupos teniendo en cuenta los perfiles, es realizadda por el grupo de talento humano, de acuerdo con la necesidad del servicio en cada grupo.</t>
  </si>
  <si>
    <t xml:space="preserve">Matriz de indicadores (One Drive)
Procedimientos actualizados (Micrositio)
https://www.ramajudicial.gov.co/web/sistema-penal-acusatorio-de-bogota/mapa-de-procesos </t>
  </si>
  <si>
    <t>A través de la automatización en actividdes de  algunos procedimientos se mejora el tiempo de atención los usuarios.
El promedio de eficacia en los grupos del centro de servicios es de 88%.</t>
  </si>
  <si>
    <t xml:space="preserve">Se aplica el Protocolo para la gestión de documentos electrónicos, digitalización y conformación del expediente electrónico, a los procesos según directrices de la DESAJ Bogotá (Contrato para la digitalización)
Se  Implementa la digitalización en los procedimientos de algunos grupos del centro de servicios y la digitalización de procesos para envío a juzgados en el grupo del mismo nombre.
Se documenta la mejora realizada en los  procedimientos revisados según acción de actualización de la documentación del SIGCMA-SPA.
</t>
  </si>
  <si>
    <t>Micrositio 
Procedimientos ajustados
Procesos digitalizados (Grupo Digitalización)</t>
  </si>
  <si>
    <t>Se avanza en la digitalización de procesos.
Se aprovechan las herramientas de microdoft para la mejora de procedimientos.</t>
  </si>
  <si>
    <t>Se Ajusta la base de control del grupo de  PQRS y se dicta capacitación a la líder del grupo sobre el procedimiento para la Atención de PQRS, se concientiza de la importancia de mantener actualizada la base y de llevar control sobre los ingresos y respuesta a las misma.</t>
  </si>
  <si>
    <t>Reunion por Teams para capacitación a la líder del grupo</t>
  </si>
  <si>
    <t xml:space="preserve">En el primer trimestre de 2021 se presentaron 45 QRS; atendidas el 100%
</t>
  </si>
  <si>
    <t>En cada Juzgado</t>
  </si>
  <si>
    <t>SIERJU</t>
  </si>
  <si>
    <t>Gestión  y seguimiento del SIGCMA en los Despachos</t>
  </si>
  <si>
    <t>En los Juzgados se implementan las herramientas de forma general dado que cada procedimiento es repetitivo de acuerdo a los procesos que ingresen.
Por ello las herraminetas para los juzgados son publicadas en el micrositio y cada juzgado implementa lo que aplique en cada uno.
Cada juzgado hace seguimiento a la implementación de las herramientas para los temas propios del SIGCMA.</t>
  </si>
  <si>
    <t>Micrositio SIGCMA SPA</t>
  </si>
  <si>
    <t>Seguimiento y cumplimiento del SIGCMA en los Despachos</t>
  </si>
  <si>
    <t>Asistencia a capacitaciones de la coordinación nacional de Calidad.</t>
  </si>
  <si>
    <t>En cada juzgado</t>
  </si>
  <si>
    <t>Incluir en la programación de la agenda del Juzgado,  espacios de actualización y capacitación periódica sobre la normatividad penal vigente y el SIGCMA, asi como espacios de asistencia a capacitaciones y formación autodirigida.</t>
  </si>
  <si>
    <t>Planeador, Plan de control  interno</t>
  </si>
  <si>
    <t>Realizar por parte del lider del SIGCMA del juzgado capacitación y seguimiento periódico de cumplimiento del sistema complementado con las capacitaciones realizadas por la Coordinación  Nacional del SIGCMA.</t>
  </si>
  <si>
    <t>Conocer e implementar las diferentes herramientas tecnológicas dispuestas para la prestación del servicios de justicia, la realización de audiencias virtuales y la gestión del expediente judicial.</t>
  </si>
  <si>
    <t>Elaboración informe de revisión para la alta dirección</t>
  </si>
  <si>
    <t>Informe de revisión para la alta dirección</t>
  </si>
  <si>
    <t xml:space="preserve">Se realiza la recopilación de información pendiente  de  acuerdo con el numeral 9.3 "Revisión por la Dirección", para la elaboración del Informe de Revisión por la Dirección 2020, a saber: Estadisticas, encuesta, acciones de gestión etc.
</t>
  </si>
  <si>
    <t>Documentos base para la preparación del informe.</t>
  </si>
  <si>
    <t>Se prepara un documento borrador inicial para posteriormente ajustarlo al formato estandarizado por la Coordinación Nacional de Calidad.</t>
  </si>
  <si>
    <t>Revisión estructura del SIGCMA para los juzgados y centros de servicios del SPA Bogotá.</t>
  </si>
  <si>
    <t>Estructura del SIGCMA-SPA actualizada</t>
  </si>
  <si>
    <t>PENDIENTE</t>
  </si>
  <si>
    <t>Operación y mantenimiento del SIGCMA-SPA</t>
  </si>
  <si>
    <t>Base de indicadores y capacidad instalada mensual. 
ACCIONES tomadas sobre los riesgos identificados y materializados.
ACCIONES y Tratamiento dado a las SNC 
Informe trimestral sobre eficacia de las acciones de gestión.
Encuesta de percepción usuario externo e interno.
Informe Trimestral de PQRS.</t>
  </si>
  <si>
    <t>Se rediseña la base para el registro mensualmente de indicadores,  la cual contempla el registro de indicador de eficacia; registro del personal y novedades para poder calcular la capapcidad instalada en cuanto al recurso más importante (TH); riesgos materializados, SNC; acciones iniciadas, por parte de los líderes de cada grupo del centro de servivios judiciales. Los calculos son automaticos y solo se deben ingresar las cantidades generadas en el mes.
Se rediseña tambien la base para el ingreso de estadisticas de reparto a solicitudes de audiencia, en las sedes descentralizadas.
Se realiza seguimiento mensual al ingreso de la información en el primer trimestre. 
Se realiza el Primer Comité trimestral de calidad del SPA  en febrero 9 de 2021. Temas tratados: Analisis de indicadores 2020, socialización plan de Acción 2021. Revisión Ficha Técnica de indicadores.  Se informa el proyecto de actualización NTC 6256: 2018 y se solicita la participación de los líderes y personal del centro de servicios.</t>
  </si>
  <si>
    <t xml:space="preserve">Bases de indicadores y capacidad instalada mensual. 
Actas de comité.
Listas de asistencia reuniones </t>
  </si>
  <si>
    <t xml:space="preserve">Se ealizan las actividade planificadas en los grupos obteniendo un promedio del indicador consolidado de eficacia del 88% en los grupos del centro de servicios.
</t>
  </si>
  <si>
    <t>Actualización de la documentación del SIGCMA-SPA</t>
  </si>
  <si>
    <t>Documentos enunciados actualizados y divulgados</t>
  </si>
  <si>
    <t xml:space="preserve">Se revisaron y actualizaron  los siguientes documentos:
Contexto de la Organización
Procedimientos centro de servicios
Plan de acción
</t>
  </si>
  <si>
    <t>Documentos publicados en micrositio</t>
  </si>
  <si>
    <t>Plan de capacitación para el SIGCMA-SPA</t>
  </si>
  <si>
    <t>Plan y programa de capacitación SIGCMA-SPA</t>
  </si>
  <si>
    <t>Se programan  capacitación para juzgados y grupos centro de servicios bajo directrices de la Coordinacón Nacional del SIGCMA.
Se elabora  material sobre los temas a desarrollar en las capacitaciones. 
Asistencia a las capacitaciones dictadas por la Coordinación Nacional de Calidad sobre:
 Plan de Acción (15 de febrero 2021) 
Matriz de Riesgos (15 de marzo 2021)
indicadores (1er. comite)</t>
  </si>
  <si>
    <t>Plan de capacitación SIGCMA-SPA
Actas - Asistencia</t>
  </si>
  <si>
    <t xml:space="preserve">Se Actualizan las herramientas para elaboracióndel plan de acción y matriz de riesgos, lo que permite mayor comprensión y apropiación de los temas por los servidores judiciales.
</t>
  </si>
  <si>
    <t xml:space="preserve">Auditoría interna de calidad SPA </t>
  </si>
  <si>
    <t>Auditoría externa de calidad SPA</t>
  </si>
  <si>
    <t xml:space="preserve">Seguimiento a empleados den los juzgados </t>
  </si>
  <si>
    <t>En cada Juzgado el Juez  realiza la calificación anual de los empleados de carrera.</t>
  </si>
  <si>
    <t>Formatos de calificación anual.</t>
  </si>
  <si>
    <t>Seguimiento a Plan Anticorrupción y Transparencia</t>
  </si>
  <si>
    <t>Analisis a  Investigaciones disciplinarias a empleados en el centro de servicios</t>
  </si>
  <si>
    <t>Informe Comportamiento de  Disciplinarios</t>
  </si>
  <si>
    <t xml:space="preserve"> Se tramitan procesos iniciados en años anteriores (del 2018-2019), algunos de los cuales se encuentran en etapa de indagación preliminar y otros en investigación formal
ninguno ha sido archivado.
</t>
  </si>
  <si>
    <t>(Número de disciplinarios impuestos / Número de  investigaciones abiertas)*100</t>
  </si>
  <si>
    <t xml:space="preserve">Base de control Grupo disciplinarios </t>
  </si>
  <si>
    <t>No se han cerrado los proceso. Las Causas de la apertura de investigaciones se deben principalmente a: incumplimiento a ordenes expresas dadas por los Despachos judiciales, y por asuntos relacionados con la prestación del servicio brindado por diferentes grupos.</t>
  </si>
  <si>
    <t>PLAN DE ACCIÓN - SEGUIMIENTO SEGUNDO TRIMESTRE</t>
  </si>
  <si>
    <t>OBSERVACIONES</t>
  </si>
  <si>
    <t xml:space="preserve">Se da continuidad a la divulgación de la información de interés para las  partes interesadas : Edictos, datos de Juzgados y de grupos del centro.
Se consolida la prestación de servicios de agendamiento de citas de forma virtual.
Se publica una nueva edición de la revista en contexto.
Se generan los correos electrónicos requeridos por cada empleado de los grupos del centro de servicios que han incorporado mejoramientos en los procedimientos donde es esencial la utilización del correo electrónico.
</t>
  </si>
  <si>
    <t xml:space="preserve">Cantidad
1 canal de comunicación creado </t>
  </si>
  <si>
    <t>Se mantiene el canal de comunicación creado especialmente útil en la divulgación de edictos y agendamiento de citas</t>
  </si>
  <si>
    <t>Se continúa el segumiento mensual a los grupos del centro de servicios a través de indicador de eficacia.
Se continua integrando herramientas  tecnológicas a los procedimientos de los grupos del centro de servicios actualizando los cambios en los procedimientos.
La asignación de personal a los grupos presenta rotación por personal nuevo. Realizando los ajustes que cada grupo requiera, cuando la disponibilidad de personal lo permite.
Se informa a los líderes sobre capacitación en temas del SIGCMA dictadas por la CNC.</t>
  </si>
  <si>
    <t>Se continua la revisón de procedimientos y su ajuste cuando se implementan mejoras. 
El promedio de eficacia se mantiene en el 88%</t>
  </si>
  <si>
    <t xml:space="preserve">Se  Aprueban los procedimientos revisados y ajustados a las nuevas versiones durante el primer semestre.
Se da continuidad a la revisión de los procedimientos del centro de servicios judiciales.
Pendiente la revisisón y ajuste de los procedimientos de los juzgados.
</t>
  </si>
  <si>
    <t>Acta 006/ 2021 de 30/07. Aprobación procedimientos primer semestre 2021.
Micrositio 
procedimientos ajustados</t>
  </si>
  <si>
    <t>Avance  revisión  procedimientos del centro de servicios:  42.6%</t>
  </si>
  <si>
    <t>Se revisa el procedimiento para atención de PQRS presentadas por las partes interesadas.Se realiza la revisión y ajuste del procedimiento, generando nueva  versión.
La nueva líder actualiza el indicador de PQRS.
Ajusta  la base de control de PQRS y la actualiza.</t>
  </si>
  <si>
    <t>Base de control del grupo de PQRS
Base de indicadores One Drive</t>
  </si>
  <si>
    <t xml:space="preserve">En el segundo trimestre de 2021 se presentaron 40 QRS; atendidas el 100%
Disminuyeron en  5.88% con respecto al primer trimestre.
</t>
  </si>
  <si>
    <t xml:space="preserve">Se elaboró el informe de revisión por la dirección correspondiente al año 2020, para lo cual se siguieron las siguientes etapas: 
Consolidar  información.
Elaborar Informe de Revisión para la Alta Dirección en el formato estandarizado por la Coordinación Nacional de Calidad. 
Entregar Informe al representante de la Alta Dirección, Juez Coordinador del Centro de Servicios Judiciales,  para aprobación.
Publicar  el Informe de Revisión en los micrositios.
</t>
  </si>
  <si>
    <t>Informe de Revisión por la Dirección 2020
Micrositio SPA Bogotá
Acta de aprobación Informe.</t>
  </si>
  <si>
    <t>Se hace entrega del informe al Juez Coordinador</t>
  </si>
  <si>
    <t>Revisión estructura del SIGCMA para los juzgados y centros de servicios del spa.</t>
  </si>
  <si>
    <t>PENDIENTE
La revisión a la estructura del SIGCMA-SPA con  la Coordinación Nacional de calidad se aplaza por las multiples actividades de la CNC.</t>
  </si>
  <si>
    <t xml:space="preserve">Se realiza seguimiento mensual al ingreso de la información en el segundo trimestre 2021. 
Se realiza el Segundo  Comité trimestral de calidad del SPA  en Abril 29 de 2021.  Temas tratados: Analisis a indicadores del primer trimestre; Socialización base para registro de ACCIONES DE GESTIÓN 2021; Estandarización oficios y circulares; Capacitaciones SIGCMA-SPA:  NORMA NTC 6256:2018 Y GTC 286:2018; Fechas Auditorias internas 2021; Aprobación de procedimientos actualizados por parte de los líderes de grupo; Observaciones al diligenciamiento  de BASE PARA REGISTRO MENSUAL INDICADORES 2021,sedes descentralizadas y grupos
</t>
  </si>
  <si>
    <t xml:space="preserve">El promedio del indicador consolidado de eficacia se mantiene en el  88% en los grupos del centro de servicios.
</t>
  </si>
  <si>
    <t xml:space="preserve">Se revisan y actualizan los procedimientos de los siguientes grupos: Grupo de Correspondencia, Grupo de Reparto Garantías, Grupo de Reparto Conocimiento, Grupo de Disciplinario, Grupo de Capturas y Libertades, Grupo de Comunicaciones, Grupo de Registro de Actuaciones, Grupo de Tutelas.
Se aprueban por los líderes respectivos.
Se actualiza el Listado Maestro de Documentos Internos (código, versión)
Se Divulgan en el micrositio SIGCMA-SPA.
</t>
  </si>
  <si>
    <t>Acta de aprobación plan-riesgos e informe de revisisón 28 de mayo de 2021
Acta de aprobación de documentos N° 06 de Julio 30 de 2021</t>
  </si>
  <si>
    <t xml:space="preserve">Avance  revisión  procedimientos del centro de servicios:  42.6%. En total se actualizaron en el trimestre doce procedimientos de los procesos atención al usuario, Gestión de servivios Judicilaes y Gestión documental.
</t>
  </si>
  <si>
    <r>
      <t>Capacitación en Norma NTC 6256:2018 y Guía Técnica 286:2018; MAYO 6 DE 2021. CNC.</t>
    </r>
    <r>
      <rPr>
        <b/>
        <sz val="9"/>
        <rFont val="Arial"/>
        <family val="2"/>
      </rPr>
      <t xml:space="preserve">
</t>
    </r>
    <r>
      <rPr>
        <sz val="9"/>
        <rFont val="Arial"/>
        <family val="2"/>
      </rPr>
      <t xml:space="preserve">Charlas sobre manejo y disposición de residuos. CNC.
Capacitación riesgos. CNC.
TRD. CENDOJ
Informe de Revisión. CNC.
Preparación Auditoría interna 2021. CNC.
</t>
    </r>
  </si>
  <si>
    <t xml:space="preserve">Grabaciones </t>
  </si>
  <si>
    <t>La invitación a las capacitaciones se realiza a todo el personal tanto de juzgados como del centro de servivios.</t>
  </si>
  <si>
    <t xml:space="preserve"> Se continua  el trámite a los  procesos iniciados en años anteriores, sin embargo ninguno ha sido concluido.
Se Estandariza la base para el control de las PQRS.
Se capacita a la líder para el diligenciamiento de la base de indicadores; base para registro y control de PQRS y procedimiento para atender PQRS.  
</t>
  </si>
  <si>
    <t xml:space="preserve">Los procesos iniciados no han sido concluidos. </t>
  </si>
  <si>
    <t>PLAN DE ACCIÓN - SEGUIMIENTO TERCER TRIMESTRE</t>
  </si>
  <si>
    <t>Se da continuidad a los canales creados.
Se generaliza la utilización de correos electrónicos institucionales.
Los micrositios en la Página de la Rama facilitan la divulgación de la información.
La atención presencial se incrementa de acuerdo con los protocolos de bioseguridad.</t>
  </si>
  <si>
    <t>Se mantienen los canales de comunicación para los usuarios de forma satisfactoria, como lo manifiestan en la encuesta de percepción.</t>
  </si>
  <si>
    <t>Mejora el indicador de eficacia en 2% con respecto a los trimestres anteriores (90%) en los procesos del centro de servicios.
Se ajustan nuevos procedimientos de los grupos del centro de servicios actualizando los cambiosrealizados.
Se prepara material para la realización de talleres sobre temas del SIGCMA, como refuerzo para la auditoría externa.</t>
  </si>
  <si>
    <t>Procedimientos actualizados (Micrositio del SPA Bogotá)
Material  para talleres.</t>
  </si>
  <si>
    <t>El nivel de eficacia promedio se ubica en el  90%</t>
  </si>
  <si>
    <t xml:space="preserve">Se da continuidad a los procesos de digitalización.
Se  someten a  aprobación  los procedimientos revisados y ajustados a las nuevas versiones durante el tercer trimestre 2021
Se da continuidad a la revisisón de los procedimientos del centro de servicios judiciales.
</t>
  </si>
  <si>
    <t xml:space="preserve">One Drive correo gestioncalpq@cendoj.ramajudicial.gov.co
Procedimientos revisados y ajustados </t>
  </si>
  <si>
    <t>Avance  revisión  procedimientos del centro de servicios:  85.7%</t>
  </si>
  <si>
    <t>Se da continuidad a  la atención de las PQRS, según lo acordado con la líder del grupo y se normaliza el control.</t>
  </si>
  <si>
    <t xml:space="preserve">En el tercer trimestre de 2021 se presentaron 21 QRS; atendidas el 100%
Disminuyeron en 31.15%  con respecto al segundo trimestre.
</t>
  </si>
  <si>
    <t>Terminado</t>
  </si>
  <si>
    <t>Se realiza mensualmente el seguimiento de indicadores a través de la base creada para el efecto en cada uno de los grupos del centro de servicios.
Se diseña la encuestas de percepción a la satisfacción del usuario esterno; se consolidadn los correos electrónicos de los usuarios frecuentespara el envío de la encuesta.
Se realiza reunión con la líder del grupo de  PQRS para que preparen el informe.
Se preparó el tercer Comité trimestral de calidad;  Se acuerda la realización para el 13 de octubre, con el nuevo juez coordinador; los temas son: Revisión de documentación para la Auditoría externa.  Aprobación de  procedimientos por los líderes de los grupos. Documentación de las acciones en cada grupo y envío al grupo de gestión de calidad para consolidación.</t>
  </si>
  <si>
    <t>Base de indicadores y capacidad instalada mensual. One Drive
Encuesta de Percepciónen Forms
Listado maestro de acciones de gestión</t>
  </si>
  <si>
    <t xml:space="preserve">El promedio del indicador consolidado de eficacia es de 90% en los grupos del centro de servicios.
</t>
  </si>
  <si>
    <t>Se actualizaron doce procedimientos adicionales en el tercer trimestre aprobados por los líderes de cada grupo. Pendiente aprobación final.
Se recibe propuesta de ajuste a las actas de conocimiento por parte de la juez 28 PMC.</t>
  </si>
  <si>
    <t>Informe de avance actualización procedimientos.</t>
  </si>
  <si>
    <t xml:space="preserve">Inicio diplomado HSEQ-ICONTEC, para cincuenta personas del SPA Bogotá juzgados y Centro de Servicios (20 de agosto 2021).
Preparación Taller Acciones de gestión
Preparación  Taller Riesgos
Preparación Taller Salidas no Conformes
</t>
  </si>
  <si>
    <t>Grabaciones 
Material
Actas.</t>
  </si>
  <si>
    <t>Se refuerzan los conocimientos como preparación para la Auditoría externa</t>
  </si>
  <si>
    <t>Se realiza la auditoría interna de acuerdo con el programa de la CNC, los dias 12 y 13 de Agosto de 2021. 
Se cumplieron dos etapas: 
La primera con el desarrollo del cuestonario diseñado para tal fin.
La segunda con la reunión virtual según el plan de auditoria .</t>
  </si>
  <si>
    <t>Informe de auditoria interna 
Micrositio SIGCMA</t>
  </si>
  <si>
    <t xml:space="preserve">Una auditoria </t>
  </si>
  <si>
    <t xml:space="preserve">No se presentaron no conformidades </t>
  </si>
  <si>
    <t xml:space="preserve">Se realiza un consolidado de procesos en el grupo de disciplinarios para el año 2021, encontrando que se tienen 23 aperturas de investigaciones, 20 de las cuales han sido remitidos por la Comisión Nacional de Disciplina
</t>
  </si>
  <si>
    <t>Los motivos para las aperturas de investigación siguen siendo por ordenes de Despachos judiciales no atendidas, e inconformidad en la prestación del servicio brindada por diferentes grupos</t>
  </si>
  <si>
    <t>PLAN DE ACCIÓN - SEGUIMIENTO CUARTO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</si>
</sst>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color theme="1"/>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9"/>
      <color rgb="FF002060"/>
      <name val="Arial"/>
      <family val="2"/>
    </font>
    <font>
      <b/>
      <sz val="11"/>
      <color theme="0"/>
      <name val="Arial"/>
      <family val="2"/>
    </font>
    <font>
      <b/>
      <sz val="11"/>
      <color theme="1"/>
      <name val="Calibri"/>
      <family val="2"/>
      <scheme val="minor"/>
    </font>
    <font>
      <b/>
      <sz val="9"/>
      <color theme="0"/>
      <name val="Arial"/>
      <family val="2"/>
    </font>
    <font>
      <b/>
      <sz val="14"/>
      <name val="Arial"/>
      <family val="2"/>
    </font>
    <font>
      <sz val="8"/>
      <name val="Calibri"/>
      <family val="2"/>
      <scheme val="minor"/>
    </font>
    <font>
      <sz val="10"/>
      <name val="Calibri"/>
      <family val="2"/>
      <scheme val="minor"/>
    </font>
    <font>
      <sz val="10"/>
      <color theme="1"/>
      <name val="Calibri"/>
      <family val="2"/>
      <scheme val="minor"/>
    </font>
    <font>
      <b/>
      <sz val="9"/>
      <color theme="1"/>
      <name val="Arial"/>
      <family val="2"/>
    </font>
    <font>
      <sz val="9"/>
      <color theme="1"/>
      <name val="Calibri"/>
      <family val="2"/>
      <scheme val="minor"/>
    </font>
    <font>
      <sz val="11"/>
      <color theme="1"/>
      <name val="Calibri"/>
      <family val="2"/>
      <scheme val="minor"/>
    </font>
    <font>
      <sz val="9"/>
      <color rgb="FF000000"/>
      <name val="Arial"/>
      <family val="2"/>
    </font>
    <font>
      <b/>
      <sz val="9"/>
      <color theme="0" tint="-4.9989318521683403E-2"/>
      <name val="Arial"/>
      <family val="2"/>
    </font>
    <font>
      <sz val="10"/>
      <color rgb="FF000000"/>
      <name val="Calibri"/>
      <family val="2"/>
      <scheme val="minor"/>
    </font>
    <font>
      <b/>
      <sz val="12"/>
      <name val="Arial Black"/>
      <family val="2"/>
    </font>
    <font>
      <b/>
      <sz val="12"/>
      <name val="Arial"/>
      <family val="2"/>
    </font>
    <font>
      <sz val="12"/>
      <name val="Arial Black"/>
      <family val="2"/>
    </font>
    <font>
      <sz val="11"/>
      <name val="Calibri"/>
      <family val="2"/>
      <scheme val="minor"/>
    </font>
    <font>
      <sz val="11"/>
      <color indexed="8"/>
      <name val="Calibri"/>
      <family val="2"/>
      <scheme val="minor"/>
    </font>
    <font>
      <b/>
      <sz val="10"/>
      <color theme="1"/>
      <name val="Calibri"/>
      <family val="2"/>
      <scheme val="minor"/>
    </font>
    <font>
      <sz val="10"/>
      <color rgb="FFFF0000"/>
      <name val="Calibri"/>
      <family val="2"/>
      <scheme val="minor"/>
    </font>
    <font>
      <b/>
      <sz val="11"/>
      <name val="Calibri"/>
      <family val="2"/>
      <scheme val="minor"/>
    </font>
    <font>
      <i/>
      <sz val="10"/>
      <name val="Calibri"/>
      <family val="2"/>
      <scheme val="minor"/>
    </font>
  </fonts>
  <fills count="18">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C6E0B4"/>
        <bgColor rgb="FF000000"/>
      </patternFill>
    </fill>
    <fill>
      <patternFill patternType="solid">
        <fgColor rgb="FFFFC1C1"/>
        <bgColor indexed="64"/>
      </patternFill>
    </fill>
    <fill>
      <patternFill patternType="solid">
        <fgColor theme="9" tint="0.39997558519241921"/>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theme="0"/>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bottom style="thin">
        <color indexed="64"/>
      </bottom>
      <diagonal/>
    </border>
  </borders>
  <cellStyleXfs count="2">
    <xf numFmtId="0" fontId="0" fillId="0" borderId="0"/>
    <xf numFmtId="0" fontId="30" fillId="0" borderId="0"/>
  </cellStyleXfs>
  <cellXfs count="259">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2" fillId="2" borderId="1" xfId="0" applyFont="1" applyFill="1" applyBorder="1" applyAlignment="1">
      <alignment horizontal="center" vertical="center" wrapText="1"/>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7" borderId="1" xfId="0" applyFont="1" applyFill="1" applyBorder="1" applyAlignment="1">
      <alignment horizontal="center" vertical="center"/>
    </xf>
    <xf numFmtId="0" fontId="14" fillId="6" borderId="1" xfId="0" applyFont="1" applyFill="1" applyBorder="1" applyAlignment="1">
      <alignment horizontal="center" vertical="top" wrapText="1" readingOrder="1"/>
    </xf>
    <xf numFmtId="0" fontId="10" fillId="0" borderId="0" xfId="0" applyFont="1" applyProtection="1">
      <protection locked="0"/>
    </xf>
    <xf numFmtId="0" fontId="11" fillId="0" borderId="0" xfId="0" applyFont="1" applyAlignment="1" applyProtection="1">
      <alignment vertical="center"/>
      <protection locked="0"/>
    </xf>
    <xf numFmtId="0" fontId="14" fillId="6" borderId="1" xfId="0" applyFont="1" applyFill="1" applyBorder="1" applyAlignment="1">
      <alignment horizontal="center" vertical="center" wrapText="1" readingOrder="1"/>
    </xf>
    <xf numFmtId="0" fontId="14" fillId="0" borderId="0" xfId="0" applyFont="1" applyAlignment="1" applyProtection="1">
      <alignment horizontal="left"/>
      <protection locked="0"/>
    </xf>
    <xf numFmtId="0" fontId="7" fillId="8" borderId="1" xfId="0" applyFont="1" applyFill="1" applyBorder="1" applyAlignment="1">
      <alignment horizontal="center"/>
    </xf>
    <xf numFmtId="0" fontId="14"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14" fillId="6" borderId="0" xfId="0" applyFont="1" applyFill="1" applyAlignment="1" applyProtection="1">
      <alignment horizontal="left" vertical="center"/>
      <protection locked="0"/>
    </xf>
    <xf numFmtId="0" fontId="14" fillId="6" borderId="0" xfId="0" applyFont="1" applyFill="1" applyAlignment="1" applyProtection="1">
      <alignment horizontal="left" vertical="center" wrapText="1"/>
      <protection locked="0"/>
    </xf>
    <xf numFmtId="0" fontId="2" fillId="4" borderId="9" xfId="0" applyFont="1" applyFill="1" applyBorder="1" applyAlignment="1">
      <alignment vertical="center" wrapText="1"/>
    </xf>
    <xf numFmtId="0" fontId="20" fillId="3" borderId="0" xfId="0" applyFont="1" applyFill="1" applyAlignment="1">
      <alignment horizontal="center" vertical="center" wrapText="1"/>
    </xf>
    <xf numFmtId="0" fontId="18" fillId="0" borderId="0" xfId="0" applyFont="1" applyAlignment="1" applyProtection="1">
      <alignment horizontal="center" vertical="center"/>
      <protection locked="0"/>
    </xf>
    <xf numFmtId="0" fontId="2" fillId="2" borderId="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xf numFmtId="0" fontId="1"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horizontal="center"/>
    </xf>
    <xf numFmtId="0" fontId="1" fillId="0" borderId="0" xfId="0" applyFont="1" applyAlignment="1">
      <alignment wrapText="1"/>
    </xf>
    <xf numFmtId="0" fontId="21" fillId="8" borderId="0" xfId="0" applyFont="1" applyFill="1" applyAlignment="1" applyProtection="1">
      <alignment horizontal="center" vertical="center" wrapText="1"/>
      <protection locked="0"/>
    </xf>
    <xf numFmtId="0" fontId="14" fillId="0" borderId="0" xfId="0" applyFont="1" applyAlignment="1" applyProtection="1">
      <alignment vertical="center"/>
      <protection locked="0"/>
    </xf>
    <xf numFmtId="0" fontId="1" fillId="9"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3" borderId="0" xfId="0" applyFont="1" applyFill="1" applyAlignment="1">
      <alignment horizontal="left" vertical="center" wrapText="1"/>
    </xf>
    <xf numFmtId="0" fontId="1" fillId="0" borderId="0" xfId="0" applyFont="1" applyAlignment="1">
      <alignment horizontal="center" vertical="center" wrapText="1"/>
    </xf>
    <xf numFmtId="14" fontId="1" fillId="0" borderId="1" xfId="0" applyNumberFormat="1" applyFont="1" applyBorder="1" applyAlignment="1">
      <alignment horizontal="center" vertical="center" wrapText="1"/>
    </xf>
    <xf numFmtId="14" fontId="1" fillId="0" borderId="1" xfId="0" applyNumberFormat="1" applyFont="1" applyBorder="1" applyAlignment="1">
      <alignment vertical="center" wrapText="1"/>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3" fillId="0" borderId="0" xfId="0" applyFont="1" applyAlignment="1">
      <alignment vertical="center" wrapText="1"/>
    </xf>
    <xf numFmtId="0" fontId="29" fillId="0" borderId="0" xfId="0" applyFont="1"/>
    <xf numFmtId="0" fontId="29" fillId="0" borderId="0" xfId="0" applyFont="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left" vertical="top"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11" borderId="1" xfId="1" applyFont="1" applyFill="1" applyBorder="1" applyAlignment="1">
      <alignment vertical="center" wrapText="1"/>
    </xf>
    <xf numFmtId="0" fontId="1" fillId="0" borderId="2" xfId="0" applyFont="1" applyBorder="1" applyAlignment="1">
      <alignment vertical="center" wrapText="1"/>
    </xf>
    <xf numFmtId="0" fontId="1" fillId="10" borderId="1" xfId="0" applyFont="1" applyFill="1" applyBorder="1" applyAlignment="1">
      <alignment horizontal="center" vertical="center" wrapText="1"/>
    </xf>
    <xf numFmtId="0" fontId="3" fillId="11" borderId="1" xfId="0" applyFont="1" applyFill="1" applyBorder="1" applyAlignment="1">
      <alignment vertical="center" wrapText="1"/>
    </xf>
    <xf numFmtId="0" fontId="31" fillId="11" borderId="1" xfId="0" applyFont="1" applyFill="1" applyBorder="1" applyAlignment="1">
      <alignment vertical="center" wrapText="1"/>
    </xf>
    <xf numFmtId="0" fontId="1" fillId="9" borderId="1" xfId="0" applyFont="1" applyFill="1" applyBorder="1" applyAlignment="1">
      <alignment horizontal="left" vertical="center" wrapText="1"/>
    </xf>
    <xf numFmtId="0" fontId="3" fillId="11" borderId="1"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10" fillId="0" borderId="0" xfId="0" applyFont="1" applyAlignment="1">
      <alignment vertical="top"/>
    </xf>
    <xf numFmtId="0" fontId="10" fillId="0" borderId="0" xfId="0" applyFont="1" applyAlignment="1">
      <alignment vertical="top" wrapText="1"/>
    </xf>
    <xf numFmtId="0" fontId="12" fillId="0" borderId="0" xfId="0" applyFont="1"/>
    <xf numFmtId="0" fontId="7" fillId="8" borderId="1" xfId="0" applyFont="1" applyFill="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left" vertical="top" wrapText="1"/>
    </xf>
    <xf numFmtId="0" fontId="1" fillId="0" borderId="0" xfId="0" applyFont="1" applyAlignment="1">
      <alignment horizontal="left" vertical="top"/>
    </xf>
    <xf numFmtId="0" fontId="1" fillId="0" borderId="1" xfId="0" applyFont="1" applyBorder="1" applyAlignment="1">
      <alignment horizontal="left" vertical="top"/>
    </xf>
    <xf numFmtId="0" fontId="32" fillId="4" borderId="9" xfId="0" applyFont="1" applyFill="1" applyBorder="1" applyAlignment="1">
      <alignment horizontal="center" vertical="center" wrapText="1"/>
    </xf>
    <xf numFmtId="0" fontId="27" fillId="0" borderId="1" xfId="0" applyFont="1" applyBorder="1" applyAlignment="1">
      <alignment horizontal="center" vertical="center" wrapText="1"/>
    </xf>
    <xf numFmtId="0" fontId="1" fillId="0" borderId="1" xfId="0" applyFont="1" applyBorder="1" applyAlignment="1">
      <alignment vertical="top" wrapText="1"/>
    </xf>
    <xf numFmtId="0" fontId="3" fillId="0" borderId="1" xfId="0" applyFont="1" applyBorder="1" applyAlignment="1">
      <alignment vertical="center" wrapText="1"/>
    </xf>
    <xf numFmtId="14" fontId="1" fillId="0" borderId="3"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3" fillId="0" borderId="0" xfId="0" applyFont="1" applyAlignment="1">
      <alignment horizontal="center" vertical="center" wrapText="1"/>
    </xf>
    <xf numFmtId="14" fontId="3" fillId="0" borderId="1" xfId="0" applyNumberFormat="1" applyFont="1" applyBorder="1" applyAlignment="1">
      <alignment horizontal="center" vertical="center" wrapText="1"/>
    </xf>
    <xf numFmtId="0" fontId="1" fillId="0" borderId="3" xfId="0" applyFont="1" applyBorder="1" applyAlignment="1">
      <alignment horizontal="left" vertical="center" wrapText="1"/>
    </xf>
    <xf numFmtId="14" fontId="1" fillId="0" borderId="2" xfId="0" applyNumberFormat="1" applyFont="1" applyBorder="1" applyAlignment="1">
      <alignment horizontal="center" vertical="center" wrapText="1"/>
    </xf>
    <xf numFmtId="0" fontId="1" fillId="0" borderId="6" xfId="0" applyFont="1" applyBorder="1" applyAlignment="1">
      <alignment vertical="top" wrapText="1"/>
    </xf>
    <xf numFmtId="0" fontId="1" fillId="0" borderId="1" xfId="0" applyFont="1" applyBorder="1" applyAlignment="1">
      <alignment horizontal="left" vertical="center"/>
    </xf>
    <xf numFmtId="0" fontId="12" fillId="3" borderId="0" xfId="0" applyFont="1" applyFill="1"/>
    <xf numFmtId="0" fontId="14" fillId="3" borderId="0" xfId="0" applyFont="1" applyFill="1" applyAlignment="1">
      <alignment horizontal="center" vertical="top" wrapText="1" readingOrder="1"/>
    </xf>
    <xf numFmtId="0" fontId="14" fillId="3" borderId="0" xfId="0" applyFont="1" applyFill="1" applyAlignment="1">
      <alignment horizontal="center" vertical="center" wrapText="1" readingOrder="1"/>
    </xf>
    <xf numFmtId="0" fontId="10" fillId="3" borderId="0" xfId="0" applyFont="1" applyFill="1"/>
    <xf numFmtId="0" fontId="14" fillId="6" borderId="5" xfId="0" applyFont="1" applyFill="1" applyBorder="1" applyAlignment="1">
      <alignment horizontal="center" vertical="center" wrapText="1" readingOrder="1"/>
    </xf>
    <xf numFmtId="0" fontId="16" fillId="3" borderId="0" xfId="0" applyFont="1" applyFill="1" applyAlignment="1">
      <alignment vertical="center"/>
    </xf>
    <xf numFmtId="0" fontId="26"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26" fillId="13" borderId="0" xfId="0" applyFont="1" applyFill="1" applyAlignment="1">
      <alignment horizontal="left" vertical="center" wrapText="1"/>
    </xf>
    <xf numFmtId="0" fontId="10" fillId="13" borderId="0" xfId="0" applyFont="1" applyFill="1"/>
    <xf numFmtId="0" fontId="33" fillId="0" borderId="1" xfId="0" applyFont="1" applyBorder="1" applyAlignment="1">
      <alignment horizontal="center" vertical="center"/>
    </xf>
    <xf numFmtId="2" fontId="33" fillId="0" borderId="1" xfId="0" applyNumberFormat="1" applyFont="1" applyBorder="1" applyAlignment="1">
      <alignment horizontal="center" vertical="center" wrapText="1"/>
    </xf>
    <xf numFmtId="0" fontId="3" fillId="3" borderId="1" xfId="0" applyFont="1" applyFill="1" applyBorder="1" applyAlignment="1">
      <alignment horizontal="left" vertical="center" wrapText="1"/>
    </xf>
    <xf numFmtId="0" fontId="4" fillId="3" borderId="1" xfId="0" applyFont="1" applyFill="1" applyBorder="1" applyAlignment="1">
      <alignment horizontal="center" vertical="center"/>
    </xf>
    <xf numFmtId="0" fontId="1" fillId="3" borderId="1" xfId="0" applyFont="1" applyFill="1" applyBorder="1"/>
    <xf numFmtId="0" fontId="1" fillId="3" borderId="1" xfId="0" applyFont="1" applyFill="1" applyBorder="1" applyAlignment="1">
      <alignment horizontal="left" vertical="top" wrapText="1"/>
    </xf>
    <xf numFmtId="0" fontId="1" fillId="3" borderId="1" xfId="0" applyFont="1" applyFill="1" applyBorder="1" applyAlignment="1">
      <alignment horizontal="center" vertical="center"/>
    </xf>
    <xf numFmtId="14" fontId="1" fillId="3" borderId="1" xfId="0" applyNumberFormat="1" applyFont="1" applyFill="1" applyBorder="1" applyAlignment="1">
      <alignment horizontal="center" vertical="center" wrapText="1"/>
    </xf>
    <xf numFmtId="0" fontId="1" fillId="3" borderId="0" xfId="0" applyFont="1" applyFill="1"/>
    <xf numFmtId="0" fontId="0" fillId="16" borderId="1" xfId="0" applyFill="1" applyBorder="1" applyAlignment="1">
      <alignment horizontal="left" vertical="top" wrapText="1" indent="1"/>
    </xf>
    <xf numFmtId="0" fontId="1" fillId="16" borderId="1" xfId="0" applyFont="1" applyFill="1" applyBorder="1" applyAlignment="1">
      <alignment horizontal="center" vertical="center" wrapText="1"/>
    </xf>
    <xf numFmtId="9" fontId="1" fillId="16" borderId="1" xfId="0" applyNumberFormat="1" applyFont="1" applyFill="1" applyBorder="1" applyAlignment="1">
      <alignment horizontal="center" vertical="center"/>
    </xf>
    <xf numFmtId="0" fontId="1" fillId="16" borderId="1" xfId="0" applyFont="1" applyFill="1" applyBorder="1" applyAlignment="1">
      <alignment horizontal="center" vertical="center"/>
    </xf>
    <xf numFmtId="0" fontId="1" fillId="16" borderId="1" xfId="0" applyFont="1" applyFill="1" applyBorder="1" applyAlignment="1">
      <alignment horizontal="left" vertical="center" wrapText="1" indent="2"/>
    </xf>
    <xf numFmtId="0" fontId="1" fillId="16" borderId="1" xfId="0" applyFont="1" applyFill="1" applyBorder="1" applyAlignment="1">
      <alignment horizontal="justify" vertical="center" wrapText="1"/>
    </xf>
    <xf numFmtId="0" fontId="1" fillId="15" borderId="1" xfId="0" applyFont="1" applyFill="1" applyBorder="1" applyAlignment="1">
      <alignment horizontal="left" vertical="center" wrapText="1" indent="2"/>
    </xf>
    <xf numFmtId="0" fontId="1"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10" fontId="1" fillId="16" borderId="1" xfId="0" applyNumberFormat="1" applyFont="1" applyFill="1" applyBorder="1" applyAlignment="1">
      <alignment horizontal="center" vertical="center"/>
    </xf>
    <xf numFmtId="10" fontId="1" fillId="16" borderId="1" xfId="0" applyNumberFormat="1" applyFont="1" applyFill="1" applyBorder="1" applyAlignment="1">
      <alignment horizontal="center" vertical="center" wrapText="1"/>
    </xf>
    <xf numFmtId="0" fontId="0" fillId="15" borderId="1" xfId="0" applyFill="1" applyBorder="1" applyAlignment="1">
      <alignment horizontal="left" vertical="top" wrapText="1" indent="1"/>
    </xf>
    <xf numFmtId="0" fontId="3" fillId="15" borderId="1" xfId="0" applyFont="1" applyFill="1" applyBorder="1" applyAlignment="1">
      <alignment horizontal="center" vertical="center" wrapText="1"/>
    </xf>
    <xf numFmtId="0" fontId="3" fillId="15" borderId="1" xfId="0" applyFont="1" applyFill="1" applyBorder="1" applyAlignment="1">
      <alignment vertical="center" wrapText="1"/>
    </xf>
    <xf numFmtId="0" fontId="3" fillId="15" borderId="8" xfId="0" applyFont="1" applyFill="1" applyBorder="1" applyAlignment="1">
      <alignment horizontal="left" vertical="center" wrapText="1" indent="1"/>
    </xf>
    <xf numFmtId="0" fontId="3" fillId="15" borderId="8"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1" fillId="16" borderId="2" xfId="0" applyFont="1" applyFill="1" applyBorder="1" applyAlignment="1">
      <alignment vertical="center" wrapText="1"/>
    </xf>
    <xf numFmtId="0" fontId="1" fillId="16" borderId="5" xfId="0" applyFont="1" applyFill="1" applyBorder="1" applyAlignment="1">
      <alignment horizontal="left" vertical="center" wrapText="1" indent="1"/>
    </xf>
    <xf numFmtId="0" fontId="1" fillId="16" borderId="5" xfId="0" applyFont="1" applyFill="1" applyBorder="1" applyAlignment="1">
      <alignment horizontal="left" vertical="center" wrapText="1"/>
    </xf>
    <xf numFmtId="0" fontId="34" fillId="14" borderId="1" xfId="0" applyFont="1" applyFill="1" applyBorder="1" applyAlignment="1">
      <alignment horizontal="left" vertical="center" wrapText="1" indent="2"/>
    </xf>
    <xf numFmtId="0" fontId="34" fillId="14" borderId="1" xfId="0" applyFont="1" applyFill="1" applyBorder="1" applyAlignment="1">
      <alignment horizontal="center" vertical="center" wrapText="1"/>
    </xf>
    <xf numFmtId="10" fontId="34" fillId="14" borderId="1" xfId="0" applyNumberFormat="1" applyFont="1" applyFill="1" applyBorder="1" applyAlignment="1">
      <alignment horizontal="center" vertical="center"/>
    </xf>
    <xf numFmtId="0" fontId="1" fillId="15" borderId="1" xfId="0" applyFont="1" applyFill="1" applyBorder="1" applyAlignment="1">
      <alignment horizontal="left" vertical="center" wrapText="1" indent="1"/>
    </xf>
    <xf numFmtId="0" fontId="1" fillId="0" borderId="1" xfId="0" applyFont="1" applyBorder="1" applyAlignment="1">
      <alignment horizontal="left" vertical="center" wrapText="1" indent="1"/>
    </xf>
    <xf numFmtId="0" fontId="1" fillId="0" borderId="1" xfId="0" applyFont="1" applyBorder="1" applyAlignment="1">
      <alignment horizontal="left" vertical="center" wrapText="1" indent="2"/>
    </xf>
    <xf numFmtId="0" fontId="35" fillId="14" borderId="1" xfId="0" applyFont="1" applyFill="1" applyBorder="1" applyAlignment="1">
      <alignment horizontal="center" vertical="center" wrapText="1"/>
    </xf>
    <xf numFmtId="10" fontId="35" fillId="14" borderId="1" xfId="0" applyNumberFormat="1" applyFont="1" applyFill="1" applyBorder="1" applyAlignment="1">
      <alignment horizontal="center" vertical="center"/>
    </xf>
    <xf numFmtId="0" fontId="36" fillId="14" borderId="1" xfId="0" applyFont="1" applyFill="1" applyBorder="1" applyAlignment="1">
      <alignment horizontal="left" vertical="center" wrapText="1" indent="2"/>
    </xf>
    <xf numFmtId="0" fontId="36" fillId="14" borderId="1" xfId="0" applyFont="1" applyFill="1" applyBorder="1" applyAlignment="1">
      <alignment horizontal="center" vertical="center" wrapText="1"/>
    </xf>
    <xf numFmtId="10" fontId="36" fillId="14"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1" fillId="3" borderId="1" xfId="0" applyFont="1" applyFill="1" applyBorder="1" applyAlignment="1">
      <alignment vertical="center" wrapText="1"/>
    </xf>
    <xf numFmtId="14" fontId="1" fillId="3" borderId="1" xfId="0" applyNumberFormat="1" applyFont="1" applyFill="1" applyBorder="1" applyAlignment="1">
      <alignment vertical="center" wrapText="1"/>
    </xf>
    <xf numFmtId="0" fontId="31" fillId="3" borderId="1" xfId="0" applyFont="1" applyFill="1" applyBorder="1" applyAlignment="1">
      <alignment horizontal="center" vertical="center" wrapText="1"/>
    </xf>
    <xf numFmtId="0" fontId="26" fillId="13" borderId="1" xfId="0" applyFont="1" applyFill="1" applyBorder="1" applyAlignment="1">
      <alignment vertical="center" wrapText="1"/>
    </xf>
    <xf numFmtId="0" fontId="26" fillId="13" borderId="4" xfId="0" applyFont="1" applyFill="1" applyBorder="1" applyAlignment="1">
      <alignment vertical="center" wrapText="1"/>
    </xf>
    <xf numFmtId="0" fontId="37" fillId="3" borderId="1" xfId="0" applyFont="1" applyFill="1" applyBorder="1" applyAlignment="1">
      <alignment vertical="top" wrapText="1"/>
    </xf>
    <xf numFmtId="0" fontId="27" fillId="13" borderId="1" xfId="0" applyFont="1" applyFill="1" applyBorder="1" applyAlignment="1">
      <alignment vertical="center" wrapText="1"/>
    </xf>
    <xf numFmtId="0" fontId="27" fillId="3" borderId="1" xfId="0" applyFont="1" applyFill="1" applyBorder="1" applyAlignment="1">
      <alignment vertical="top" wrapText="1"/>
    </xf>
    <xf numFmtId="0" fontId="27" fillId="13" borderId="1" xfId="0" applyFont="1" applyFill="1" applyBorder="1" applyAlignment="1">
      <alignment vertical="top" wrapText="1"/>
    </xf>
    <xf numFmtId="0" fontId="33" fillId="13" borderId="1" xfId="0" applyFont="1" applyFill="1" applyBorder="1" applyAlignment="1">
      <alignment horizontal="center" vertical="center" wrapText="1" readingOrder="1"/>
    </xf>
    <xf numFmtId="0" fontId="27" fillId="13" borderId="1" xfId="0" applyFont="1" applyFill="1" applyBorder="1" applyAlignment="1">
      <alignment horizontal="left" vertical="center" wrapText="1"/>
    </xf>
    <xf numFmtId="0" fontId="33" fillId="13" borderId="1" xfId="0" applyFont="1" applyFill="1" applyBorder="1" applyAlignment="1">
      <alignment horizontal="left" vertical="center" wrapText="1" readingOrder="1"/>
    </xf>
    <xf numFmtId="0" fontId="27" fillId="13" borderId="1" xfId="0" applyFont="1" applyFill="1" applyBorder="1" applyAlignment="1">
      <alignment horizontal="center" vertical="center" wrapText="1" readingOrder="1"/>
    </xf>
    <xf numFmtId="0" fontId="26" fillId="3" borderId="1" xfId="0" applyFont="1" applyFill="1" applyBorder="1" applyAlignment="1">
      <alignment vertical="center" wrapText="1"/>
    </xf>
    <xf numFmtId="0" fontId="33" fillId="3" borderId="1" xfId="0" applyFont="1" applyFill="1" applyBorder="1" applyAlignment="1">
      <alignment horizontal="left" vertical="center" wrapText="1" readingOrder="1"/>
    </xf>
    <xf numFmtId="0" fontId="26" fillId="13" borderId="1" xfId="0" applyFont="1" applyFill="1" applyBorder="1" applyAlignment="1">
      <alignment horizontal="center" vertical="center" wrapText="1" readingOrder="1"/>
    </xf>
    <xf numFmtId="0" fontId="26" fillId="13" borderId="1" xfId="0" applyFont="1" applyFill="1" applyBorder="1" applyAlignment="1">
      <alignment horizontal="left" vertical="center" wrapText="1"/>
    </xf>
    <xf numFmtId="0" fontId="27" fillId="3" borderId="1" xfId="0" applyFont="1" applyFill="1" applyBorder="1" applyAlignment="1">
      <alignment horizontal="left" vertical="center" wrapText="1"/>
    </xf>
    <xf numFmtId="0" fontId="33" fillId="13" borderId="1" xfId="0" applyFont="1" applyFill="1" applyBorder="1" applyAlignment="1">
      <alignment horizontal="left" vertical="center" wrapText="1"/>
    </xf>
    <xf numFmtId="0" fontId="27" fillId="13" borderId="1" xfId="0" applyFont="1" applyFill="1" applyBorder="1" applyAlignment="1">
      <alignment horizontal="center" vertical="center" wrapText="1"/>
    </xf>
    <xf numFmtId="0" fontId="26" fillId="13" borderId="1" xfId="0" applyFont="1" applyFill="1" applyBorder="1" applyAlignment="1">
      <alignment horizontal="center" vertical="center" wrapText="1"/>
    </xf>
    <xf numFmtId="0" fontId="27" fillId="13" borderId="1" xfId="0" applyFont="1" applyFill="1" applyBorder="1" applyAlignment="1">
      <alignment horizontal="center" vertical="center"/>
    </xf>
    <xf numFmtId="0" fontId="40" fillId="13" borderId="1" xfId="0" applyFont="1" applyFill="1" applyBorder="1" applyAlignment="1">
      <alignment horizontal="center" vertical="center"/>
    </xf>
    <xf numFmtId="0" fontId="27" fillId="13" borderId="1" xfId="0" applyFont="1" applyFill="1" applyBorder="1" applyAlignment="1">
      <alignment horizontal="left" vertical="center"/>
    </xf>
    <xf numFmtId="0" fontId="41" fillId="5" borderId="1" xfId="0" applyFont="1" applyFill="1" applyBorder="1" applyAlignment="1">
      <alignment horizontal="center" vertical="center" wrapText="1" readingOrder="1"/>
    </xf>
    <xf numFmtId="0" fontId="22" fillId="5" borderId="1" xfId="0" applyFont="1" applyFill="1" applyBorder="1" applyAlignment="1">
      <alignment horizontal="center" vertical="center" wrapText="1" readingOrder="1"/>
    </xf>
    <xf numFmtId="0" fontId="26" fillId="0" borderId="1" xfId="0" applyFont="1" applyBorder="1" applyAlignment="1">
      <alignment vertical="top" wrapText="1"/>
    </xf>
    <xf numFmtId="0" fontId="26" fillId="3" borderId="1" xfId="0" applyFont="1" applyFill="1" applyBorder="1" applyAlignment="1">
      <alignment vertical="top" wrapText="1"/>
    </xf>
    <xf numFmtId="0" fontId="26" fillId="13" borderId="1" xfId="0" applyFont="1" applyFill="1" applyBorder="1" applyAlignment="1">
      <alignment horizontal="left" vertical="top" wrapText="1"/>
    </xf>
    <xf numFmtId="0" fontId="26" fillId="3" borderId="1" xfId="0" applyFont="1" applyFill="1" applyBorder="1" applyAlignment="1">
      <alignment horizontal="left" vertical="center" wrapText="1"/>
    </xf>
    <xf numFmtId="0" fontId="27" fillId="0" borderId="1" xfId="0" applyFont="1" applyBorder="1" applyAlignment="1">
      <alignment vertical="center" wrapText="1"/>
    </xf>
    <xf numFmtId="0" fontId="26" fillId="0" borderId="1" xfId="0" applyFont="1" applyBorder="1" applyAlignment="1">
      <alignment vertical="center" wrapText="1"/>
    </xf>
    <xf numFmtId="0" fontId="1" fillId="1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2"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3" borderId="1" xfId="0" applyFont="1" applyFill="1" applyBorder="1" applyAlignment="1">
      <alignment horizontal="center" vertical="center" wrapText="1"/>
    </xf>
    <xf numFmtId="0" fontId="4" fillId="0" borderId="1" xfId="0" applyFont="1" applyBorder="1" applyAlignment="1">
      <alignment horizontal="center" vertical="center"/>
    </xf>
    <xf numFmtId="0" fontId="24" fillId="0" borderId="1" xfId="0" applyFont="1" applyBorder="1" applyAlignment="1">
      <alignment horizontal="center" vertical="center"/>
    </xf>
    <xf numFmtId="0" fontId="3" fillId="0" borderId="1" xfId="0" applyFont="1" applyBorder="1" applyAlignment="1">
      <alignment horizontal="left" vertical="top" wrapText="1"/>
    </xf>
    <xf numFmtId="0" fontId="3" fillId="3" borderId="1" xfId="0" applyFont="1" applyFill="1" applyBorder="1" applyAlignment="1">
      <alignment horizontal="center" vertical="center" wrapText="1"/>
    </xf>
    <xf numFmtId="0" fontId="13" fillId="0" borderId="0" xfId="0" applyFont="1" applyAlignment="1">
      <alignment horizontal="center" vertical="top" wrapText="1" readingOrder="1"/>
    </xf>
    <xf numFmtId="0" fontId="18" fillId="0" borderId="0" xfId="0" applyFont="1" applyAlignment="1" applyProtection="1">
      <alignment horizontal="center" vertical="center"/>
      <protection locked="0"/>
    </xf>
    <xf numFmtId="0" fontId="13" fillId="4" borderId="1" xfId="0" applyFont="1" applyFill="1" applyBorder="1" applyAlignment="1">
      <alignment horizontal="center" vertical="top" wrapText="1" readingOrder="1"/>
    </xf>
    <xf numFmtId="0" fontId="15" fillId="8" borderId="0" xfId="0" applyFont="1" applyFill="1" applyAlignment="1" applyProtection="1">
      <alignment horizontal="center" vertical="center"/>
      <protection locked="0"/>
    </xf>
    <xf numFmtId="0" fontId="15" fillId="8" borderId="0" xfId="0" applyFont="1" applyFill="1" applyAlignment="1" applyProtection="1">
      <alignment horizontal="left" vertical="center" indent="1"/>
      <protection locked="0"/>
    </xf>
    <xf numFmtId="0" fontId="39" fillId="3" borderId="0" xfId="0" applyFont="1" applyFill="1" applyAlignment="1" applyProtection="1">
      <alignment horizontal="left" vertical="center" wrapText="1" indent="1"/>
      <protection locked="0"/>
    </xf>
    <xf numFmtId="0" fontId="33" fillId="13" borderId="2" xfId="0" applyFont="1" applyFill="1" applyBorder="1" applyAlignment="1">
      <alignment horizontal="center" vertical="center" wrapText="1" readingOrder="1"/>
    </xf>
    <xf numFmtId="0" fontId="33" fillId="13" borderId="8" xfId="0" applyFont="1" applyFill="1" applyBorder="1" applyAlignment="1">
      <alignment horizontal="center" vertical="center" wrapText="1" readingOrder="1"/>
    </xf>
    <xf numFmtId="0" fontId="33" fillId="13" borderId="3" xfId="0" applyFont="1" applyFill="1" applyBorder="1" applyAlignment="1">
      <alignment horizontal="center" vertical="center" wrapText="1" readingOrder="1"/>
    </xf>
    <xf numFmtId="0" fontId="26" fillId="13" borderId="1" xfId="0" applyFont="1" applyFill="1" applyBorder="1" applyAlignment="1">
      <alignment horizontal="center" vertical="center" wrapText="1"/>
    </xf>
    <xf numFmtId="0" fontId="33" fillId="13" borderId="1" xfId="0" applyFont="1" applyFill="1" applyBorder="1" applyAlignment="1">
      <alignment horizontal="center" vertical="center" wrapText="1" readingOrder="1"/>
    </xf>
    <xf numFmtId="0" fontId="17"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4" xfId="0" applyFont="1" applyFill="1" applyBorder="1" applyAlignment="1">
      <alignment horizontal="center" vertical="center"/>
    </xf>
    <xf numFmtId="0" fontId="9" fillId="0" borderId="0" xfId="0" applyFont="1" applyAlignment="1">
      <alignment horizont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14" fontId="1" fillId="0" borderId="2" xfId="0" applyNumberFormat="1" applyFont="1" applyBorder="1" applyAlignment="1">
      <alignment horizontal="center" vertical="center" wrapText="1"/>
    </xf>
    <xf numFmtId="14" fontId="1" fillId="0" borderId="8"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1" xfId="0" applyFont="1" applyBorder="1" applyAlignment="1">
      <alignment horizontal="center"/>
    </xf>
    <xf numFmtId="0" fontId="3" fillId="0" borderId="1" xfId="0" applyFont="1" applyBorder="1" applyAlignment="1">
      <alignment horizontal="center" vertical="center" wrapText="1"/>
    </xf>
    <xf numFmtId="0" fontId="1" fillId="0" borderId="1" xfId="0" applyFont="1" applyBorder="1" applyAlignment="1">
      <alignment horizontal="left" vertical="center"/>
    </xf>
    <xf numFmtId="0" fontId="3" fillId="3" borderId="1" xfId="0" applyFont="1" applyFill="1" applyBorder="1" applyAlignment="1">
      <alignment horizontal="center" vertical="center" wrapText="1"/>
    </xf>
    <xf numFmtId="0" fontId="4"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24" fillId="0" borderId="1" xfId="0" applyFont="1" applyBorder="1" applyAlignment="1">
      <alignment horizontal="center" vertical="center"/>
    </xf>
    <xf numFmtId="0" fontId="0" fillId="0" borderId="1" xfId="0" applyBorder="1" applyAlignment="1">
      <alignment horizontal="left" vertical="center" wrapText="1"/>
    </xf>
    <xf numFmtId="0" fontId="3" fillId="0" borderId="1" xfId="0" applyFont="1" applyBorder="1" applyAlignment="1">
      <alignment horizontal="left" vertical="top" wrapText="1"/>
    </xf>
    <xf numFmtId="0" fontId="6" fillId="0" borderId="0" xfId="0" applyFont="1" applyAlignment="1">
      <alignment horizontal="center" vertical="center"/>
    </xf>
    <xf numFmtId="0" fontId="6" fillId="0" borderId="13" xfId="0" applyFont="1" applyBorder="1" applyAlignment="1">
      <alignment horizontal="center" vertical="center"/>
    </xf>
    <xf numFmtId="0" fontId="2" fillId="4" borderId="9"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1" fillId="0" borderId="2" xfId="0" applyFont="1" applyBorder="1" applyAlignment="1">
      <alignment horizontal="center" vertical="top" wrapText="1"/>
    </xf>
    <xf numFmtId="0" fontId="1" fillId="0" borderId="8" xfId="0" applyFont="1" applyBorder="1" applyAlignment="1">
      <alignment horizontal="center" vertical="top" wrapText="1"/>
    </xf>
    <xf numFmtId="0" fontId="1" fillId="0" borderId="3" xfId="0" applyFont="1" applyBorder="1" applyAlignment="1">
      <alignment horizontal="center" vertical="top" wrapText="1"/>
    </xf>
    <xf numFmtId="0" fontId="2" fillId="4" borderId="1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17" fillId="0" borderId="14" xfId="0" applyFont="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horizontal="left" vertical="center" wrapText="1"/>
    </xf>
    <xf numFmtId="0" fontId="1" fillId="0" borderId="8" xfId="0" applyFont="1" applyBorder="1" applyAlignment="1">
      <alignment horizontal="left" vertical="center"/>
    </xf>
    <xf numFmtId="0" fontId="1" fillId="0" borderId="3" xfId="0" applyFont="1" applyBorder="1" applyAlignment="1">
      <alignment horizontal="left" vertical="center"/>
    </xf>
    <xf numFmtId="0" fontId="1" fillId="9"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8" xfId="0" applyFont="1" applyBorder="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Normal" xfId="0" builtinId="0"/>
    <cellStyle name="Normal 2 2" xfId="1" xr:uid="{00000000-0005-0000-0000-000001000000}"/>
  </cellStyles>
  <dxfs count="0"/>
  <tableStyles count="0" defaultTableStyle="TableStyleMedium2" defaultPivotStyle="PivotStyleLight16"/>
  <colors>
    <mruColors>
      <color rgb="FFCCFFCC"/>
      <color rgb="FFFF00FF"/>
      <color rgb="FFFF6600"/>
      <color rgb="FFFFCCFF"/>
      <color rgb="FFFFFFCC"/>
      <color rgb="FF00FFFF"/>
      <color rgb="FFFFC1C1"/>
      <color rgb="FFFD5DBC"/>
      <color rgb="FFFE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9.pn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8.emf"/><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0.png"/><Relationship Id="rId1" Type="http://schemas.openxmlformats.org/officeDocument/2006/relationships/image" Target="../media/image2.png"/><Relationship Id="rId5" Type="http://schemas.openxmlformats.org/officeDocument/2006/relationships/image" Target="../media/image5.jpeg"/><Relationship Id="rId4" Type="http://schemas.openxmlformats.org/officeDocument/2006/relationships/image" Target="../media/image8.emf"/></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2.png"/><Relationship Id="rId1" Type="http://schemas.openxmlformats.org/officeDocument/2006/relationships/image" Target="../media/image4.png"/><Relationship Id="rId5" Type="http://schemas.openxmlformats.org/officeDocument/2006/relationships/image" Target="../media/image9.png"/><Relationship Id="rId4" Type="http://schemas.openxmlformats.org/officeDocument/2006/relationships/image" Target="../media/image8.emf"/></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2.png"/><Relationship Id="rId1" Type="http://schemas.openxmlformats.org/officeDocument/2006/relationships/image" Target="../media/image4.png"/><Relationship Id="rId5" Type="http://schemas.openxmlformats.org/officeDocument/2006/relationships/image" Target="../media/image9.png"/><Relationship Id="rId4" Type="http://schemas.openxmlformats.org/officeDocument/2006/relationships/image" Target="../media/image8.emf"/></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2.png"/><Relationship Id="rId1" Type="http://schemas.openxmlformats.org/officeDocument/2006/relationships/image" Target="../media/image4.png"/><Relationship Id="rId5" Type="http://schemas.openxmlformats.org/officeDocument/2006/relationships/image" Target="../media/image9.png"/><Relationship Id="rId4" Type="http://schemas.openxmlformats.org/officeDocument/2006/relationships/image" Target="../media/image8.emf"/></Relationships>
</file>

<file path=xl/drawings/_rels/drawing8.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10.png"/><Relationship Id="rId1" Type="http://schemas.openxmlformats.org/officeDocument/2006/relationships/image" Target="../media/image2.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891117</xdr:colOff>
      <xdr:row>0</xdr:row>
      <xdr:rowOff>0</xdr:rowOff>
    </xdr:from>
    <xdr:to>
      <xdr:col>4</xdr:col>
      <xdr:colOff>891117</xdr:colOff>
      <xdr:row>1</xdr:row>
      <xdr:rowOff>84667</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518737" y="0"/>
          <a:ext cx="0" cy="24468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159809</xdr:colOff>
      <xdr:row>1</xdr:row>
      <xdr:rowOff>7409</xdr:rowOff>
    </xdr:from>
    <xdr:to>
      <xdr:col>5</xdr:col>
      <xdr:colOff>0</xdr:colOff>
      <xdr:row>2</xdr:row>
      <xdr:rowOff>80434</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541684" y="169334"/>
          <a:ext cx="3326341" cy="234950"/>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887942</xdr:colOff>
      <xdr:row>1</xdr:row>
      <xdr:rowOff>100541</xdr:rowOff>
    </xdr:from>
    <xdr:to>
      <xdr:col>4</xdr:col>
      <xdr:colOff>2421468</xdr:colOff>
      <xdr:row>3</xdr:row>
      <xdr:rowOff>50920</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515562" y="260561"/>
          <a:ext cx="1533526" cy="270419"/>
        </a:xfrm>
        <a:prstGeom prst="rect">
          <a:avLst/>
        </a:prstGeom>
      </xdr:spPr>
    </xdr:pic>
    <xdr:clientData/>
  </xdr:twoCellAnchor>
  <xdr:oneCellAnchor>
    <xdr:from>
      <xdr:col>6</xdr:col>
      <xdr:colOff>250031</xdr:colOff>
      <xdr:row>4</xdr:row>
      <xdr:rowOff>308662</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2350591" y="948742"/>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00000000-0008-0000-0900-000008000000}"/>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00000000-0008-0000-0900-00000A000000}"/>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5</xdr:col>
      <xdr:colOff>2756872</xdr:colOff>
      <xdr:row>2</xdr:row>
      <xdr:rowOff>341538</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stretch>
          <a:fillRect/>
        </a:stretch>
      </xdr:blipFill>
      <xdr:spPr>
        <a:xfrm>
          <a:off x="11298331" y="243167"/>
          <a:ext cx="1476600" cy="7819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659808</xdr:colOff>
      <xdr:row>2</xdr:row>
      <xdr:rowOff>0</xdr:rowOff>
    </xdr:from>
    <xdr:to>
      <xdr:col>6</xdr:col>
      <xdr:colOff>820859</xdr:colOff>
      <xdr:row>3</xdr:row>
      <xdr:rowOff>323466</xdr:rowOff>
    </xdr:to>
    <xdr:pic>
      <xdr:nvPicPr>
        <xdr:cNvPr id="7" name="Imagen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00000000-0008-0000-0A00-00000C000000}"/>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0</xdr:rowOff>
    </xdr:from>
    <xdr:to>
      <xdr:col>0</xdr:col>
      <xdr:colOff>1666875</xdr:colOff>
      <xdr:row>1</xdr:row>
      <xdr:rowOff>363631</xdr:rowOff>
    </xdr:to>
    <xdr:pic>
      <xdr:nvPicPr>
        <xdr:cNvPr id="13" name="18 Imagen" descr="Logo CSJ RGB_01">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6875" cy="654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00000000-0008-0000-0A00-00000E000000}"/>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8029576" y="447675"/>
          <a:ext cx="2171699" cy="66675"/>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590550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299084</xdr:colOff>
      <xdr:row>5</xdr:row>
      <xdr:rowOff>85726</xdr:rowOff>
    </xdr:from>
    <xdr:ext cx="3920491" cy="396240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10176509" y="18002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a:t>
          </a:r>
          <a:r>
            <a:rPr lang="es-CO" sz="1100" b="1" baseline="0">
              <a:solidFill>
                <a:srgbClr val="FF0000"/>
              </a:solidFill>
            </a:rPr>
            <a:t>debilidades y amenazas </a:t>
          </a:r>
          <a:r>
            <a:rPr lang="es-CO" sz="1100" baseline="0">
              <a:solidFill>
                <a:srgbClr val="FF0000"/>
              </a:solidFill>
            </a:rPr>
            <a:t>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2</xdr:row>
      <xdr:rowOff>998</xdr:rowOff>
    </xdr:from>
    <xdr:to>
      <xdr:col>23</xdr:col>
      <xdr:colOff>538370</xdr:colOff>
      <xdr:row>2</xdr:row>
      <xdr:rowOff>998</xdr:rowOff>
    </xdr:to>
    <xdr:grpSp>
      <xdr:nvGrpSpPr>
        <xdr:cNvPr id="2" name="Group 8">
          <a:extLst>
            <a:ext uri="{FF2B5EF4-FFF2-40B4-BE49-F238E27FC236}">
              <a16:creationId xmlns:a16="http://schemas.microsoft.com/office/drawing/2014/main" id="{00000000-0008-0000-0200-000002000000}"/>
            </a:ext>
          </a:extLst>
        </xdr:cNvPr>
        <xdr:cNvGrpSpPr>
          <a:grpSpLocks/>
        </xdr:cNvGrpSpPr>
      </xdr:nvGrpSpPr>
      <xdr:grpSpPr bwMode="auto">
        <a:xfrm>
          <a:off x="25847951" y="1734548"/>
          <a:ext cx="4751319" cy="0"/>
          <a:chOff x="2381" y="720"/>
          <a:chExt cx="3154" cy="65"/>
        </a:xfrm>
      </xdr:grpSpPr>
      <xdr:pic>
        <xdr:nvPicPr>
          <xdr:cNvPr id="3" name="6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10</xdr:col>
      <xdr:colOff>1873250</xdr:colOff>
      <xdr:row>0</xdr:row>
      <xdr:rowOff>0</xdr:rowOff>
    </xdr:from>
    <xdr:to>
      <xdr:col>13</xdr:col>
      <xdr:colOff>23283</xdr:colOff>
      <xdr:row>0</xdr:row>
      <xdr:rowOff>273504</xdr:rowOff>
    </xdr:to>
    <xdr:sp macro="" textlink="">
      <xdr:nvSpPr>
        <xdr:cNvPr id="6" name="CuadroTexto 4">
          <a:extLst>
            <a:ext uri="{FF2B5EF4-FFF2-40B4-BE49-F238E27FC236}">
              <a16:creationId xmlns:a16="http://schemas.microsoft.com/office/drawing/2014/main" id="{00000000-0008-0000-0200-000006000000}"/>
            </a:ext>
          </a:extLst>
        </xdr:cNvPr>
        <xdr:cNvSpPr txBox="1"/>
      </xdr:nvSpPr>
      <xdr:spPr>
        <a:xfrm>
          <a:off x="15236825" y="0"/>
          <a:ext cx="337925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7" name="Group 8">
          <a:extLst>
            <a:ext uri="{FF2B5EF4-FFF2-40B4-BE49-F238E27FC236}">
              <a16:creationId xmlns:a16="http://schemas.microsoft.com/office/drawing/2014/main" id="{00000000-0008-0000-0200-000007000000}"/>
            </a:ext>
          </a:extLst>
        </xdr:cNvPr>
        <xdr:cNvGrpSpPr>
          <a:grpSpLocks/>
        </xdr:cNvGrpSpPr>
      </xdr:nvGrpSpPr>
      <xdr:grpSpPr bwMode="auto">
        <a:xfrm>
          <a:off x="7391401" y="1209675"/>
          <a:ext cx="1485899" cy="523875"/>
          <a:chOff x="2381" y="720"/>
          <a:chExt cx="3154" cy="65"/>
        </a:xfrm>
      </xdr:grpSpPr>
      <xdr:pic>
        <xdr:nvPicPr>
          <xdr:cNvPr id="8" name="6 Imagen">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868662</xdr:colOff>
      <xdr:row>1</xdr:row>
      <xdr:rowOff>195493</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5"/>
        <a:stretch>
          <a:fillRect/>
        </a:stretch>
      </xdr:blipFill>
      <xdr:spPr>
        <a:xfrm>
          <a:off x="16090899" y="291042"/>
          <a:ext cx="1532238" cy="193376"/>
        </a:xfrm>
        <a:prstGeom prst="rect">
          <a:avLst/>
        </a:prstGeom>
      </xdr:spPr>
    </xdr:pic>
    <xdr:clientData/>
  </xdr:twoCellAnchor>
  <xdr:twoCellAnchor editAs="oneCell">
    <xdr:from>
      <xdr:col>5</xdr:col>
      <xdr:colOff>1304925</xdr:colOff>
      <xdr:row>0</xdr:row>
      <xdr:rowOff>76200</xdr:rowOff>
    </xdr:from>
    <xdr:to>
      <xdr:col>6</xdr:col>
      <xdr:colOff>857250</xdr:colOff>
      <xdr:row>1</xdr:row>
      <xdr:rowOff>307668</xdr:rowOff>
    </xdr:to>
    <xdr:pic>
      <xdr:nvPicPr>
        <xdr:cNvPr id="11" name="Picture 715">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467850" y="76200"/>
          <a:ext cx="107632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152400</xdr:rowOff>
    </xdr:from>
    <xdr:to>
      <xdr:col>2</xdr:col>
      <xdr:colOff>600075</xdr:colOff>
      <xdr:row>1</xdr:row>
      <xdr:rowOff>336243</xdr:rowOff>
    </xdr:to>
    <xdr:pic>
      <xdr:nvPicPr>
        <xdr:cNvPr id="12" name="Imagen 2">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0975" y="152400"/>
          <a:ext cx="240030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1606826</xdr:colOff>
      <xdr:row>2</xdr:row>
      <xdr:rowOff>998</xdr:rowOff>
    </xdr:from>
    <xdr:to>
      <xdr:col>23</xdr:col>
      <xdr:colOff>538370</xdr:colOff>
      <xdr:row>2</xdr:row>
      <xdr:rowOff>998</xdr:rowOff>
    </xdr:to>
    <xdr:grpSp>
      <xdr:nvGrpSpPr>
        <xdr:cNvPr id="23" name="Group 8">
          <a:extLst>
            <a:ext uri="{FF2B5EF4-FFF2-40B4-BE49-F238E27FC236}">
              <a16:creationId xmlns:a16="http://schemas.microsoft.com/office/drawing/2014/main" id="{00000000-0008-0000-0200-000017000000}"/>
            </a:ext>
          </a:extLst>
        </xdr:cNvPr>
        <xdr:cNvGrpSpPr>
          <a:grpSpLocks/>
        </xdr:cNvGrpSpPr>
      </xdr:nvGrpSpPr>
      <xdr:grpSpPr bwMode="auto">
        <a:xfrm>
          <a:off x="25847951" y="1734548"/>
          <a:ext cx="4751319" cy="0"/>
          <a:chOff x="2381" y="720"/>
          <a:chExt cx="3154" cy="65"/>
        </a:xfrm>
      </xdr:grpSpPr>
      <xdr:pic>
        <xdr:nvPicPr>
          <xdr:cNvPr id="24" name="6 Imagen">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7 Imagen">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10</xdr:col>
      <xdr:colOff>1873250</xdr:colOff>
      <xdr:row>0</xdr:row>
      <xdr:rowOff>0</xdr:rowOff>
    </xdr:from>
    <xdr:to>
      <xdr:col>13</xdr:col>
      <xdr:colOff>23283</xdr:colOff>
      <xdr:row>0</xdr:row>
      <xdr:rowOff>273504</xdr:rowOff>
    </xdr:to>
    <xdr:sp macro="" textlink="">
      <xdr:nvSpPr>
        <xdr:cNvPr id="26" name="CuadroTexto 4">
          <a:extLst>
            <a:ext uri="{FF2B5EF4-FFF2-40B4-BE49-F238E27FC236}">
              <a16:creationId xmlns:a16="http://schemas.microsoft.com/office/drawing/2014/main" id="{00000000-0008-0000-0200-00001A000000}"/>
            </a:ext>
          </a:extLst>
        </xdr:cNvPr>
        <xdr:cNvSpPr txBox="1"/>
      </xdr:nvSpPr>
      <xdr:spPr>
        <a:xfrm>
          <a:off x="15236825" y="0"/>
          <a:ext cx="337925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27" name="Group 8">
          <a:extLst>
            <a:ext uri="{FF2B5EF4-FFF2-40B4-BE49-F238E27FC236}">
              <a16:creationId xmlns:a16="http://schemas.microsoft.com/office/drawing/2014/main" id="{00000000-0008-0000-0200-00001B000000}"/>
            </a:ext>
          </a:extLst>
        </xdr:cNvPr>
        <xdr:cNvGrpSpPr>
          <a:grpSpLocks/>
        </xdr:cNvGrpSpPr>
      </xdr:nvGrpSpPr>
      <xdr:grpSpPr bwMode="auto">
        <a:xfrm>
          <a:off x="7391401" y="1209675"/>
          <a:ext cx="1485899" cy="523875"/>
          <a:chOff x="2381" y="720"/>
          <a:chExt cx="3154" cy="65"/>
        </a:xfrm>
      </xdr:grpSpPr>
      <xdr:pic>
        <xdr:nvPicPr>
          <xdr:cNvPr id="28" name="6 Imagen">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7 Imagen">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868662</xdr:colOff>
      <xdr:row>1</xdr:row>
      <xdr:rowOff>195493</xdr:rowOff>
    </xdr:to>
    <xdr:pic>
      <xdr:nvPicPr>
        <xdr:cNvPr id="30" name="Imagen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5"/>
        <a:stretch>
          <a:fillRect/>
        </a:stretch>
      </xdr:blipFill>
      <xdr:spPr>
        <a:xfrm>
          <a:off x="16090899" y="1062567"/>
          <a:ext cx="1532238" cy="180676"/>
        </a:xfrm>
        <a:prstGeom prst="rect">
          <a:avLst/>
        </a:prstGeom>
      </xdr:spPr>
    </xdr:pic>
    <xdr:clientData/>
  </xdr:twoCellAnchor>
  <xdr:twoCellAnchor editAs="oneCell">
    <xdr:from>
      <xdr:col>5</xdr:col>
      <xdr:colOff>1304925</xdr:colOff>
      <xdr:row>0</xdr:row>
      <xdr:rowOff>76200</xdr:rowOff>
    </xdr:from>
    <xdr:to>
      <xdr:col>6</xdr:col>
      <xdr:colOff>857250</xdr:colOff>
      <xdr:row>1</xdr:row>
      <xdr:rowOff>307668</xdr:rowOff>
    </xdr:to>
    <xdr:pic>
      <xdr:nvPicPr>
        <xdr:cNvPr id="31" name="Picture 715">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658225" y="76200"/>
          <a:ext cx="1076325" cy="1279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152400</xdr:rowOff>
    </xdr:from>
    <xdr:to>
      <xdr:col>2</xdr:col>
      <xdr:colOff>600075</xdr:colOff>
      <xdr:row>1</xdr:row>
      <xdr:rowOff>336243</xdr:rowOff>
    </xdr:to>
    <xdr:pic>
      <xdr:nvPicPr>
        <xdr:cNvPr id="32" name="Imagen 2">
          <a:extLst>
            <a:ext uri="{FF2B5EF4-FFF2-40B4-BE49-F238E27FC236}">
              <a16:creationId xmlns:a16="http://schemas.microsoft.com/office/drawing/2014/main" id="{00000000-0008-0000-0200-00002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0975" y="152400"/>
          <a:ext cx="2400300" cy="1231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259566</xdr:colOff>
      <xdr:row>0</xdr:row>
      <xdr:rowOff>0</xdr:rowOff>
    </xdr:from>
    <xdr:to>
      <xdr:col>13</xdr:col>
      <xdr:colOff>1992925</xdr:colOff>
      <xdr:row>1</xdr:row>
      <xdr:rowOff>328706</xdr:rowOff>
    </xdr:to>
    <xdr:sp macro="" textlink="">
      <xdr:nvSpPr>
        <xdr:cNvPr id="2" name="CuadroTexto 4">
          <a:extLst>
            <a:ext uri="{FF2B5EF4-FFF2-40B4-BE49-F238E27FC236}">
              <a16:creationId xmlns:a16="http://schemas.microsoft.com/office/drawing/2014/main" id="{00000000-0008-0000-0300-000002000000}"/>
            </a:ext>
          </a:extLst>
        </xdr:cNvPr>
        <xdr:cNvSpPr txBox="1"/>
      </xdr:nvSpPr>
      <xdr:spPr>
        <a:xfrm>
          <a:off x="23414841" y="0"/>
          <a:ext cx="1733359" cy="96688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9</xdr:col>
      <xdr:colOff>0</xdr:colOff>
      <xdr:row>2</xdr:row>
      <xdr:rowOff>0</xdr:rowOff>
    </xdr:from>
    <xdr:to>
      <xdr:col>13</xdr:col>
      <xdr:colOff>542925</xdr:colOff>
      <xdr:row>2</xdr:row>
      <xdr:rowOff>0</xdr:rowOff>
    </xdr:to>
    <xdr:grpSp>
      <xdr:nvGrpSpPr>
        <xdr:cNvPr id="3" name="Group 8">
          <a:extLst>
            <a:ext uri="{FF2B5EF4-FFF2-40B4-BE49-F238E27FC236}">
              <a16:creationId xmlns:a16="http://schemas.microsoft.com/office/drawing/2014/main" id="{00000000-0008-0000-0300-000003000000}"/>
            </a:ext>
          </a:extLst>
        </xdr:cNvPr>
        <xdr:cNvGrpSpPr>
          <a:grpSpLocks/>
        </xdr:cNvGrpSpPr>
      </xdr:nvGrpSpPr>
      <xdr:grpSpPr bwMode="auto">
        <a:xfrm>
          <a:off x="16992600" y="1724025"/>
          <a:ext cx="6705600" cy="0"/>
          <a:chOff x="2381" y="720"/>
          <a:chExt cx="3154" cy="65"/>
        </a:xfrm>
      </xdr:grpSpPr>
      <xdr:pic>
        <xdr:nvPicPr>
          <xdr:cNvPr id="4" name="6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1103817</xdr:colOff>
      <xdr:row>0</xdr:row>
      <xdr:rowOff>0</xdr:rowOff>
    </xdr:from>
    <xdr:to>
      <xdr:col>6</xdr:col>
      <xdr:colOff>892026</xdr:colOff>
      <xdr:row>1</xdr:row>
      <xdr:rowOff>133349</xdr:rowOff>
    </xdr:to>
    <xdr:sp macro="" textlink="">
      <xdr:nvSpPr>
        <xdr:cNvPr id="6" name="CuadroTexto 4">
          <a:extLst>
            <a:ext uri="{FF2B5EF4-FFF2-40B4-BE49-F238E27FC236}">
              <a16:creationId xmlns:a16="http://schemas.microsoft.com/office/drawing/2014/main" id="{00000000-0008-0000-0300-000006000000}"/>
            </a:ext>
          </a:extLst>
        </xdr:cNvPr>
        <xdr:cNvSpPr txBox="1"/>
      </xdr:nvSpPr>
      <xdr:spPr>
        <a:xfrm>
          <a:off x="11562267" y="0"/>
          <a:ext cx="1683684" cy="7715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1266825</xdr:colOff>
      <xdr:row>1</xdr:row>
      <xdr:rowOff>57150</xdr:rowOff>
    </xdr:from>
    <xdr:to>
      <xdr:col>7</xdr:col>
      <xdr:colOff>714375</xdr:colOff>
      <xdr:row>1</xdr:row>
      <xdr:rowOff>781050</xdr:rowOff>
    </xdr:to>
    <xdr:pic>
      <xdr:nvPicPr>
        <xdr:cNvPr id="7" name="Imagen 32">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725275" y="695325"/>
          <a:ext cx="14763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0</xdr:row>
      <xdr:rowOff>76200</xdr:rowOff>
    </xdr:from>
    <xdr:to>
      <xdr:col>5</xdr:col>
      <xdr:colOff>1028700</xdr:colOff>
      <xdr:row>1</xdr:row>
      <xdr:rowOff>581025</xdr:rowOff>
    </xdr:to>
    <xdr:pic>
      <xdr:nvPicPr>
        <xdr:cNvPr id="8" name="Picture 715">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467975" y="76200"/>
          <a:ext cx="1019175"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76200</xdr:colOff>
      <xdr:row>0</xdr:row>
      <xdr:rowOff>104775</xdr:rowOff>
    </xdr:from>
    <xdr:to>
      <xdr:col>1</xdr:col>
      <xdr:colOff>457200</xdr:colOff>
      <xdr:row>1</xdr:row>
      <xdr:rowOff>476250</xdr:rowOff>
    </xdr:to>
    <xdr:pic>
      <xdr:nvPicPr>
        <xdr:cNvPr id="9" name="18 Imagen" descr="Logo CSJ RGB_01">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200" y="104775"/>
          <a:ext cx="23145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259566</xdr:colOff>
      <xdr:row>0</xdr:row>
      <xdr:rowOff>0</xdr:rowOff>
    </xdr:from>
    <xdr:to>
      <xdr:col>13</xdr:col>
      <xdr:colOff>1992925</xdr:colOff>
      <xdr:row>1</xdr:row>
      <xdr:rowOff>328706</xdr:rowOff>
    </xdr:to>
    <xdr:sp macro="" textlink="">
      <xdr:nvSpPr>
        <xdr:cNvPr id="10" name="CuadroTexto 4">
          <a:extLst>
            <a:ext uri="{FF2B5EF4-FFF2-40B4-BE49-F238E27FC236}">
              <a16:creationId xmlns:a16="http://schemas.microsoft.com/office/drawing/2014/main" id="{00000000-0008-0000-0300-00000A000000}"/>
            </a:ext>
          </a:extLst>
        </xdr:cNvPr>
        <xdr:cNvSpPr txBox="1"/>
      </xdr:nvSpPr>
      <xdr:spPr>
        <a:xfrm>
          <a:off x="23414841" y="0"/>
          <a:ext cx="1733359" cy="112880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9</xdr:col>
      <xdr:colOff>0</xdr:colOff>
      <xdr:row>2</xdr:row>
      <xdr:rowOff>0</xdr:rowOff>
    </xdr:from>
    <xdr:to>
      <xdr:col>13</xdr:col>
      <xdr:colOff>542925</xdr:colOff>
      <xdr:row>2</xdr:row>
      <xdr:rowOff>0</xdr:rowOff>
    </xdr:to>
    <xdr:grpSp>
      <xdr:nvGrpSpPr>
        <xdr:cNvPr id="11" name="Group 8">
          <a:extLst>
            <a:ext uri="{FF2B5EF4-FFF2-40B4-BE49-F238E27FC236}">
              <a16:creationId xmlns:a16="http://schemas.microsoft.com/office/drawing/2014/main" id="{00000000-0008-0000-0300-00000B000000}"/>
            </a:ext>
          </a:extLst>
        </xdr:cNvPr>
        <xdr:cNvGrpSpPr>
          <a:grpSpLocks/>
        </xdr:cNvGrpSpPr>
      </xdr:nvGrpSpPr>
      <xdr:grpSpPr bwMode="auto">
        <a:xfrm>
          <a:off x="16992600" y="1724025"/>
          <a:ext cx="6705600" cy="0"/>
          <a:chOff x="2381" y="720"/>
          <a:chExt cx="3154" cy="65"/>
        </a:xfrm>
      </xdr:grpSpPr>
      <xdr:pic>
        <xdr:nvPicPr>
          <xdr:cNvPr id="12" name="6 Imagen">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1103817</xdr:colOff>
      <xdr:row>0</xdr:row>
      <xdr:rowOff>0</xdr:rowOff>
    </xdr:from>
    <xdr:to>
      <xdr:col>6</xdr:col>
      <xdr:colOff>892026</xdr:colOff>
      <xdr:row>1</xdr:row>
      <xdr:rowOff>133349</xdr:rowOff>
    </xdr:to>
    <xdr:sp macro="" textlink="">
      <xdr:nvSpPr>
        <xdr:cNvPr id="14" name="CuadroTexto 4">
          <a:extLst>
            <a:ext uri="{FF2B5EF4-FFF2-40B4-BE49-F238E27FC236}">
              <a16:creationId xmlns:a16="http://schemas.microsoft.com/office/drawing/2014/main" id="{00000000-0008-0000-0300-00000E000000}"/>
            </a:ext>
          </a:extLst>
        </xdr:cNvPr>
        <xdr:cNvSpPr txBox="1"/>
      </xdr:nvSpPr>
      <xdr:spPr>
        <a:xfrm>
          <a:off x="11562267" y="0"/>
          <a:ext cx="1683684" cy="9334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1266825</xdr:colOff>
      <xdr:row>1</xdr:row>
      <xdr:rowOff>57150</xdr:rowOff>
    </xdr:from>
    <xdr:to>
      <xdr:col>7</xdr:col>
      <xdr:colOff>714375</xdr:colOff>
      <xdr:row>1</xdr:row>
      <xdr:rowOff>781050</xdr:rowOff>
    </xdr:to>
    <xdr:pic>
      <xdr:nvPicPr>
        <xdr:cNvPr id="15" name="Imagen 32">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725275" y="857250"/>
          <a:ext cx="26003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0</xdr:row>
      <xdr:rowOff>76200</xdr:rowOff>
    </xdr:from>
    <xdr:to>
      <xdr:col>5</xdr:col>
      <xdr:colOff>1028700</xdr:colOff>
      <xdr:row>1</xdr:row>
      <xdr:rowOff>581025</xdr:rowOff>
    </xdr:to>
    <xdr:pic>
      <xdr:nvPicPr>
        <xdr:cNvPr id="16" name="Picture 715">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467975" y="76200"/>
          <a:ext cx="1019175"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76200</xdr:colOff>
      <xdr:row>0</xdr:row>
      <xdr:rowOff>104775</xdr:rowOff>
    </xdr:from>
    <xdr:to>
      <xdr:col>1</xdr:col>
      <xdr:colOff>457200</xdr:colOff>
      <xdr:row>1</xdr:row>
      <xdr:rowOff>476250</xdr:rowOff>
    </xdr:to>
    <xdr:pic>
      <xdr:nvPicPr>
        <xdr:cNvPr id="17" name="18 Imagen" descr="Logo CSJ RGB_01">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200" y="104775"/>
          <a:ext cx="23145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259566</xdr:colOff>
      <xdr:row>0</xdr:row>
      <xdr:rowOff>0</xdr:rowOff>
    </xdr:from>
    <xdr:to>
      <xdr:col>13</xdr:col>
      <xdr:colOff>1992925</xdr:colOff>
      <xdr:row>1</xdr:row>
      <xdr:rowOff>328706</xdr:rowOff>
    </xdr:to>
    <xdr:sp macro="" textlink="">
      <xdr:nvSpPr>
        <xdr:cNvPr id="18" name="CuadroTexto 4">
          <a:extLst>
            <a:ext uri="{FF2B5EF4-FFF2-40B4-BE49-F238E27FC236}">
              <a16:creationId xmlns:a16="http://schemas.microsoft.com/office/drawing/2014/main" id="{00000000-0008-0000-0300-000012000000}"/>
            </a:ext>
          </a:extLst>
        </xdr:cNvPr>
        <xdr:cNvSpPr txBox="1"/>
      </xdr:nvSpPr>
      <xdr:spPr>
        <a:xfrm>
          <a:off x="23414841" y="0"/>
          <a:ext cx="1733359" cy="112880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9</xdr:col>
      <xdr:colOff>0</xdr:colOff>
      <xdr:row>2</xdr:row>
      <xdr:rowOff>0</xdr:rowOff>
    </xdr:from>
    <xdr:to>
      <xdr:col>13</xdr:col>
      <xdr:colOff>542925</xdr:colOff>
      <xdr:row>2</xdr:row>
      <xdr:rowOff>0</xdr:rowOff>
    </xdr:to>
    <xdr:grpSp>
      <xdr:nvGrpSpPr>
        <xdr:cNvPr id="19" name="Group 8">
          <a:extLst>
            <a:ext uri="{FF2B5EF4-FFF2-40B4-BE49-F238E27FC236}">
              <a16:creationId xmlns:a16="http://schemas.microsoft.com/office/drawing/2014/main" id="{00000000-0008-0000-0300-000013000000}"/>
            </a:ext>
          </a:extLst>
        </xdr:cNvPr>
        <xdr:cNvGrpSpPr>
          <a:grpSpLocks/>
        </xdr:cNvGrpSpPr>
      </xdr:nvGrpSpPr>
      <xdr:grpSpPr bwMode="auto">
        <a:xfrm>
          <a:off x="16992600" y="1724025"/>
          <a:ext cx="6705600" cy="0"/>
          <a:chOff x="2381" y="720"/>
          <a:chExt cx="3154" cy="65"/>
        </a:xfrm>
      </xdr:grpSpPr>
      <xdr:pic>
        <xdr:nvPicPr>
          <xdr:cNvPr id="20" name="6 Imagen">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 name="7 Imagen">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1103817</xdr:colOff>
      <xdr:row>0</xdr:row>
      <xdr:rowOff>0</xdr:rowOff>
    </xdr:from>
    <xdr:to>
      <xdr:col>6</xdr:col>
      <xdr:colOff>892026</xdr:colOff>
      <xdr:row>1</xdr:row>
      <xdr:rowOff>133349</xdr:rowOff>
    </xdr:to>
    <xdr:sp macro="" textlink="">
      <xdr:nvSpPr>
        <xdr:cNvPr id="22" name="CuadroTexto 4">
          <a:extLst>
            <a:ext uri="{FF2B5EF4-FFF2-40B4-BE49-F238E27FC236}">
              <a16:creationId xmlns:a16="http://schemas.microsoft.com/office/drawing/2014/main" id="{00000000-0008-0000-0300-000016000000}"/>
            </a:ext>
          </a:extLst>
        </xdr:cNvPr>
        <xdr:cNvSpPr txBox="1"/>
      </xdr:nvSpPr>
      <xdr:spPr>
        <a:xfrm>
          <a:off x="11562267" y="0"/>
          <a:ext cx="1683684" cy="9334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1266825</xdr:colOff>
      <xdr:row>1</xdr:row>
      <xdr:rowOff>57150</xdr:rowOff>
    </xdr:from>
    <xdr:to>
      <xdr:col>7</xdr:col>
      <xdr:colOff>714375</xdr:colOff>
      <xdr:row>1</xdr:row>
      <xdr:rowOff>781050</xdr:rowOff>
    </xdr:to>
    <xdr:pic>
      <xdr:nvPicPr>
        <xdr:cNvPr id="23" name="Imagen 32">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725275" y="857250"/>
          <a:ext cx="26003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0</xdr:row>
      <xdr:rowOff>76200</xdr:rowOff>
    </xdr:from>
    <xdr:to>
      <xdr:col>5</xdr:col>
      <xdr:colOff>1028700</xdr:colOff>
      <xdr:row>1</xdr:row>
      <xdr:rowOff>581025</xdr:rowOff>
    </xdr:to>
    <xdr:pic>
      <xdr:nvPicPr>
        <xdr:cNvPr id="24" name="Picture 715">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467975" y="76200"/>
          <a:ext cx="1019175"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76200</xdr:colOff>
      <xdr:row>0</xdr:row>
      <xdr:rowOff>104775</xdr:rowOff>
    </xdr:from>
    <xdr:to>
      <xdr:col>1</xdr:col>
      <xdr:colOff>457200</xdr:colOff>
      <xdr:row>1</xdr:row>
      <xdr:rowOff>476250</xdr:rowOff>
    </xdr:to>
    <xdr:pic>
      <xdr:nvPicPr>
        <xdr:cNvPr id="25" name="18 Imagen" descr="Logo CSJ RGB_01">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200" y="104775"/>
          <a:ext cx="23145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152400</xdr:colOff>
      <xdr:row>0</xdr:row>
      <xdr:rowOff>9525</xdr:rowOff>
    </xdr:from>
    <xdr:to>
      <xdr:col>13</xdr:col>
      <xdr:colOff>638175</xdr:colOff>
      <xdr:row>4</xdr:row>
      <xdr:rowOff>9525</xdr:rowOff>
    </xdr:to>
    <xdr:pic>
      <xdr:nvPicPr>
        <xdr:cNvPr id="2" name="Imagen 7">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02475" y="9525"/>
          <a:ext cx="20097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890757</xdr:colOff>
      <xdr:row>0</xdr:row>
      <xdr:rowOff>0</xdr:rowOff>
    </xdr:from>
    <xdr:to>
      <xdr:col>13</xdr:col>
      <xdr:colOff>2060337</xdr:colOff>
      <xdr:row>2</xdr:row>
      <xdr:rowOff>0</xdr:rowOff>
    </xdr:to>
    <xdr:sp macro="" textlink="">
      <xdr:nvSpPr>
        <xdr:cNvPr id="3" name="CuadroTexto 4">
          <a:extLst>
            <a:ext uri="{FF2B5EF4-FFF2-40B4-BE49-F238E27FC236}">
              <a16:creationId xmlns:a16="http://schemas.microsoft.com/office/drawing/2014/main" id="{00000000-0008-0000-0400-000003000000}"/>
            </a:ext>
          </a:extLst>
        </xdr:cNvPr>
        <xdr:cNvSpPr txBox="1"/>
      </xdr:nvSpPr>
      <xdr:spPr>
        <a:xfrm>
          <a:off x="22483932" y="0"/>
          <a:ext cx="2303055" cy="125730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5</xdr:col>
      <xdr:colOff>1154430</xdr:colOff>
      <xdr:row>0</xdr:row>
      <xdr:rowOff>38100</xdr:rowOff>
    </xdr:from>
    <xdr:to>
      <xdr:col>6</xdr:col>
      <xdr:colOff>890768</xdr:colOff>
      <xdr:row>1</xdr:row>
      <xdr:rowOff>163898</xdr:rowOff>
    </xdr:to>
    <xdr:sp macro="" textlink="">
      <xdr:nvSpPr>
        <xdr:cNvPr id="4" name="CuadroTexto 4">
          <a:extLst>
            <a:ext uri="{FF2B5EF4-FFF2-40B4-BE49-F238E27FC236}">
              <a16:creationId xmlns:a16="http://schemas.microsoft.com/office/drawing/2014/main" id="{00000000-0008-0000-0400-000004000000}"/>
            </a:ext>
          </a:extLst>
        </xdr:cNvPr>
        <xdr:cNvSpPr txBox="1"/>
      </xdr:nvSpPr>
      <xdr:spPr>
        <a:xfrm>
          <a:off x="11184255" y="38100"/>
          <a:ext cx="1631813" cy="763973"/>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13</xdr:col>
      <xdr:colOff>259566</xdr:colOff>
      <xdr:row>0</xdr:row>
      <xdr:rowOff>0</xdr:rowOff>
    </xdr:from>
    <xdr:to>
      <xdr:col>13</xdr:col>
      <xdr:colOff>1992925</xdr:colOff>
      <xdr:row>1</xdr:row>
      <xdr:rowOff>328706</xdr:rowOff>
    </xdr:to>
    <xdr:sp macro="" textlink="">
      <xdr:nvSpPr>
        <xdr:cNvPr id="5" name="CuadroTexto 4">
          <a:extLst>
            <a:ext uri="{FF2B5EF4-FFF2-40B4-BE49-F238E27FC236}">
              <a16:creationId xmlns:a16="http://schemas.microsoft.com/office/drawing/2014/main" id="{00000000-0008-0000-0400-000005000000}"/>
            </a:ext>
          </a:extLst>
        </xdr:cNvPr>
        <xdr:cNvSpPr txBox="1"/>
      </xdr:nvSpPr>
      <xdr:spPr>
        <a:xfrm>
          <a:off x="22986216" y="0"/>
          <a:ext cx="1733359" cy="96688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9</xdr:col>
      <xdr:colOff>0</xdr:colOff>
      <xdr:row>2</xdr:row>
      <xdr:rowOff>0</xdr:rowOff>
    </xdr:from>
    <xdr:to>
      <xdr:col>13</xdr:col>
      <xdr:colOff>542925</xdr:colOff>
      <xdr:row>2</xdr:row>
      <xdr:rowOff>0</xdr:rowOff>
    </xdr:to>
    <xdr:grpSp>
      <xdr:nvGrpSpPr>
        <xdr:cNvPr id="6" name="Group 8">
          <a:extLst>
            <a:ext uri="{FF2B5EF4-FFF2-40B4-BE49-F238E27FC236}">
              <a16:creationId xmlns:a16="http://schemas.microsoft.com/office/drawing/2014/main" id="{00000000-0008-0000-0400-000006000000}"/>
            </a:ext>
          </a:extLst>
        </xdr:cNvPr>
        <xdr:cNvGrpSpPr>
          <a:grpSpLocks/>
        </xdr:cNvGrpSpPr>
      </xdr:nvGrpSpPr>
      <xdr:grpSpPr bwMode="auto">
        <a:xfrm>
          <a:off x="16563975" y="1257300"/>
          <a:ext cx="6705600" cy="0"/>
          <a:chOff x="2381" y="720"/>
          <a:chExt cx="3154" cy="65"/>
        </a:xfrm>
      </xdr:grpSpPr>
      <xdr:pic>
        <xdr:nvPicPr>
          <xdr:cNvPr id="7" name="6 Imagen">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1266825</xdr:colOff>
      <xdr:row>1</xdr:row>
      <xdr:rowOff>57150</xdr:rowOff>
    </xdr:from>
    <xdr:to>
      <xdr:col>7</xdr:col>
      <xdr:colOff>714375</xdr:colOff>
      <xdr:row>2</xdr:row>
      <xdr:rowOff>142875</xdr:rowOff>
    </xdr:to>
    <xdr:pic>
      <xdr:nvPicPr>
        <xdr:cNvPr id="9" name="Imagen 32">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695325"/>
          <a:ext cx="14763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285751</xdr:colOff>
      <xdr:row>0</xdr:row>
      <xdr:rowOff>66675</xdr:rowOff>
    </xdr:from>
    <xdr:to>
      <xdr:col>5</xdr:col>
      <xdr:colOff>1181101</xdr:colOff>
      <xdr:row>1</xdr:row>
      <xdr:rowOff>561975</xdr:rowOff>
    </xdr:to>
    <xdr:pic>
      <xdr:nvPicPr>
        <xdr:cNvPr id="10" name="Picture 715">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315576" y="66675"/>
          <a:ext cx="89535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95251</xdr:rowOff>
    </xdr:from>
    <xdr:to>
      <xdr:col>1</xdr:col>
      <xdr:colOff>381000</xdr:colOff>
      <xdr:row>1</xdr:row>
      <xdr:rowOff>390526</xdr:rowOff>
    </xdr:to>
    <xdr:pic>
      <xdr:nvPicPr>
        <xdr:cNvPr id="11" name="Imagen 2">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6675" y="95251"/>
          <a:ext cx="22479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152400</xdr:colOff>
      <xdr:row>0</xdr:row>
      <xdr:rowOff>9525</xdr:rowOff>
    </xdr:from>
    <xdr:to>
      <xdr:col>13</xdr:col>
      <xdr:colOff>638175</xdr:colOff>
      <xdr:row>4</xdr:row>
      <xdr:rowOff>9525</xdr:rowOff>
    </xdr:to>
    <xdr:pic>
      <xdr:nvPicPr>
        <xdr:cNvPr id="12" name="Imagen 7">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02475" y="9525"/>
          <a:ext cx="3562350" cy="209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890757</xdr:colOff>
      <xdr:row>0</xdr:row>
      <xdr:rowOff>0</xdr:rowOff>
    </xdr:from>
    <xdr:to>
      <xdr:col>13</xdr:col>
      <xdr:colOff>2060337</xdr:colOff>
      <xdr:row>2</xdr:row>
      <xdr:rowOff>0</xdr:rowOff>
    </xdr:to>
    <xdr:sp macro="" textlink="">
      <xdr:nvSpPr>
        <xdr:cNvPr id="13" name="CuadroTexto 4">
          <a:extLst>
            <a:ext uri="{FF2B5EF4-FFF2-40B4-BE49-F238E27FC236}">
              <a16:creationId xmlns:a16="http://schemas.microsoft.com/office/drawing/2014/main" id="{00000000-0008-0000-0400-00000D000000}"/>
            </a:ext>
          </a:extLst>
        </xdr:cNvPr>
        <xdr:cNvSpPr txBox="1"/>
      </xdr:nvSpPr>
      <xdr:spPr>
        <a:xfrm>
          <a:off x="22483932" y="0"/>
          <a:ext cx="2303055" cy="125730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5</xdr:col>
      <xdr:colOff>1154430</xdr:colOff>
      <xdr:row>0</xdr:row>
      <xdr:rowOff>38100</xdr:rowOff>
    </xdr:from>
    <xdr:to>
      <xdr:col>6</xdr:col>
      <xdr:colOff>890768</xdr:colOff>
      <xdr:row>1</xdr:row>
      <xdr:rowOff>163898</xdr:rowOff>
    </xdr:to>
    <xdr:sp macro="" textlink="">
      <xdr:nvSpPr>
        <xdr:cNvPr id="14" name="CuadroTexto 4">
          <a:extLst>
            <a:ext uri="{FF2B5EF4-FFF2-40B4-BE49-F238E27FC236}">
              <a16:creationId xmlns:a16="http://schemas.microsoft.com/office/drawing/2014/main" id="{00000000-0008-0000-0400-00000E000000}"/>
            </a:ext>
          </a:extLst>
        </xdr:cNvPr>
        <xdr:cNvSpPr txBox="1"/>
      </xdr:nvSpPr>
      <xdr:spPr>
        <a:xfrm>
          <a:off x="11184255" y="38100"/>
          <a:ext cx="1631813" cy="763973"/>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13</xdr:col>
      <xdr:colOff>259566</xdr:colOff>
      <xdr:row>0</xdr:row>
      <xdr:rowOff>0</xdr:rowOff>
    </xdr:from>
    <xdr:to>
      <xdr:col>13</xdr:col>
      <xdr:colOff>1992925</xdr:colOff>
      <xdr:row>1</xdr:row>
      <xdr:rowOff>328706</xdr:rowOff>
    </xdr:to>
    <xdr:sp macro="" textlink="">
      <xdr:nvSpPr>
        <xdr:cNvPr id="15" name="CuadroTexto 14">
          <a:extLst>
            <a:ext uri="{FF2B5EF4-FFF2-40B4-BE49-F238E27FC236}">
              <a16:creationId xmlns:a16="http://schemas.microsoft.com/office/drawing/2014/main" id="{00000000-0008-0000-0400-00000F000000}"/>
            </a:ext>
          </a:extLst>
        </xdr:cNvPr>
        <xdr:cNvSpPr txBox="1"/>
      </xdr:nvSpPr>
      <xdr:spPr>
        <a:xfrm>
          <a:off x="22986216" y="0"/>
          <a:ext cx="1733359" cy="96688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9</xdr:col>
      <xdr:colOff>0</xdr:colOff>
      <xdr:row>2</xdr:row>
      <xdr:rowOff>0</xdr:rowOff>
    </xdr:from>
    <xdr:to>
      <xdr:col>13</xdr:col>
      <xdr:colOff>542925</xdr:colOff>
      <xdr:row>2</xdr:row>
      <xdr:rowOff>0</xdr:rowOff>
    </xdr:to>
    <xdr:grpSp>
      <xdr:nvGrpSpPr>
        <xdr:cNvPr id="16" name="Group 8">
          <a:extLst>
            <a:ext uri="{FF2B5EF4-FFF2-40B4-BE49-F238E27FC236}">
              <a16:creationId xmlns:a16="http://schemas.microsoft.com/office/drawing/2014/main" id="{00000000-0008-0000-0400-000010000000}"/>
            </a:ext>
          </a:extLst>
        </xdr:cNvPr>
        <xdr:cNvGrpSpPr>
          <a:grpSpLocks/>
        </xdr:cNvGrpSpPr>
      </xdr:nvGrpSpPr>
      <xdr:grpSpPr bwMode="auto">
        <a:xfrm>
          <a:off x="16563975" y="1257300"/>
          <a:ext cx="6705600" cy="0"/>
          <a:chOff x="2381" y="720"/>
          <a:chExt cx="3154" cy="65"/>
        </a:xfrm>
      </xdr:grpSpPr>
      <xdr:pic>
        <xdr:nvPicPr>
          <xdr:cNvPr id="17" name="6 Imagen">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7 Imagen">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1266825</xdr:colOff>
      <xdr:row>1</xdr:row>
      <xdr:rowOff>57150</xdr:rowOff>
    </xdr:from>
    <xdr:to>
      <xdr:col>7</xdr:col>
      <xdr:colOff>714375</xdr:colOff>
      <xdr:row>2</xdr:row>
      <xdr:rowOff>142875</xdr:rowOff>
    </xdr:to>
    <xdr:pic>
      <xdr:nvPicPr>
        <xdr:cNvPr id="19" name="Imagen 32">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695325"/>
          <a:ext cx="26003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285751</xdr:colOff>
      <xdr:row>0</xdr:row>
      <xdr:rowOff>66675</xdr:rowOff>
    </xdr:from>
    <xdr:to>
      <xdr:col>5</xdr:col>
      <xdr:colOff>1181101</xdr:colOff>
      <xdr:row>1</xdr:row>
      <xdr:rowOff>561975</xdr:rowOff>
    </xdr:to>
    <xdr:pic>
      <xdr:nvPicPr>
        <xdr:cNvPr id="20" name="Picture 715">
          <a:extLst>
            <a:ext uri="{FF2B5EF4-FFF2-40B4-BE49-F238E27FC236}">
              <a16:creationId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315576" y="66675"/>
          <a:ext cx="89535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95251</xdr:rowOff>
    </xdr:from>
    <xdr:to>
      <xdr:col>1</xdr:col>
      <xdr:colOff>381000</xdr:colOff>
      <xdr:row>1</xdr:row>
      <xdr:rowOff>390526</xdr:rowOff>
    </xdr:to>
    <xdr:pic>
      <xdr:nvPicPr>
        <xdr:cNvPr id="21" name="Imagen 2">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6675" y="95251"/>
          <a:ext cx="22479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514350</xdr:colOff>
      <xdr:row>0</xdr:row>
      <xdr:rowOff>142875</xdr:rowOff>
    </xdr:from>
    <xdr:to>
      <xdr:col>14</xdr:col>
      <xdr:colOff>238125</xdr:colOff>
      <xdr:row>4</xdr:row>
      <xdr:rowOff>142875</xdr:rowOff>
    </xdr:to>
    <xdr:pic>
      <xdr:nvPicPr>
        <xdr:cNvPr id="2" name="Imagen 6">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64425" y="142875"/>
          <a:ext cx="20097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720838</xdr:colOff>
      <xdr:row>0</xdr:row>
      <xdr:rowOff>141941</xdr:rowOff>
    </xdr:from>
    <xdr:to>
      <xdr:col>16</xdr:col>
      <xdr:colOff>561865</xdr:colOff>
      <xdr:row>2</xdr:row>
      <xdr:rowOff>29882</xdr:rowOff>
    </xdr:to>
    <xdr:sp macro="" textlink="">
      <xdr:nvSpPr>
        <xdr:cNvPr id="3" name="CuadroTexto 4">
          <a:extLst>
            <a:ext uri="{FF2B5EF4-FFF2-40B4-BE49-F238E27FC236}">
              <a16:creationId xmlns:a16="http://schemas.microsoft.com/office/drawing/2014/main" id="{00000000-0008-0000-0500-000003000000}"/>
            </a:ext>
          </a:extLst>
        </xdr:cNvPr>
        <xdr:cNvSpPr txBox="1"/>
      </xdr:nvSpPr>
      <xdr:spPr>
        <a:xfrm>
          <a:off x="20370913" y="141941"/>
          <a:ext cx="6508527" cy="116429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5</xdr:col>
      <xdr:colOff>1171575</xdr:colOff>
      <xdr:row>0</xdr:row>
      <xdr:rowOff>38100</xdr:rowOff>
    </xdr:from>
    <xdr:to>
      <xdr:col>6</xdr:col>
      <xdr:colOff>907900</xdr:colOff>
      <xdr:row>1</xdr:row>
      <xdr:rowOff>163887</xdr:rowOff>
    </xdr:to>
    <xdr:sp macro="" textlink="">
      <xdr:nvSpPr>
        <xdr:cNvPr id="4" name="CuadroTexto 4">
          <a:extLst>
            <a:ext uri="{FF2B5EF4-FFF2-40B4-BE49-F238E27FC236}">
              <a16:creationId xmlns:a16="http://schemas.microsoft.com/office/drawing/2014/main" id="{00000000-0008-0000-0500-000004000000}"/>
            </a:ext>
          </a:extLst>
        </xdr:cNvPr>
        <xdr:cNvSpPr txBox="1"/>
      </xdr:nvSpPr>
      <xdr:spPr>
        <a:xfrm>
          <a:off x="11201400" y="38100"/>
          <a:ext cx="1631800" cy="76396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13</xdr:col>
      <xdr:colOff>259566</xdr:colOff>
      <xdr:row>0</xdr:row>
      <xdr:rowOff>0</xdr:rowOff>
    </xdr:from>
    <xdr:to>
      <xdr:col>13</xdr:col>
      <xdr:colOff>1992925</xdr:colOff>
      <xdr:row>1</xdr:row>
      <xdr:rowOff>319203</xdr:rowOff>
    </xdr:to>
    <xdr:sp macro="" textlink="">
      <xdr:nvSpPr>
        <xdr:cNvPr id="5" name="CuadroTexto 4">
          <a:extLst>
            <a:ext uri="{FF2B5EF4-FFF2-40B4-BE49-F238E27FC236}">
              <a16:creationId xmlns:a16="http://schemas.microsoft.com/office/drawing/2014/main" id="{00000000-0008-0000-0500-000005000000}"/>
            </a:ext>
          </a:extLst>
        </xdr:cNvPr>
        <xdr:cNvSpPr txBox="1"/>
      </xdr:nvSpPr>
      <xdr:spPr>
        <a:xfrm>
          <a:off x="22986216" y="0"/>
          <a:ext cx="1733359" cy="95737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9</xdr:col>
      <xdr:colOff>0</xdr:colOff>
      <xdr:row>2</xdr:row>
      <xdr:rowOff>0</xdr:rowOff>
    </xdr:from>
    <xdr:to>
      <xdr:col>13</xdr:col>
      <xdr:colOff>542925</xdr:colOff>
      <xdr:row>2</xdr:row>
      <xdr:rowOff>0</xdr:rowOff>
    </xdr:to>
    <xdr:grpSp>
      <xdr:nvGrpSpPr>
        <xdr:cNvPr id="6" name="Group 8">
          <a:extLst>
            <a:ext uri="{FF2B5EF4-FFF2-40B4-BE49-F238E27FC236}">
              <a16:creationId xmlns:a16="http://schemas.microsoft.com/office/drawing/2014/main" id="{00000000-0008-0000-0500-000006000000}"/>
            </a:ext>
          </a:extLst>
        </xdr:cNvPr>
        <xdr:cNvGrpSpPr>
          <a:grpSpLocks/>
        </xdr:cNvGrpSpPr>
      </xdr:nvGrpSpPr>
      <xdr:grpSpPr bwMode="auto">
        <a:xfrm>
          <a:off x="16563975" y="1285875"/>
          <a:ext cx="6705600" cy="0"/>
          <a:chOff x="2381" y="720"/>
          <a:chExt cx="3154" cy="65"/>
        </a:xfrm>
      </xdr:grpSpPr>
      <xdr:pic>
        <xdr:nvPicPr>
          <xdr:cNvPr id="7" name="6 Imagen">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1266825</xdr:colOff>
      <xdr:row>1</xdr:row>
      <xdr:rowOff>57150</xdr:rowOff>
    </xdr:from>
    <xdr:to>
      <xdr:col>7</xdr:col>
      <xdr:colOff>714375</xdr:colOff>
      <xdr:row>2</xdr:row>
      <xdr:rowOff>152400</xdr:rowOff>
    </xdr:to>
    <xdr:pic>
      <xdr:nvPicPr>
        <xdr:cNvPr id="9" name="Imagen 32">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695325"/>
          <a:ext cx="14763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190500</xdr:colOff>
      <xdr:row>0</xdr:row>
      <xdr:rowOff>28576</xdr:rowOff>
    </xdr:from>
    <xdr:to>
      <xdr:col>5</xdr:col>
      <xdr:colOff>1238250</xdr:colOff>
      <xdr:row>1</xdr:row>
      <xdr:rowOff>561975</xdr:rowOff>
    </xdr:to>
    <xdr:pic>
      <xdr:nvPicPr>
        <xdr:cNvPr id="10" name="Picture 715">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220325" y="28576"/>
          <a:ext cx="1047750" cy="1171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142876</xdr:rowOff>
    </xdr:from>
    <xdr:to>
      <xdr:col>2</xdr:col>
      <xdr:colOff>266700</xdr:colOff>
      <xdr:row>1</xdr:row>
      <xdr:rowOff>571500</xdr:rowOff>
    </xdr:to>
    <xdr:pic>
      <xdr:nvPicPr>
        <xdr:cNvPr id="11" name="Imagen 2">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200" y="142876"/>
          <a:ext cx="3686175" cy="1066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514350</xdr:colOff>
      <xdr:row>0</xdr:row>
      <xdr:rowOff>142875</xdr:rowOff>
    </xdr:from>
    <xdr:to>
      <xdr:col>14</xdr:col>
      <xdr:colOff>238125</xdr:colOff>
      <xdr:row>4</xdr:row>
      <xdr:rowOff>142875</xdr:rowOff>
    </xdr:to>
    <xdr:pic>
      <xdr:nvPicPr>
        <xdr:cNvPr id="12" name="Imagen 6">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64425" y="142875"/>
          <a:ext cx="48672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720838</xdr:colOff>
      <xdr:row>0</xdr:row>
      <xdr:rowOff>141941</xdr:rowOff>
    </xdr:from>
    <xdr:to>
      <xdr:col>16</xdr:col>
      <xdr:colOff>561865</xdr:colOff>
      <xdr:row>2</xdr:row>
      <xdr:rowOff>29882</xdr:rowOff>
    </xdr:to>
    <xdr:sp macro="" textlink="">
      <xdr:nvSpPr>
        <xdr:cNvPr id="13" name="CuadroTexto 4">
          <a:extLst>
            <a:ext uri="{FF2B5EF4-FFF2-40B4-BE49-F238E27FC236}">
              <a16:creationId xmlns:a16="http://schemas.microsoft.com/office/drawing/2014/main" id="{00000000-0008-0000-0500-00000D000000}"/>
            </a:ext>
          </a:extLst>
        </xdr:cNvPr>
        <xdr:cNvSpPr txBox="1"/>
      </xdr:nvSpPr>
      <xdr:spPr>
        <a:xfrm>
          <a:off x="20370913" y="141941"/>
          <a:ext cx="6508527" cy="116429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5</xdr:col>
      <xdr:colOff>1171575</xdr:colOff>
      <xdr:row>0</xdr:row>
      <xdr:rowOff>38100</xdr:rowOff>
    </xdr:from>
    <xdr:to>
      <xdr:col>6</xdr:col>
      <xdr:colOff>907900</xdr:colOff>
      <xdr:row>1</xdr:row>
      <xdr:rowOff>163887</xdr:rowOff>
    </xdr:to>
    <xdr:sp macro="" textlink="">
      <xdr:nvSpPr>
        <xdr:cNvPr id="14" name="CuadroTexto 4">
          <a:extLst>
            <a:ext uri="{FF2B5EF4-FFF2-40B4-BE49-F238E27FC236}">
              <a16:creationId xmlns:a16="http://schemas.microsoft.com/office/drawing/2014/main" id="{00000000-0008-0000-0500-00000E000000}"/>
            </a:ext>
          </a:extLst>
        </xdr:cNvPr>
        <xdr:cNvSpPr txBox="1"/>
      </xdr:nvSpPr>
      <xdr:spPr>
        <a:xfrm>
          <a:off x="11201400" y="38100"/>
          <a:ext cx="1631800" cy="76396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13</xdr:col>
      <xdr:colOff>259566</xdr:colOff>
      <xdr:row>0</xdr:row>
      <xdr:rowOff>0</xdr:rowOff>
    </xdr:from>
    <xdr:to>
      <xdr:col>13</xdr:col>
      <xdr:colOff>1992925</xdr:colOff>
      <xdr:row>1</xdr:row>
      <xdr:rowOff>319203</xdr:rowOff>
    </xdr:to>
    <xdr:sp macro="" textlink="">
      <xdr:nvSpPr>
        <xdr:cNvPr id="15" name="CuadroTexto 14">
          <a:extLst>
            <a:ext uri="{FF2B5EF4-FFF2-40B4-BE49-F238E27FC236}">
              <a16:creationId xmlns:a16="http://schemas.microsoft.com/office/drawing/2014/main" id="{00000000-0008-0000-0500-00000F000000}"/>
            </a:ext>
          </a:extLst>
        </xdr:cNvPr>
        <xdr:cNvSpPr txBox="1"/>
      </xdr:nvSpPr>
      <xdr:spPr>
        <a:xfrm>
          <a:off x="22986216" y="0"/>
          <a:ext cx="1733359" cy="95737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9</xdr:col>
      <xdr:colOff>0</xdr:colOff>
      <xdr:row>2</xdr:row>
      <xdr:rowOff>0</xdr:rowOff>
    </xdr:from>
    <xdr:to>
      <xdr:col>13</xdr:col>
      <xdr:colOff>542925</xdr:colOff>
      <xdr:row>2</xdr:row>
      <xdr:rowOff>0</xdr:rowOff>
    </xdr:to>
    <xdr:grpSp>
      <xdr:nvGrpSpPr>
        <xdr:cNvPr id="16" name="Group 8">
          <a:extLst>
            <a:ext uri="{FF2B5EF4-FFF2-40B4-BE49-F238E27FC236}">
              <a16:creationId xmlns:a16="http://schemas.microsoft.com/office/drawing/2014/main" id="{00000000-0008-0000-0500-000010000000}"/>
            </a:ext>
          </a:extLst>
        </xdr:cNvPr>
        <xdr:cNvGrpSpPr>
          <a:grpSpLocks/>
        </xdr:cNvGrpSpPr>
      </xdr:nvGrpSpPr>
      <xdr:grpSpPr bwMode="auto">
        <a:xfrm>
          <a:off x="16563975" y="1285875"/>
          <a:ext cx="6705600" cy="0"/>
          <a:chOff x="2381" y="720"/>
          <a:chExt cx="3154" cy="65"/>
        </a:xfrm>
      </xdr:grpSpPr>
      <xdr:pic>
        <xdr:nvPicPr>
          <xdr:cNvPr id="17" name="6 Imagen">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7 Imagen">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1266825</xdr:colOff>
      <xdr:row>1</xdr:row>
      <xdr:rowOff>57150</xdr:rowOff>
    </xdr:from>
    <xdr:to>
      <xdr:col>7</xdr:col>
      <xdr:colOff>714375</xdr:colOff>
      <xdr:row>2</xdr:row>
      <xdr:rowOff>152400</xdr:rowOff>
    </xdr:to>
    <xdr:pic>
      <xdr:nvPicPr>
        <xdr:cNvPr id="19" name="Imagen 32">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695325"/>
          <a:ext cx="26003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190500</xdr:colOff>
      <xdr:row>0</xdr:row>
      <xdr:rowOff>28576</xdr:rowOff>
    </xdr:from>
    <xdr:to>
      <xdr:col>5</xdr:col>
      <xdr:colOff>1238250</xdr:colOff>
      <xdr:row>1</xdr:row>
      <xdr:rowOff>561975</xdr:rowOff>
    </xdr:to>
    <xdr:pic>
      <xdr:nvPicPr>
        <xdr:cNvPr id="20" name="Picture 715">
          <a:extLst>
            <a:ext uri="{FF2B5EF4-FFF2-40B4-BE49-F238E27FC236}">
              <a16:creationId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220325" y="28576"/>
          <a:ext cx="1047750" cy="1171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142876</xdr:rowOff>
    </xdr:from>
    <xdr:to>
      <xdr:col>2</xdr:col>
      <xdr:colOff>266700</xdr:colOff>
      <xdr:row>1</xdr:row>
      <xdr:rowOff>571500</xdr:rowOff>
    </xdr:to>
    <xdr:pic>
      <xdr:nvPicPr>
        <xdr:cNvPr id="21" name="Imagen 2">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200" y="142876"/>
          <a:ext cx="3686175" cy="1066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18</xdr:col>
      <xdr:colOff>212912</xdr:colOff>
      <xdr:row>0</xdr:row>
      <xdr:rowOff>0</xdr:rowOff>
    </xdr:from>
    <xdr:to>
      <xdr:col>20</xdr:col>
      <xdr:colOff>4945</xdr:colOff>
      <xdr:row>2</xdr:row>
      <xdr:rowOff>0</xdr:rowOff>
    </xdr:to>
    <xdr:sp macro="" textlink="">
      <xdr:nvSpPr>
        <xdr:cNvPr id="2" name="CuadroTexto 4">
          <a:extLst>
            <a:ext uri="{FF2B5EF4-FFF2-40B4-BE49-F238E27FC236}">
              <a16:creationId xmlns:a16="http://schemas.microsoft.com/office/drawing/2014/main" id="{00000000-0008-0000-0600-000002000000}"/>
            </a:ext>
          </a:extLst>
        </xdr:cNvPr>
        <xdr:cNvSpPr txBox="1"/>
      </xdr:nvSpPr>
      <xdr:spPr>
        <a:xfrm>
          <a:off x="28054487" y="0"/>
          <a:ext cx="1192208" cy="129540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5</xdr:col>
      <xdr:colOff>1171575</xdr:colOff>
      <xdr:row>0</xdr:row>
      <xdr:rowOff>38100</xdr:rowOff>
    </xdr:from>
    <xdr:to>
      <xdr:col>6</xdr:col>
      <xdr:colOff>907905</xdr:colOff>
      <xdr:row>1</xdr:row>
      <xdr:rowOff>173345</xdr:rowOff>
    </xdr:to>
    <xdr:sp macro="" textlink="">
      <xdr:nvSpPr>
        <xdr:cNvPr id="3" name="CuadroTexto 4">
          <a:extLst>
            <a:ext uri="{FF2B5EF4-FFF2-40B4-BE49-F238E27FC236}">
              <a16:creationId xmlns:a16="http://schemas.microsoft.com/office/drawing/2014/main" id="{00000000-0008-0000-0600-000003000000}"/>
            </a:ext>
          </a:extLst>
        </xdr:cNvPr>
        <xdr:cNvSpPr txBox="1"/>
      </xdr:nvSpPr>
      <xdr:spPr>
        <a:xfrm>
          <a:off x="11201400" y="38100"/>
          <a:ext cx="1631805" cy="78294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1390650</xdr:colOff>
      <xdr:row>0</xdr:row>
      <xdr:rowOff>257175</xdr:rowOff>
    </xdr:from>
    <xdr:to>
      <xdr:col>7</xdr:col>
      <xdr:colOff>714375</xdr:colOff>
      <xdr:row>1</xdr:row>
      <xdr:rowOff>171450</xdr:rowOff>
    </xdr:to>
    <xdr:pic>
      <xdr:nvPicPr>
        <xdr:cNvPr id="4" name="Imagen 14">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20475" y="257175"/>
          <a:ext cx="2476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259566</xdr:colOff>
      <xdr:row>0</xdr:row>
      <xdr:rowOff>0</xdr:rowOff>
    </xdr:from>
    <xdr:to>
      <xdr:col>13</xdr:col>
      <xdr:colOff>1992925</xdr:colOff>
      <xdr:row>1</xdr:row>
      <xdr:rowOff>328706</xdr:rowOff>
    </xdr:to>
    <xdr:sp macro="" textlink="">
      <xdr:nvSpPr>
        <xdr:cNvPr id="5" name="CuadroTexto 4">
          <a:extLst>
            <a:ext uri="{FF2B5EF4-FFF2-40B4-BE49-F238E27FC236}">
              <a16:creationId xmlns:a16="http://schemas.microsoft.com/office/drawing/2014/main" id="{00000000-0008-0000-0600-000005000000}"/>
            </a:ext>
          </a:extLst>
        </xdr:cNvPr>
        <xdr:cNvSpPr txBox="1"/>
      </xdr:nvSpPr>
      <xdr:spPr>
        <a:xfrm>
          <a:off x="22986216" y="0"/>
          <a:ext cx="1733359" cy="97640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9</xdr:col>
      <xdr:colOff>0</xdr:colOff>
      <xdr:row>2</xdr:row>
      <xdr:rowOff>0</xdr:rowOff>
    </xdr:from>
    <xdr:to>
      <xdr:col>13</xdr:col>
      <xdr:colOff>542925</xdr:colOff>
      <xdr:row>2</xdr:row>
      <xdr:rowOff>0</xdr:rowOff>
    </xdr:to>
    <xdr:grpSp>
      <xdr:nvGrpSpPr>
        <xdr:cNvPr id="6" name="Group 8">
          <a:extLst>
            <a:ext uri="{FF2B5EF4-FFF2-40B4-BE49-F238E27FC236}">
              <a16:creationId xmlns:a16="http://schemas.microsoft.com/office/drawing/2014/main" id="{00000000-0008-0000-0600-000006000000}"/>
            </a:ext>
          </a:extLst>
        </xdr:cNvPr>
        <xdr:cNvGrpSpPr>
          <a:grpSpLocks/>
        </xdr:cNvGrpSpPr>
      </xdr:nvGrpSpPr>
      <xdr:grpSpPr bwMode="auto">
        <a:xfrm>
          <a:off x="16563975" y="1295400"/>
          <a:ext cx="6705600" cy="0"/>
          <a:chOff x="2381" y="720"/>
          <a:chExt cx="3154" cy="65"/>
        </a:xfrm>
      </xdr:grpSpPr>
      <xdr:pic>
        <xdr:nvPicPr>
          <xdr:cNvPr id="7" name="6 Imagen">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2057401</xdr:colOff>
      <xdr:row>0</xdr:row>
      <xdr:rowOff>38100</xdr:rowOff>
    </xdr:from>
    <xdr:to>
      <xdr:col>5</xdr:col>
      <xdr:colOff>904876</xdr:colOff>
      <xdr:row>1</xdr:row>
      <xdr:rowOff>600075</xdr:rowOff>
    </xdr:to>
    <xdr:pic>
      <xdr:nvPicPr>
        <xdr:cNvPr id="9" name="Picture 715">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86951" y="38100"/>
          <a:ext cx="104775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95251</xdr:colOff>
      <xdr:row>0</xdr:row>
      <xdr:rowOff>114300</xdr:rowOff>
    </xdr:from>
    <xdr:to>
      <xdr:col>2</xdr:col>
      <xdr:colOff>390526</xdr:colOff>
      <xdr:row>1</xdr:row>
      <xdr:rowOff>533400</xdr:rowOff>
    </xdr:to>
    <xdr:pic>
      <xdr:nvPicPr>
        <xdr:cNvPr id="10" name="Imagen 2">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5251" y="114300"/>
          <a:ext cx="37909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4945</xdr:colOff>
      <xdr:row>2</xdr:row>
      <xdr:rowOff>0</xdr:rowOff>
    </xdr:to>
    <xdr:sp macro="" textlink="">
      <xdr:nvSpPr>
        <xdr:cNvPr id="11" name="CuadroTexto 4">
          <a:extLst>
            <a:ext uri="{FF2B5EF4-FFF2-40B4-BE49-F238E27FC236}">
              <a16:creationId xmlns:a16="http://schemas.microsoft.com/office/drawing/2014/main" id="{00000000-0008-0000-0600-00000B000000}"/>
            </a:ext>
          </a:extLst>
        </xdr:cNvPr>
        <xdr:cNvSpPr txBox="1"/>
      </xdr:nvSpPr>
      <xdr:spPr>
        <a:xfrm>
          <a:off x="28054487" y="0"/>
          <a:ext cx="1192208" cy="129540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5</xdr:col>
      <xdr:colOff>1171575</xdr:colOff>
      <xdr:row>0</xdr:row>
      <xdr:rowOff>38100</xdr:rowOff>
    </xdr:from>
    <xdr:to>
      <xdr:col>6</xdr:col>
      <xdr:colOff>907905</xdr:colOff>
      <xdr:row>1</xdr:row>
      <xdr:rowOff>173345</xdr:rowOff>
    </xdr:to>
    <xdr:sp macro="" textlink="">
      <xdr:nvSpPr>
        <xdr:cNvPr id="12" name="CuadroTexto 4">
          <a:extLst>
            <a:ext uri="{FF2B5EF4-FFF2-40B4-BE49-F238E27FC236}">
              <a16:creationId xmlns:a16="http://schemas.microsoft.com/office/drawing/2014/main" id="{00000000-0008-0000-0600-00000C000000}"/>
            </a:ext>
          </a:extLst>
        </xdr:cNvPr>
        <xdr:cNvSpPr txBox="1"/>
      </xdr:nvSpPr>
      <xdr:spPr>
        <a:xfrm>
          <a:off x="11201400" y="38100"/>
          <a:ext cx="1631805" cy="78294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1390650</xdr:colOff>
      <xdr:row>0</xdr:row>
      <xdr:rowOff>257175</xdr:rowOff>
    </xdr:from>
    <xdr:to>
      <xdr:col>7</xdr:col>
      <xdr:colOff>714375</xdr:colOff>
      <xdr:row>1</xdr:row>
      <xdr:rowOff>171450</xdr:rowOff>
    </xdr:to>
    <xdr:pic>
      <xdr:nvPicPr>
        <xdr:cNvPr id="13" name="Imagen 14">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20475" y="257175"/>
          <a:ext cx="2476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259566</xdr:colOff>
      <xdr:row>0</xdr:row>
      <xdr:rowOff>0</xdr:rowOff>
    </xdr:from>
    <xdr:to>
      <xdr:col>13</xdr:col>
      <xdr:colOff>1992925</xdr:colOff>
      <xdr:row>1</xdr:row>
      <xdr:rowOff>328706</xdr:rowOff>
    </xdr:to>
    <xdr:sp macro="" textlink="">
      <xdr:nvSpPr>
        <xdr:cNvPr id="14" name="CuadroTexto 13">
          <a:extLst>
            <a:ext uri="{FF2B5EF4-FFF2-40B4-BE49-F238E27FC236}">
              <a16:creationId xmlns:a16="http://schemas.microsoft.com/office/drawing/2014/main" id="{00000000-0008-0000-0600-00000E000000}"/>
            </a:ext>
          </a:extLst>
        </xdr:cNvPr>
        <xdr:cNvSpPr txBox="1"/>
      </xdr:nvSpPr>
      <xdr:spPr>
        <a:xfrm>
          <a:off x="22986216" y="0"/>
          <a:ext cx="1733359" cy="97640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9</xdr:col>
      <xdr:colOff>0</xdr:colOff>
      <xdr:row>2</xdr:row>
      <xdr:rowOff>0</xdr:rowOff>
    </xdr:from>
    <xdr:to>
      <xdr:col>13</xdr:col>
      <xdr:colOff>542925</xdr:colOff>
      <xdr:row>2</xdr:row>
      <xdr:rowOff>0</xdr:rowOff>
    </xdr:to>
    <xdr:grpSp>
      <xdr:nvGrpSpPr>
        <xdr:cNvPr id="15" name="Group 8">
          <a:extLst>
            <a:ext uri="{FF2B5EF4-FFF2-40B4-BE49-F238E27FC236}">
              <a16:creationId xmlns:a16="http://schemas.microsoft.com/office/drawing/2014/main" id="{00000000-0008-0000-0600-00000F000000}"/>
            </a:ext>
          </a:extLst>
        </xdr:cNvPr>
        <xdr:cNvGrpSpPr>
          <a:grpSpLocks/>
        </xdr:cNvGrpSpPr>
      </xdr:nvGrpSpPr>
      <xdr:grpSpPr bwMode="auto">
        <a:xfrm>
          <a:off x="16563975" y="1295400"/>
          <a:ext cx="6705600" cy="0"/>
          <a:chOff x="2381" y="720"/>
          <a:chExt cx="3154" cy="65"/>
        </a:xfrm>
      </xdr:grpSpPr>
      <xdr:pic>
        <xdr:nvPicPr>
          <xdr:cNvPr id="16" name="6 Imagen">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2057401</xdr:colOff>
      <xdr:row>0</xdr:row>
      <xdr:rowOff>38100</xdr:rowOff>
    </xdr:from>
    <xdr:to>
      <xdr:col>5</xdr:col>
      <xdr:colOff>904876</xdr:colOff>
      <xdr:row>1</xdr:row>
      <xdr:rowOff>600075</xdr:rowOff>
    </xdr:to>
    <xdr:pic>
      <xdr:nvPicPr>
        <xdr:cNvPr id="18" name="Picture 715">
          <a:extLst>
            <a:ext uri="{FF2B5EF4-FFF2-40B4-BE49-F238E27FC236}">
              <a16:creationId xmlns:a16="http://schemas.microsoft.com/office/drawing/2014/main" id="{00000000-0008-0000-0600-000012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86951" y="38100"/>
          <a:ext cx="104775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95251</xdr:colOff>
      <xdr:row>0</xdr:row>
      <xdr:rowOff>114300</xdr:rowOff>
    </xdr:from>
    <xdr:to>
      <xdr:col>2</xdr:col>
      <xdr:colOff>390526</xdr:colOff>
      <xdr:row>1</xdr:row>
      <xdr:rowOff>533400</xdr:rowOff>
    </xdr:to>
    <xdr:pic>
      <xdr:nvPicPr>
        <xdr:cNvPr id="19" name="Imagen 2">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5251" y="114300"/>
          <a:ext cx="37909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00000000-0008-0000-0700-000018000000}"/>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00000000-0008-0000-0700-000019000000}"/>
            </a:ext>
          </a:extLst>
        </xdr:cNvPr>
        <xdr:cNvGrpSpPr>
          <a:grpSpLocks/>
        </xdr:cNvGrpSpPr>
      </xdr:nvGrpSpPr>
      <xdr:grpSpPr bwMode="auto">
        <a:xfrm>
          <a:off x="15404741" y="679178"/>
          <a:ext cx="7860279" cy="0"/>
          <a:chOff x="2381" y="720"/>
          <a:chExt cx="3154" cy="65"/>
        </a:xfrm>
      </xdr:grpSpPr>
      <xdr:pic>
        <xdr:nvPicPr>
          <xdr:cNvPr id="26" name="6 Imagen">
            <a:extLst>
              <a:ext uri="{FF2B5EF4-FFF2-40B4-BE49-F238E27FC236}">
                <a16:creationId xmlns:a16="http://schemas.microsoft.com/office/drawing/2014/main" id="{00000000-0008-0000-07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00000000-0008-0000-0700-00001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id="{00000000-0008-0000-0700-00001D000000}"/>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00000000-0008-0000-0700-000021000000}"/>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00000000-0008-0000-0800-00000D000000}"/>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00000000-0008-0000-0800-00000F000000}"/>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bro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OneDrive%20-%20Consejo%20Superior%20de%20la%20Judicatura\HMARINT\Desktop\PLAN%20DE%20ACCION%20A&#209;O%202022\3-PLAN%20%20DE%20ACCION%20ENVIGADO-%20Centro%20de%20Servicios%20Ad%20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lan de Acción 202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sheetName val="PLAN DE ACCION"/>
      <sheetName val="SEGUIMIENTO 1 TRIM"/>
      <sheetName val="SEGUIMIENTO 2 TRIM "/>
      <sheetName val="SEGUIMIENTO 3 TRIM "/>
      <sheetName val="SEGUIMIENTO 4 TRIM"/>
    </sheetNames>
    <sheetDataSet>
      <sheetData sheetId="0"/>
      <sheetData sheetId="1"/>
      <sheetData sheetId="2"/>
      <sheetData sheetId="3">
        <row r="22">
          <cell r="C22">
            <v>1</v>
          </cell>
        </row>
      </sheetData>
      <sheetData sheetId="4">
        <row r="22">
          <cell r="C22">
            <v>1</v>
          </cell>
        </row>
      </sheetData>
      <sheetData sheetId="5">
        <row r="22">
          <cell r="C22">
            <v>1</v>
          </cell>
        </row>
      </sheetData>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J88"/>
  <sheetViews>
    <sheetView zoomScaleNormal="100" workbookViewId="0">
      <selection activeCell="C12" sqref="C12"/>
    </sheetView>
  </sheetViews>
  <sheetFormatPr defaultColWidth="10.5703125" defaultRowHeight="13.9"/>
  <cols>
    <col min="1" max="1" width="35.85546875" style="11" customWidth="1"/>
    <col min="2" max="2" width="10.28515625" style="12" customWidth="1"/>
    <col min="3" max="3" width="51.5703125" style="9" customWidth="1"/>
    <col min="4" max="4" width="13" style="12" customWidth="1"/>
    <col min="5" max="5" width="52.28515625" style="9" customWidth="1"/>
    <col min="6" max="6" width="10.7109375" style="88" customWidth="1"/>
    <col min="7" max="7" width="19.28515625" style="88" customWidth="1"/>
    <col min="8" max="11" width="10.7109375" style="88" customWidth="1"/>
    <col min="12" max="16384" width="10.5703125" style="88"/>
  </cols>
  <sheetData>
    <row r="1" spans="1:10" s="9" customFormat="1" ht="12.75" customHeight="1">
      <c r="A1" s="15"/>
      <c r="B1" s="180" t="s">
        <v>0</v>
      </c>
      <c r="C1" s="180"/>
      <c r="D1" s="180"/>
      <c r="E1" s="16"/>
      <c r="F1" s="15"/>
      <c r="G1" s="15"/>
      <c r="I1" s="65"/>
    </row>
    <row r="2" spans="1:10" s="9" customFormat="1" ht="12.75" customHeight="1">
      <c r="A2" s="15"/>
      <c r="B2" s="180" t="s">
        <v>1</v>
      </c>
      <c r="C2" s="180"/>
      <c r="D2" s="180"/>
      <c r="E2" s="16"/>
      <c r="F2" s="15"/>
      <c r="G2" s="15"/>
      <c r="I2" s="65"/>
    </row>
    <row r="3" spans="1:10" s="9" customFormat="1" ht="12.75" customHeight="1">
      <c r="A3" s="15"/>
      <c r="B3" s="27"/>
      <c r="C3" s="27" t="s">
        <v>2</v>
      </c>
      <c r="D3" s="27"/>
      <c r="E3" s="16"/>
      <c r="F3" s="15"/>
      <c r="G3" s="15"/>
      <c r="I3" s="65"/>
    </row>
    <row r="4" spans="1:10" s="9" customFormat="1" ht="12.75" customHeight="1">
      <c r="A4" s="15"/>
      <c r="B4" s="27"/>
      <c r="C4" s="27"/>
      <c r="D4" s="27"/>
      <c r="E4" s="16"/>
      <c r="F4" s="15"/>
      <c r="G4" s="15"/>
      <c r="I4" s="65"/>
    </row>
    <row r="5" spans="1:10" s="9" customFormat="1" ht="116.25" customHeight="1">
      <c r="A5" s="23" t="s">
        <v>3</v>
      </c>
      <c r="B5" s="182" t="s">
        <v>4</v>
      </c>
      <c r="C5" s="182"/>
      <c r="D5" s="23" t="s">
        <v>5</v>
      </c>
      <c r="E5" s="36" t="s">
        <v>6</v>
      </c>
      <c r="F5" s="65"/>
      <c r="I5" s="66"/>
    </row>
    <row r="6" spans="1:10" s="9" customFormat="1" ht="16.7" customHeight="1">
      <c r="A6" s="20"/>
      <c r="B6" s="21"/>
      <c r="C6" s="21"/>
      <c r="D6" s="20"/>
      <c r="E6" s="22"/>
      <c r="I6" s="65"/>
    </row>
    <row r="7" spans="1:10" s="9" customFormat="1" ht="54.75" customHeight="1">
      <c r="A7" s="24" t="s">
        <v>7</v>
      </c>
      <c r="B7" s="183" t="s">
        <v>8</v>
      </c>
      <c r="C7" s="183"/>
      <c r="D7" s="183"/>
      <c r="E7" s="183"/>
    </row>
    <row r="8" spans="1:10" s="9" customFormat="1" ht="13.35" customHeight="1">
      <c r="A8" s="18"/>
      <c r="B8" s="18"/>
      <c r="D8" s="10"/>
      <c r="E8" s="10"/>
    </row>
    <row r="9" spans="1:10" s="9" customFormat="1" ht="46.5" customHeight="1">
      <c r="A9" s="37" t="s">
        <v>9</v>
      </c>
      <c r="B9" s="184" t="s">
        <v>10</v>
      </c>
      <c r="C9" s="184"/>
      <c r="D9" s="184"/>
      <c r="E9" s="184"/>
    </row>
    <row r="10" spans="1:10" s="9" customFormat="1" ht="21" customHeight="1">
      <c r="A10" s="18"/>
      <c r="B10" s="18"/>
      <c r="D10" s="10"/>
      <c r="E10" s="10"/>
    </row>
    <row r="11" spans="1:10" s="67" customFormat="1" ht="25.5" customHeight="1">
      <c r="A11" s="181" t="s">
        <v>11</v>
      </c>
      <c r="B11" s="181"/>
      <c r="C11" s="181"/>
      <c r="D11" s="181"/>
      <c r="E11" s="181"/>
      <c r="F11" s="179"/>
      <c r="G11" s="179"/>
      <c r="H11" s="179"/>
      <c r="I11" s="179"/>
      <c r="J11" s="179"/>
    </row>
    <row r="12" spans="1:10" s="85" customFormat="1" ht="32.25" customHeight="1">
      <c r="A12" s="14" t="s">
        <v>12</v>
      </c>
      <c r="B12" s="14" t="s">
        <v>13</v>
      </c>
      <c r="C12" s="17" t="s">
        <v>14</v>
      </c>
      <c r="D12" s="17" t="s">
        <v>15</v>
      </c>
      <c r="E12" s="89" t="s">
        <v>16</v>
      </c>
      <c r="F12" s="86"/>
      <c r="G12" s="86"/>
      <c r="H12" s="87"/>
      <c r="I12" s="87"/>
      <c r="J12" s="87"/>
    </row>
    <row r="13" spans="1:10" s="85" customFormat="1" ht="61.9" customHeight="1">
      <c r="A13" s="185" t="s">
        <v>17</v>
      </c>
      <c r="B13" s="145">
        <v>1</v>
      </c>
      <c r="C13" s="146" t="s">
        <v>18</v>
      </c>
      <c r="D13" s="145">
        <v>1</v>
      </c>
      <c r="E13" s="147" t="s">
        <v>19</v>
      </c>
    </row>
    <row r="14" spans="1:10" s="85" customFormat="1" ht="79.5" customHeight="1">
      <c r="A14" s="186"/>
      <c r="B14" s="148">
        <v>2</v>
      </c>
      <c r="C14" s="149" t="s">
        <v>20</v>
      </c>
      <c r="D14" s="148">
        <v>2</v>
      </c>
      <c r="E14" s="149" t="s">
        <v>21</v>
      </c>
    </row>
    <row r="15" spans="1:10" s="85" customFormat="1" ht="61.9" customHeight="1">
      <c r="A15" s="187"/>
      <c r="B15" s="148">
        <v>3</v>
      </c>
      <c r="C15" s="149" t="s">
        <v>22</v>
      </c>
      <c r="D15" s="148">
        <v>3</v>
      </c>
      <c r="E15" s="150" t="s">
        <v>23</v>
      </c>
    </row>
    <row r="16" spans="1:10" s="85" customFormat="1" ht="63.6" customHeight="1">
      <c r="A16" s="145" t="s">
        <v>24</v>
      </c>
      <c r="B16" s="151">
        <v>4</v>
      </c>
      <c r="C16" s="146" t="s">
        <v>25</v>
      </c>
      <c r="D16" s="151">
        <v>4</v>
      </c>
      <c r="E16" s="152" t="s">
        <v>26</v>
      </c>
    </row>
    <row r="17" spans="1:5" s="85" customFormat="1" ht="82.9">
      <c r="A17" s="189" t="s">
        <v>27</v>
      </c>
      <c r="B17" s="151">
        <v>5</v>
      </c>
      <c r="C17" s="146" t="s">
        <v>28</v>
      </c>
      <c r="D17" s="151">
        <v>5</v>
      </c>
      <c r="E17" s="153" t="s">
        <v>29</v>
      </c>
    </row>
    <row r="18" spans="1:5" s="85" customFormat="1" ht="75" customHeight="1">
      <c r="A18" s="189"/>
      <c r="B18" s="151">
        <v>6</v>
      </c>
      <c r="C18" s="146" t="s">
        <v>30</v>
      </c>
      <c r="D18" s="151">
        <v>6</v>
      </c>
      <c r="E18" s="146" t="s">
        <v>31</v>
      </c>
    </row>
    <row r="19" spans="1:5" s="85" customFormat="1" ht="118.5" customHeight="1">
      <c r="A19" s="189"/>
      <c r="B19" s="151">
        <v>7</v>
      </c>
      <c r="C19" s="146" t="s">
        <v>32</v>
      </c>
      <c r="D19" s="151">
        <v>7</v>
      </c>
      <c r="E19" s="154" t="s">
        <v>33</v>
      </c>
    </row>
    <row r="20" spans="1:5" s="85" customFormat="1" ht="27.6">
      <c r="A20" s="189"/>
      <c r="B20" s="151">
        <v>8</v>
      </c>
      <c r="C20" s="146" t="s">
        <v>34</v>
      </c>
      <c r="D20" s="151"/>
      <c r="E20" s="152"/>
    </row>
    <row r="21" spans="1:5" s="85" customFormat="1" ht="28.9" customHeight="1">
      <c r="A21" s="189"/>
      <c r="B21" s="151">
        <v>9</v>
      </c>
      <c r="C21" s="146" t="s">
        <v>35</v>
      </c>
      <c r="D21" s="145"/>
      <c r="E21" s="152"/>
    </row>
    <row r="22" spans="1:5" s="85" customFormat="1" ht="31.9" customHeight="1">
      <c r="A22" s="189"/>
      <c r="B22" s="151">
        <v>10</v>
      </c>
      <c r="C22" s="146" t="s">
        <v>36</v>
      </c>
      <c r="D22" s="145"/>
      <c r="E22" s="152"/>
    </row>
    <row r="23" spans="1:5" s="85" customFormat="1" ht="78.75" customHeight="1">
      <c r="A23" s="189" t="s">
        <v>37</v>
      </c>
      <c r="B23" s="151">
        <v>11</v>
      </c>
      <c r="C23" s="146" t="s">
        <v>38</v>
      </c>
      <c r="D23" s="155">
        <v>8</v>
      </c>
      <c r="E23" s="146" t="s">
        <v>39</v>
      </c>
    </row>
    <row r="24" spans="1:5" s="85" customFormat="1" ht="95.25" customHeight="1">
      <c r="A24" s="189"/>
      <c r="B24" s="151">
        <v>12</v>
      </c>
      <c r="C24" s="146" t="s">
        <v>40</v>
      </c>
      <c r="D24" s="155">
        <v>9</v>
      </c>
      <c r="E24" s="153" t="s">
        <v>41</v>
      </c>
    </row>
    <row r="25" spans="1:5" s="85" customFormat="1" ht="66.599999999999994" customHeight="1">
      <c r="A25" s="189"/>
      <c r="B25" s="156">
        <v>13</v>
      </c>
      <c r="C25" s="146" t="s">
        <v>42</v>
      </c>
      <c r="D25" s="157">
        <v>10</v>
      </c>
      <c r="E25" s="146" t="s">
        <v>43</v>
      </c>
    </row>
    <row r="26" spans="1:5" s="85" customFormat="1" ht="58.5" customHeight="1">
      <c r="A26" s="189"/>
      <c r="B26" s="156">
        <v>14</v>
      </c>
      <c r="C26" s="146" t="s">
        <v>44</v>
      </c>
      <c r="D26" s="158"/>
      <c r="E26" s="153" t="s">
        <v>45</v>
      </c>
    </row>
    <row r="27" spans="1:5" s="85" customFormat="1" ht="74.25" customHeight="1">
      <c r="A27" s="189"/>
      <c r="B27" s="156">
        <v>15</v>
      </c>
      <c r="C27" s="146" t="s">
        <v>46</v>
      </c>
      <c r="D27" s="157"/>
      <c r="E27" s="159"/>
    </row>
    <row r="28" spans="1:5" s="85" customFormat="1" ht="104.45" customHeight="1">
      <c r="A28" s="189" t="s">
        <v>47</v>
      </c>
      <c r="B28" s="156">
        <v>16</v>
      </c>
      <c r="C28" s="146" t="s">
        <v>48</v>
      </c>
      <c r="D28" s="145">
        <v>11</v>
      </c>
      <c r="E28" s="152" t="s">
        <v>49</v>
      </c>
    </row>
    <row r="29" spans="1:5" s="85" customFormat="1" ht="59.25" customHeight="1">
      <c r="A29" s="189"/>
      <c r="B29" s="156">
        <v>17</v>
      </c>
      <c r="C29" s="146" t="s">
        <v>50</v>
      </c>
      <c r="D29" s="145">
        <v>12</v>
      </c>
      <c r="E29" s="165" t="s">
        <v>51</v>
      </c>
    </row>
    <row r="30" spans="1:5" s="85" customFormat="1" ht="73.5" customHeight="1">
      <c r="A30" s="189" t="s">
        <v>52</v>
      </c>
      <c r="B30" s="145">
        <v>18</v>
      </c>
      <c r="C30" s="147" t="s">
        <v>53</v>
      </c>
      <c r="D30" s="145"/>
      <c r="E30" s="145"/>
    </row>
    <row r="31" spans="1:5" s="85" customFormat="1" ht="82.15" customHeight="1">
      <c r="A31" s="189"/>
      <c r="B31" s="145">
        <v>19</v>
      </c>
      <c r="C31" s="147" t="s">
        <v>54</v>
      </c>
      <c r="D31" s="145"/>
      <c r="E31" s="145"/>
    </row>
    <row r="32" spans="1:5" s="85" customFormat="1" ht="42.6" customHeight="1">
      <c r="A32" s="189"/>
      <c r="B32" s="145">
        <v>20</v>
      </c>
      <c r="C32" s="147" t="s">
        <v>55</v>
      </c>
      <c r="D32" s="145">
        <v>13</v>
      </c>
      <c r="E32" s="150" t="s">
        <v>56</v>
      </c>
    </row>
    <row r="33" spans="1:6" s="85" customFormat="1" ht="42.6" customHeight="1">
      <c r="A33" s="145"/>
      <c r="B33" s="145">
        <v>21</v>
      </c>
      <c r="C33" s="147" t="s">
        <v>57</v>
      </c>
      <c r="D33" s="145">
        <v>14</v>
      </c>
      <c r="E33" s="150" t="s">
        <v>58</v>
      </c>
    </row>
    <row r="34" spans="1:6" s="85" customFormat="1" ht="42.6" customHeight="1">
      <c r="A34" s="181" t="s">
        <v>59</v>
      </c>
      <c r="B34" s="181"/>
      <c r="C34" s="181"/>
      <c r="D34" s="181"/>
      <c r="E34" s="181"/>
    </row>
    <row r="35" spans="1:6" s="90" customFormat="1" ht="58.5" customHeight="1">
      <c r="A35" s="160" t="s">
        <v>60</v>
      </c>
      <c r="B35" s="160" t="s">
        <v>13</v>
      </c>
      <c r="C35" s="161" t="s">
        <v>61</v>
      </c>
      <c r="D35" s="161" t="s">
        <v>15</v>
      </c>
      <c r="E35" s="161" t="s">
        <v>62</v>
      </c>
      <c r="F35" s="90" t="s">
        <v>63</v>
      </c>
    </row>
    <row r="36" spans="1:6" s="93" customFormat="1" ht="99" customHeight="1">
      <c r="A36" s="188" t="s">
        <v>64</v>
      </c>
      <c r="B36" s="156">
        <v>1</v>
      </c>
      <c r="C36" s="152" t="s">
        <v>65</v>
      </c>
      <c r="D36" s="156">
        <v>1</v>
      </c>
      <c r="E36" s="146" t="s">
        <v>66</v>
      </c>
    </row>
    <row r="37" spans="1:6" s="93" customFormat="1" ht="36" customHeight="1">
      <c r="A37" s="188"/>
      <c r="B37" s="156">
        <v>2</v>
      </c>
      <c r="C37" s="152" t="s">
        <v>67</v>
      </c>
      <c r="D37" s="156">
        <v>2</v>
      </c>
      <c r="E37" s="146" t="s">
        <v>68</v>
      </c>
    </row>
    <row r="38" spans="1:6" s="93" customFormat="1" ht="70.5" customHeight="1">
      <c r="A38" s="188"/>
      <c r="B38" s="156">
        <v>3</v>
      </c>
      <c r="C38" s="152" t="s">
        <v>69</v>
      </c>
      <c r="D38" s="156">
        <v>3</v>
      </c>
      <c r="E38" s="146" t="s">
        <v>70</v>
      </c>
    </row>
    <row r="39" spans="1:6" s="93" customFormat="1" ht="95.25" customHeight="1">
      <c r="A39" s="188"/>
      <c r="B39" s="156">
        <v>4</v>
      </c>
      <c r="C39" s="139" t="s">
        <v>71</v>
      </c>
      <c r="D39" s="156">
        <v>4</v>
      </c>
      <c r="E39" s="162" t="s">
        <v>72</v>
      </c>
    </row>
    <row r="40" spans="1:6" s="93" customFormat="1" ht="115.5" customHeight="1">
      <c r="A40" s="188"/>
      <c r="B40" s="156">
        <v>5</v>
      </c>
      <c r="C40" s="152" t="s">
        <v>73</v>
      </c>
      <c r="D40" s="156">
        <v>5</v>
      </c>
      <c r="E40" s="146" t="s">
        <v>74</v>
      </c>
    </row>
    <row r="41" spans="1:6" s="93" customFormat="1" ht="82.5" customHeight="1">
      <c r="A41" s="188"/>
      <c r="B41" s="156">
        <v>6</v>
      </c>
      <c r="C41" s="152" t="s">
        <v>75</v>
      </c>
      <c r="D41" s="156">
        <v>6</v>
      </c>
      <c r="E41" s="146" t="s">
        <v>76</v>
      </c>
    </row>
    <row r="42" spans="1:6" s="93" customFormat="1" ht="52.5" customHeight="1">
      <c r="A42" s="188"/>
      <c r="B42" s="156"/>
      <c r="C42" s="152"/>
      <c r="D42" s="156">
        <v>7</v>
      </c>
      <c r="E42" s="152" t="s">
        <v>77</v>
      </c>
    </row>
    <row r="43" spans="1:6" s="93" customFormat="1" ht="40.5" customHeight="1">
      <c r="A43" s="188"/>
      <c r="B43" s="156"/>
      <c r="C43" s="152"/>
      <c r="D43" s="156">
        <v>8</v>
      </c>
      <c r="E43" s="152" t="s">
        <v>78</v>
      </c>
    </row>
    <row r="44" spans="1:6" s="93" customFormat="1" ht="40.5" customHeight="1">
      <c r="A44" s="188"/>
      <c r="B44" s="156"/>
      <c r="C44" s="152"/>
      <c r="D44" s="156">
        <v>9</v>
      </c>
      <c r="E44" s="152" t="s">
        <v>79</v>
      </c>
    </row>
    <row r="45" spans="1:6" s="93" customFormat="1" ht="40.5" customHeight="1">
      <c r="A45" s="188"/>
      <c r="B45" s="156"/>
      <c r="C45" s="152"/>
      <c r="D45" s="156">
        <v>10</v>
      </c>
      <c r="E45" s="152" t="s">
        <v>80</v>
      </c>
    </row>
    <row r="46" spans="1:6" s="93" customFormat="1" ht="40.5" customHeight="1">
      <c r="A46" s="188"/>
      <c r="B46" s="156"/>
      <c r="C46" s="152"/>
      <c r="D46" s="156">
        <v>11</v>
      </c>
      <c r="E46" s="152" t="s">
        <v>81</v>
      </c>
    </row>
    <row r="47" spans="1:6" s="93" customFormat="1" ht="40.5" customHeight="1">
      <c r="A47" s="188"/>
      <c r="B47" s="156"/>
      <c r="C47" s="152"/>
      <c r="D47" s="156">
        <v>12</v>
      </c>
      <c r="E47" s="152" t="s">
        <v>82</v>
      </c>
    </row>
    <row r="48" spans="1:6" s="93" customFormat="1" ht="57.75" customHeight="1">
      <c r="A48" s="188"/>
      <c r="B48" s="156">
        <v>7</v>
      </c>
      <c r="C48" s="143" t="s">
        <v>83</v>
      </c>
      <c r="D48" s="156">
        <v>13</v>
      </c>
      <c r="E48" s="163" t="s">
        <v>84</v>
      </c>
    </row>
    <row r="49" spans="1:5" s="93" customFormat="1" ht="97.5" customHeight="1">
      <c r="A49" s="156" t="s">
        <v>85</v>
      </c>
      <c r="B49" s="156"/>
      <c r="C49" s="152" t="s">
        <v>86</v>
      </c>
      <c r="D49" s="156"/>
      <c r="E49" s="152" t="s">
        <v>86</v>
      </c>
    </row>
    <row r="50" spans="1:5" s="93" customFormat="1" ht="72" customHeight="1">
      <c r="A50" s="188" t="s">
        <v>87</v>
      </c>
      <c r="B50" s="156">
        <v>8</v>
      </c>
      <c r="C50" s="152" t="s">
        <v>88</v>
      </c>
      <c r="D50" s="156">
        <v>14</v>
      </c>
      <c r="E50" s="152" t="s">
        <v>89</v>
      </c>
    </row>
    <row r="51" spans="1:5" s="93" customFormat="1" ht="72.75" customHeight="1">
      <c r="A51" s="188"/>
      <c r="B51" s="156">
        <v>9</v>
      </c>
      <c r="C51" s="152" t="s">
        <v>90</v>
      </c>
      <c r="D51" s="156">
        <v>15</v>
      </c>
      <c r="E51" s="152" t="s">
        <v>91</v>
      </c>
    </row>
    <row r="52" spans="1:5" s="93" customFormat="1" ht="114" customHeight="1">
      <c r="A52" s="188"/>
      <c r="B52" s="156">
        <v>10</v>
      </c>
      <c r="C52" s="154" t="s">
        <v>92</v>
      </c>
      <c r="D52" s="156">
        <v>16</v>
      </c>
      <c r="E52" s="164" t="s">
        <v>93</v>
      </c>
    </row>
    <row r="53" spans="1:5" s="93" customFormat="1" ht="66.599999999999994" customHeight="1">
      <c r="A53" s="188"/>
      <c r="B53" s="156">
        <v>11</v>
      </c>
      <c r="C53" s="154" t="s">
        <v>94</v>
      </c>
      <c r="D53" s="156">
        <v>17</v>
      </c>
      <c r="E53" s="152" t="s">
        <v>95</v>
      </c>
    </row>
    <row r="54" spans="1:5" s="93" customFormat="1" ht="80.25" customHeight="1">
      <c r="A54" s="188"/>
      <c r="B54" s="156">
        <v>12</v>
      </c>
      <c r="C54" s="152" t="s">
        <v>96</v>
      </c>
      <c r="D54" s="156">
        <v>18</v>
      </c>
      <c r="E54" s="152" t="s">
        <v>97</v>
      </c>
    </row>
    <row r="55" spans="1:5" s="93" customFormat="1" ht="80.25" customHeight="1">
      <c r="A55" s="188"/>
      <c r="B55" s="156">
        <v>13</v>
      </c>
      <c r="C55" s="146" t="s">
        <v>98</v>
      </c>
      <c r="D55" s="156">
        <v>19</v>
      </c>
      <c r="E55" s="152" t="s">
        <v>99</v>
      </c>
    </row>
    <row r="56" spans="1:5" s="93" customFormat="1" ht="80.25" customHeight="1">
      <c r="A56" s="188"/>
      <c r="B56" s="156">
        <v>14</v>
      </c>
      <c r="C56" s="146" t="s">
        <v>100</v>
      </c>
      <c r="D56" s="156">
        <v>20</v>
      </c>
      <c r="E56" s="152" t="s">
        <v>101</v>
      </c>
    </row>
    <row r="57" spans="1:5" s="93" customFormat="1" ht="76.150000000000006" customHeight="1">
      <c r="A57" s="188" t="s">
        <v>102</v>
      </c>
      <c r="B57" s="156">
        <v>15</v>
      </c>
      <c r="C57" s="152" t="s">
        <v>103</v>
      </c>
      <c r="D57" s="156">
        <v>21</v>
      </c>
      <c r="E57" s="152" t="s">
        <v>104</v>
      </c>
    </row>
    <row r="58" spans="1:5" s="93" customFormat="1" ht="62.45" customHeight="1">
      <c r="A58" s="188"/>
      <c r="B58" s="156">
        <v>16</v>
      </c>
      <c r="C58" s="152" t="s">
        <v>105</v>
      </c>
      <c r="D58" s="156">
        <v>22</v>
      </c>
      <c r="E58" s="165" t="s">
        <v>106</v>
      </c>
    </row>
    <row r="59" spans="1:5" s="93" customFormat="1" ht="75" customHeight="1">
      <c r="A59" s="188"/>
      <c r="B59" s="156">
        <v>17</v>
      </c>
      <c r="C59" s="152" t="s">
        <v>107</v>
      </c>
      <c r="D59" s="156">
        <v>23</v>
      </c>
      <c r="E59" s="166" t="s">
        <v>108</v>
      </c>
    </row>
    <row r="60" spans="1:5" s="93" customFormat="1" ht="51" customHeight="1">
      <c r="A60" s="188"/>
      <c r="B60" s="156">
        <v>18</v>
      </c>
      <c r="C60" s="152" t="s">
        <v>109</v>
      </c>
      <c r="D60" s="156"/>
      <c r="E60" s="152"/>
    </row>
    <row r="61" spans="1:5" s="93" customFormat="1" ht="105" customHeight="1">
      <c r="A61" s="188" t="s">
        <v>110</v>
      </c>
      <c r="B61" s="156">
        <v>19</v>
      </c>
      <c r="C61" s="154" t="s">
        <v>111</v>
      </c>
      <c r="D61" s="156">
        <v>24</v>
      </c>
      <c r="E61" s="152" t="s">
        <v>112</v>
      </c>
    </row>
    <row r="62" spans="1:5" s="93" customFormat="1" ht="62.45" customHeight="1">
      <c r="A62" s="188"/>
      <c r="B62" s="156">
        <v>20</v>
      </c>
      <c r="C62" s="154" t="s">
        <v>113</v>
      </c>
      <c r="D62" s="156">
        <v>25</v>
      </c>
      <c r="E62" s="152" t="s">
        <v>114</v>
      </c>
    </row>
    <row r="63" spans="1:5" s="93" customFormat="1" ht="51" customHeight="1">
      <c r="A63" s="188"/>
      <c r="B63" s="156">
        <v>21</v>
      </c>
      <c r="C63" s="154" t="s">
        <v>115</v>
      </c>
      <c r="D63" s="156">
        <v>26</v>
      </c>
      <c r="E63" s="152" t="s">
        <v>116</v>
      </c>
    </row>
    <row r="64" spans="1:5" s="93" customFormat="1" ht="77.45" customHeight="1">
      <c r="A64" s="188"/>
      <c r="B64" s="156">
        <v>22</v>
      </c>
      <c r="C64" s="154" t="s">
        <v>117</v>
      </c>
      <c r="D64" s="156">
        <v>27</v>
      </c>
      <c r="E64" s="152" t="s">
        <v>118</v>
      </c>
    </row>
    <row r="65" spans="1:5" s="93" customFormat="1" ht="51" customHeight="1">
      <c r="A65" s="188"/>
      <c r="B65" s="156">
        <v>23</v>
      </c>
      <c r="C65" s="146" t="s">
        <v>119</v>
      </c>
      <c r="D65" s="156"/>
      <c r="E65" s="152" t="s">
        <v>120</v>
      </c>
    </row>
    <row r="66" spans="1:5" s="93" customFormat="1" ht="51" customHeight="1">
      <c r="A66" s="188"/>
      <c r="B66" s="156">
        <v>24</v>
      </c>
      <c r="C66" s="146" t="s">
        <v>121</v>
      </c>
      <c r="D66" s="156"/>
      <c r="E66" s="152"/>
    </row>
    <row r="67" spans="1:5" s="93" customFormat="1" ht="27.6">
      <c r="A67" s="188"/>
      <c r="B67" s="156">
        <v>25</v>
      </c>
      <c r="C67" s="152" t="s">
        <v>122</v>
      </c>
      <c r="D67" s="156"/>
      <c r="E67" s="152"/>
    </row>
    <row r="68" spans="1:5" s="93" customFormat="1" ht="43.15" customHeight="1">
      <c r="A68" s="188" t="s">
        <v>123</v>
      </c>
      <c r="B68" s="156">
        <v>26</v>
      </c>
      <c r="C68" s="152" t="s">
        <v>124</v>
      </c>
      <c r="D68" s="156">
        <v>28</v>
      </c>
      <c r="E68" s="152" t="s">
        <v>125</v>
      </c>
    </row>
    <row r="69" spans="1:5" s="93" customFormat="1" ht="50.45" customHeight="1">
      <c r="A69" s="188"/>
      <c r="B69" s="156">
        <v>27</v>
      </c>
      <c r="C69" s="152" t="s">
        <v>126</v>
      </c>
      <c r="D69" s="156">
        <v>29</v>
      </c>
      <c r="E69" s="152" t="s">
        <v>127</v>
      </c>
    </row>
    <row r="70" spans="1:5" s="93" customFormat="1" ht="51" customHeight="1">
      <c r="A70" s="188"/>
      <c r="B70" s="156">
        <v>28</v>
      </c>
      <c r="C70" s="152" t="s">
        <v>128</v>
      </c>
      <c r="D70" s="156">
        <v>30</v>
      </c>
      <c r="E70" s="152" t="s">
        <v>129</v>
      </c>
    </row>
    <row r="71" spans="1:5" s="93" customFormat="1" ht="51" customHeight="1">
      <c r="A71" s="188"/>
      <c r="B71" s="156">
        <v>29</v>
      </c>
      <c r="C71" s="152" t="s">
        <v>130</v>
      </c>
      <c r="D71" s="156">
        <v>31</v>
      </c>
      <c r="E71" s="165" t="s">
        <v>131</v>
      </c>
    </row>
    <row r="72" spans="1:5" s="93" customFormat="1" ht="43.9" customHeight="1">
      <c r="A72" s="188" t="s">
        <v>132</v>
      </c>
      <c r="B72" s="156">
        <v>30</v>
      </c>
      <c r="C72" s="146" t="s">
        <v>133</v>
      </c>
      <c r="D72" s="156">
        <v>32</v>
      </c>
      <c r="E72" s="146" t="s">
        <v>134</v>
      </c>
    </row>
    <row r="73" spans="1:5" s="93" customFormat="1" ht="42.75" customHeight="1">
      <c r="A73" s="188"/>
      <c r="B73" s="156">
        <v>31</v>
      </c>
      <c r="C73" s="152" t="s">
        <v>135</v>
      </c>
      <c r="D73" s="156"/>
      <c r="E73" s="152"/>
    </row>
    <row r="74" spans="1:5" s="93" customFormat="1" ht="38.25" customHeight="1">
      <c r="A74" s="188"/>
      <c r="B74" s="156">
        <v>32</v>
      </c>
      <c r="C74" s="152" t="s">
        <v>136</v>
      </c>
      <c r="D74" s="156"/>
      <c r="E74" s="152"/>
    </row>
    <row r="75" spans="1:5" s="93" customFormat="1" ht="44.25" customHeight="1">
      <c r="A75" s="188"/>
      <c r="B75" s="156">
        <v>33</v>
      </c>
      <c r="C75" s="152" t="s">
        <v>137</v>
      </c>
      <c r="D75" s="156">
        <v>33</v>
      </c>
      <c r="E75" s="165" t="s">
        <v>138</v>
      </c>
    </row>
    <row r="76" spans="1:5" s="93" customFormat="1" ht="44.25" customHeight="1">
      <c r="A76" s="188"/>
      <c r="B76" s="156">
        <v>34</v>
      </c>
      <c r="C76" s="152" t="s">
        <v>139</v>
      </c>
      <c r="D76" s="156"/>
      <c r="E76" s="152"/>
    </row>
    <row r="77" spans="1:5" s="93" customFormat="1" ht="44.25" customHeight="1">
      <c r="A77" s="188"/>
      <c r="B77" s="156">
        <v>35</v>
      </c>
      <c r="C77" s="152" t="s">
        <v>140</v>
      </c>
      <c r="D77" s="156"/>
      <c r="E77" s="152"/>
    </row>
    <row r="78" spans="1:5" s="93" customFormat="1" ht="44.25" customHeight="1">
      <c r="A78" s="156"/>
      <c r="B78" s="156">
        <v>36</v>
      </c>
      <c r="C78" s="165" t="s">
        <v>141</v>
      </c>
      <c r="D78" s="156">
        <v>34</v>
      </c>
      <c r="E78" s="165" t="s">
        <v>142</v>
      </c>
    </row>
    <row r="79" spans="1:5" s="93" customFormat="1" ht="44.25" customHeight="1">
      <c r="A79" s="156" t="s">
        <v>143</v>
      </c>
      <c r="B79" s="156">
        <v>37</v>
      </c>
      <c r="C79" s="152" t="s">
        <v>144</v>
      </c>
      <c r="D79" s="156">
        <v>35</v>
      </c>
      <c r="E79" s="152" t="s">
        <v>145</v>
      </c>
    </row>
    <row r="80" spans="1:5" s="93" customFormat="1" ht="74.45" customHeight="1">
      <c r="A80" s="188" t="s">
        <v>146</v>
      </c>
      <c r="B80" s="156">
        <v>38</v>
      </c>
      <c r="C80" s="152" t="s">
        <v>147</v>
      </c>
      <c r="D80" s="156">
        <v>36</v>
      </c>
      <c r="E80" s="167" t="s">
        <v>148</v>
      </c>
    </row>
    <row r="81" spans="1:5" s="93" customFormat="1" ht="39.6" customHeight="1">
      <c r="A81" s="188"/>
      <c r="B81" s="156">
        <v>39</v>
      </c>
      <c r="C81" s="152" t="s">
        <v>149</v>
      </c>
      <c r="D81" s="156">
        <v>37</v>
      </c>
      <c r="E81" s="163" t="s">
        <v>150</v>
      </c>
    </row>
    <row r="82" spans="1:5" s="93" customFormat="1" ht="34.9" customHeight="1">
      <c r="A82" s="188"/>
      <c r="B82" s="156">
        <v>40</v>
      </c>
      <c r="C82" s="152" t="s">
        <v>151</v>
      </c>
      <c r="D82" s="156"/>
      <c r="E82" s="152"/>
    </row>
    <row r="83" spans="1:5" s="93" customFormat="1" ht="82.5" customHeight="1">
      <c r="A83" s="188" t="s">
        <v>152</v>
      </c>
      <c r="B83" s="156">
        <v>41</v>
      </c>
      <c r="C83" s="152" t="s">
        <v>153</v>
      </c>
      <c r="D83" s="156">
        <v>38</v>
      </c>
      <c r="E83" s="152" t="s">
        <v>154</v>
      </c>
    </row>
    <row r="84" spans="1:5" s="93" customFormat="1" ht="42.75" customHeight="1">
      <c r="A84" s="188"/>
      <c r="B84" s="156"/>
      <c r="C84" s="152"/>
      <c r="D84" s="156">
        <v>39</v>
      </c>
      <c r="E84" s="163" t="s">
        <v>155</v>
      </c>
    </row>
    <row r="85" spans="1:5" s="93" customFormat="1" ht="57" customHeight="1">
      <c r="A85" s="188"/>
      <c r="B85" s="156">
        <v>42</v>
      </c>
      <c r="C85" s="152" t="s">
        <v>156</v>
      </c>
      <c r="D85" s="156">
        <v>40</v>
      </c>
      <c r="E85" s="165" t="s">
        <v>157</v>
      </c>
    </row>
    <row r="86" spans="1:5" s="93" customFormat="1" ht="41.45">
      <c r="A86" s="188"/>
      <c r="B86" s="156">
        <v>43</v>
      </c>
      <c r="C86" s="152" t="s">
        <v>158</v>
      </c>
      <c r="D86" s="156">
        <v>41</v>
      </c>
      <c r="E86" s="165" t="s">
        <v>159</v>
      </c>
    </row>
    <row r="87" spans="1:5" s="93" customFormat="1" ht="35.450000000000003" customHeight="1">
      <c r="A87" s="188"/>
      <c r="B87" s="156">
        <v>44</v>
      </c>
      <c r="C87" s="152" t="s">
        <v>160</v>
      </c>
      <c r="D87" s="156">
        <v>42</v>
      </c>
      <c r="E87" s="165" t="s">
        <v>161</v>
      </c>
    </row>
    <row r="88" spans="1:5" s="94" customFormat="1" ht="55.15">
      <c r="A88" s="188"/>
      <c r="B88" s="156">
        <v>45</v>
      </c>
      <c r="C88" s="152" t="s">
        <v>162</v>
      </c>
      <c r="D88" s="156">
        <v>43</v>
      </c>
      <c r="E88" s="165" t="s">
        <v>163</v>
      </c>
    </row>
  </sheetData>
  <mergeCells count="21">
    <mergeCell ref="A13:A15"/>
    <mergeCell ref="A83:A88"/>
    <mergeCell ref="A17:A22"/>
    <mergeCell ref="A28:A29"/>
    <mergeCell ref="A36:A48"/>
    <mergeCell ref="A61:A67"/>
    <mergeCell ref="A30:A32"/>
    <mergeCell ref="A50:A56"/>
    <mergeCell ref="A23:A27"/>
    <mergeCell ref="A57:A60"/>
    <mergeCell ref="A68:A71"/>
    <mergeCell ref="A72:A77"/>
    <mergeCell ref="A80:A82"/>
    <mergeCell ref="A34:E34"/>
    <mergeCell ref="F11:J11"/>
    <mergeCell ref="B1:D1"/>
    <mergeCell ref="A11:E11"/>
    <mergeCell ref="B5:C5"/>
    <mergeCell ref="B7:E7"/>
    <mergeCell ref="B2:D2"/>
    <mergeCell ref="B9:E9"/>
  </mergeCells>
  <phoneticPr fontId="25" type="noConversion"/>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7"/>
  <sheetViews>
    <sheetView topLeftCell="A28" zoomScale="30" zoomScaleNormal="30" workbookViewId="0">
      <selection activeCell="C28" sqref="C27:C28"/>
    </sheetView>
  </sheetViews>
  <sheetFormatPr defaultColWidth="11.42578125" defaultRowHeight="11.45"/>
  <cols>
    <col min="1" max="1" width="33.42578125" style="35" customWidth="1"/>
    <col min="2" max="2" width="60.28515625" style="1" customWidth="1"/>
    <col min="3" max="3" width="56.7109375" style="1" customWidth="1"/>
    <col min="4" max="4" width="27.85546875" style="1" customWidth="1"/>
    <col min="5" max="5" width="33" style="1" customWidth="1"/>
    <col min="6" max="6" width="45.5703125" style="1" customWidth="1"/>
    <col min="7" max="7" width="48.4257812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197" t="s">
        <v>0</v>
      </c>
      <c r="B1" s="197"/>
      <c r="C1" s="197"/>
      <c r="D1" s="197"/>
      <c r="E1" s="197"/>
      <c r="F1" s="197"/>
    </row>
    <row r="2" spans="1:7" customFormat="1" ht="31.35" customHeight="1">
      <c r="A2" s="190" t="s">
        <v>555</v>
      </c>
      <c r="B2" s="190"/>
      <c r="C2" s="190"/>
      <c r="D2" s="190"/>
      <c r="E2" s="190"/>
      <c r="F2" s="190"/>
    </row>
    <row r="3" spans="1:7" s="26" customFormat="1" ht="34.5" customHeight="1">
      <c r="A3" s="234" t="s">
        <v>225</v>
      </c>
      <c r="B3" s="236" t="s">
        <v>447</v>
      </c>
      <c r="C3" s="237"/>
      <c r="D3" s="237"/>
      <c r="E3" s="237"/>
      <c r="F3" s="237"/>
      <c r="G3" s="238"/>
    </row>
    <row r="4" spans="1:7" s="26" customFormat="1" ht="31.5" customHeight="1">
      <c r="A4" s="235"/>
      <c r="B4" s="29" t="s">
        <v>231</v>
      </c>
      <c r="C4" s="29" t="s">
        <v>389</v>
      </c>
      <c r="D4" s="30" t="s">
        <v>391</v>
      </c>
      <c r="E4" s="30" t="s">
        <v>233</v>
      </c>
      <c r="F4" s="29" t="s">
        <v>392</v>
      </c>
      <c r="G4" s="30" t="s">
        <v>528</v>
      </c>
    </row>
    <row r="5" spans="1:7" s="2" customFormat="1" ht="48" customHeight="1">
      <c r="A5" s="58" t="s">
        <v>452</v>
      </c>
      <c r="B5" s="39" t="s">
        <v>256</v>
      </c>
      <c r="C5" s="70" t="s">
        <v>453</v>
      </c>
      <c r="D5" s="39" t="s">
        <v>454</v>
      </c>
      <c r="E5" s="39" t="s">
        <v>258</v>
      </c>
      <c r="F5" s="77">
        <v>44469</v>
      </c>
      <c r="G5" s="39"/>
    </row>
    <row r="6" spans="1:7" ht="34.15">
      <c r="A6" s="58" t="s">
        <v>455</v>
      </c>
      <c r="B6" s="39" t="s">
        <v>399</v>
      </c>
      <c r="C6" s="70" t="s">
        <v>456</v>
      </c>
      <c r="D6" s="39" t="s">
        <v>454</v>
      </c>
      <c r="E6" s="39"/>
      <c r="F6" s="77">
        <v>44469</v>
      </c>
      <c r="G6" s="39"/>
    </row>
    <row r="7" spans="1:7" ht="68.45">
      <c r="A7" s="38" t="s">
        <v>266</v>
      </c>
      <c r="B7" s="39" t="s">
        <v>458</v>
      </c>
      <c r="C7" s="70" t="s">
        <v>459</v>
      </c>
      <c r="D7" s="39" t="s">
        <v>461</v>
      </c>
      <c r="E7" s="39" t="s">
        <v>258</v>
      </c>
      <c r="F7" s="77">
        <v>44469</v>
      </c>
      <c r="G7" s="39"/>
    </row>
    <row r="8" spans="1:7">
      <c r="A8" s="249" t="s">
        <v>273</v>
      </c>
      <c r="B8" s="243" t="s">
        <v>277</v>
      </c>
      <c r="C8" s="246" t="s">
        <v>462</v>
      </c>
      <c r="D8" s="243" t="s">
        <v>464</v>
      </c>
      <c r="E8" s="212" t="s">
        <v>279</v>
      </c>
      <c r="F8" s="204">
        <v>44469</v>
      </c>
      <c r="G8" s="243"/>
    </row>
    <row r="9" spans="1:7">
      <c r="A9" s="249"/>
      <c r="B9" s="245"/>
      <c r="C9" s="247"/>
      <c r="D9" s="245"/>
      <c r="E9" s="213"/>
      <c r="F9" s="205"/>
      <c r="G9" s="245"/>
    </row>
    <row r="10" spans="1:7" ht="60" customHeight="1">
      <c r="A10" s="249"/>
      <c r="B10" s="245"/>
      <c r="C10" s="247"/>
      <c r="D10" s="245"/>
      <c r="E10" s="213"/>
      <c r="F10" s="205"/>
      <c r="G10" s="245"/>
    </row>
    <row r="11" spans="1:7">
      <c r="A11" s="249"/>
      <c r="B11" s="244"/>
      <c r="C11" s="248"/>
      <c r="D11" s="244"/>
      <c r="E11" s="214"/>
      <c r="F11" s="206"/>
      <c r="G11" s="244"/>
    </row>
    <row r="12" spans="1:7" ht="57">
      <c r="A12" s="38" t="s">
        <v>339</v>
      </c>
      <c r="B12" s="4" t="s">
        <v>343</v>
      </c>
      <c r="C12" s="40" t="s">
        <v>465</v>
      </c>
      <c r="D12" s="4" t="s">
        <v>466</v>
      </c>
      <c r="E12" s="39" t="s">
        <v>258</v>
      </c>
      <c r="F12" s="77">
        <v>44469</v>
      </c>
      <c r="G12" s="4"/>
    </row>
    <row r="13" spans="1:7" ht="125.25" customHeight="1">
      <c r="A13" s="62" t="s">
        <v>286</v>
      </c>
      <c r="B13" s="39" t="s">
        <v>291</v>
      </c>
      <c r="C13" s="39" t="s">
        <v>556</v>
      </c>
      <c r="D13" s="39" t="s">
        <v>469</v>
      </c>
      <c r="E13" s="39" t="s">
        <v>293</v>
      </c>
      <c r="F13" s="77">
        <v>44469</v>
      </c>
      <c r="G13" s="39" t="s">
        <v>557</v>
      </c>
    </row>
    <row r="14" spans="1:7" ht="227.25" customHeight="1">
      <c r="A14" s="63" t="s">
        <v>294</v>
      </c>
      <c r="B14" s="55" t="s">
        <v>471</v>
      </c>
      <c r="C14" s="55" t="s">
        <v>558</v>
      </c>
      <c r="D14" s="55" t="s">
        <v>559</v>
      </c>
      <c r="E14" s="54" t="s">
        <v>258</v>
      </c>
      <c r="F14" s="77">
        <v>44469</v>
      </c>
      <c r="G14" s="55" t="s">
        <v>560</v>
      </c>
    </row>
    <row r="15" spans="1:7" ht="79.900000000000006">
      <c r="A15" s="63" t="s">
        <v>301</v>
      </c>
      <c r="B15" s="39" t="s">
        <v>306</v>
      </c>
      <c r="C15" s="40" t="s">
        <v>561</v>
      </c>
      <c r="D15" s="4" t="s">
        <v>562</v>
      </c>
      <c r="E15" s="54" t="s">
        <v>258</v>
      </c>
      <c r="F15" s="77">
        <v>44469</v>
      </c>
      <c r="G15" s="81" t="s">
        <v>563</v>
      </c>
    </row>
    <row r="16" spans="1:7" ht="96" customHeight="1">
      <c r="A16" s="63" t="s">
        <v>308</v>
      </c>
      <c r="B16" s="55" t="s">
        <v>312</v>
      </c>
      <c r="C16" s="55" t="s">
        <v>564</v>
      </c>
      <c r="D16" s="4" t="s">
        <v>538</v>
      </c>
      <c r="E16" s="54" t="s">
        <v>258</v>
      </c>
      <c r="F16" s="77">
        <v>44469</v>
      </c>
      <c r="G16" s="53" t="s">
        <v>565</v>
      </c>
    </row>
    <row r="17" spans="1:7">
      <c r="A17" s="38" t="s">
        <v>320</v>
      </c>
      <c r="B17" s="39" t="s">
        <v>323</v>
      </c>
      <c r="C17" s="39" t="s">
        <v>481</v>
      </c>
      <c r="D17" s="3"/>
      <c r="E17" s="39" t="s">
        <v>258</v>
      </c>
      <c r="F17" s="39"/>
      <c r="G17" s="39"/>
    </row>
    <row r="18" spans="1:7" ht="48" customHeight="1">
      <c r="A18" s="38" t="s">
        <v>483</v>
      </c>
      <c r="B18" s="39" t="s">
        <v>330</v>
      </c>
      <c r="C18" s="39" t="s">
        <v>481</v>
      </c>
      <c r="D18" s="3"/>
      <c r="E18" s="39" t="s">
        <v>258</v>
      </c>
      <c r="F18" s="39"/>
      <c r="G18" s="39"/>
    </row>
    <row r="19" spans="1:7" ht="22.9">
      <c r="A19" s="38" t="s">
        <v>486</v>
      </c>
      <c r="B19" s="39" t="s">
        <v>337</v>
      </c>
      <c r="C19" s="78" t="s">
        <v>481</v>
      </c>
      <c r="D19" s="3"/>
      <c r="E19" s="32" t="s">
        <v>258</v>
      </c>
      <c r="F19" s="39"/>
      <c r="G19" s="39"/>
    </row>
    <row r="20" spans="1:7" ht="12" customHeight="1">
      <c r="A20" s="249" t="s">
        <v>489</v>
      </c>
      <c r="B20" s="240" t="s">
        <v>490</v>
      </c>
      <c r="C20" s="240" t="s">
        <v>481</v>
      </c>
      <c r="D20" s="3"/>
      <c r="E20" s="243" t="s">
        <v>258</v>
      </c>
      <c r="F20" s="240"/>
      <c r="G20" s="240"/>
    </row>
    <row r="21" spans="1:7" ht="84" customHeight="1">
      <c r="A21" s="249"/>
      <c r="B21" s="241"/>
      <c r="C21" s="241"/>
      <c r="D21" s="3"/>
      <c r="E21" s="244"/>
      <c r="F21" s="241"/>
      <c r="G21" s="241"/>
    </row>
    <row r="22" spans="1:7" ht="68.45">
      <c r="A22" s="64" t="s">
        <v>491</v>
      </c>
      <c r="B22" s="49" t="s">
        <v>356</v>
      </c>
      <c r="C22" s="39" t="s">
        <v>481</v>
      </c>
      <c r="D22" s="3"/>
      <c r="E22" s="48" t="s">
        <v>258</v>
      </c>
      <c r="F22" s="76"/>
      <c r="G22" s="76"/>
    </row>
    <row r="23" spans="1:7">
      <c r="A23" s="250" t="s">
        <v>492</v>
      </c>
      <c r="B23" s="212" t="s">
        <v>458</v>
      </c>
      <c r="C23" s="212" t="s">
        <v>481</v>
      </c>
      <c r="D23" s="243"/>
      <c r="E23" s="243" t="s">
        <v>258</v>
      </c>
      <c r="F23" s="212"/>
      <c r="G23" s="212"/>
    </row>
    <row r="24" spans="1:7">
      <c r="A24" s="250"/>
      <c r="B24" s="213"/>
      <c r="C24" s="213"/>
      <c r="D24" s="245"/>
      <c r="E24" s="245"/>
      <c r="F24" s="213"/>
      <c r="G24" s="213"/>
    </row>
    <row r="25" spans="1:7" ht="72" customHeight="1">
      <c r="A25" s="250"/>
      <c r="B25" s="214"/>
      <c r="C25" s="214"/>
      <c r="D25" s="244"/>
      <c r="E25" s="244"/>
      <c r="F25" s="214"/>
      <c r="G25" s="214"/>
    </row>
    <row r="26" spans="1:7" ht="56.25" customHeight="1">
      <c r="A26" s="59" t="s">
        <v>493</v>
      </c>
      <c r="B26" s="39" t="s">
        <v>494</v>
      </c>
      <c r="C26" s="78" t="s">
        <v>566</v>
      </c>
      <c r="D26" s="3"/>
      <c r="E26" s="39" t="s">
        <v>463</v>
      </c>
      <c r="F26" s="77"/>
      <c r="G26" s="39"/>
    </row>
    <row r="27" spans="1:7" ht="34.15">
      <c r="A27" s="60" t="s">
        <v>543</v>
      </c>
      <c r="B27" s="39" t="s">
        <v>499</v>
      </c>
      <c r="C27" s="39" t="s">
        <v>544</v>
      </c>
      <c r="D27" s="39" t="s">
        <v>86</v>
      </c>
      <c r="E27" s="39" t="s">
        <v>463</v>
      </c>
      <c r="F27" s="43">
        <v>44469</v>
      </c>
      <c r="G27" s="39"/>
    </row>
    <row r="28" spans="1:7" ht="261" customHeight="1">
      <c r="A28" s="60" t="s">
        <v>501</v>
      </c>
      <c r="B28" s="57" t="s">
        <v>502</v>
      </c>
      <c r="C28" s="83" t="s">
        <v>567</v>
      </c>
      <c r="D28" s="39" t="s">
        <v>568</v>
      </c>
      <c r="E28" s="52" t="s">
        <v>258</v>
      </c>
      <c r="F28" s="77">
        <v>44469</v>
      </c>
      <c r="G28" s="57" t="s">
        <v>569</v>
      </c>
    </row>
    <row r="29" spans="1:7" ht="102.75" customHeight="1">
      <c r="A29" s="60" t="s">
        <v>506</v>
      </c>
      <c r="B29" s="39" t="s">
        <v>507</v>
      </c>
      <c r="C29" s="39" t="s">
        <v>570</v>
      </c>
      <c r="D29" s="84" t="s">
        <v>571</v>
      </c>
      <c r="E29" s="52" t="s">
        <v>258</v>
      </c>
      <c r="F29" s="77">
        <v>44469</v>
      </c>
      <c r="G29" s="39" t="s">
        <v>563</v>
      </c>
    </row>
    <row r="30" spans="1:7" ht="103.5" customHeight="1">
      <c r="A30" s="60" t="s">
        <v>510</v>
      </c>
      <c r="B30" s="39" t="s">
        <v>511</v>
      </c>
      <c r="C30" s="40" t="s">
        <v>572</v>
      </c>
      <c r="D30" s="40" t="s">
        <v>573</v>
      </c>
      <c r="E30" s="39" t="s">
        <v>258</v>
      </c>
      <c r="F30" s="77">
        <v>44469</v>
      </c>
      <c r="G30" s="39" t="s">
        <v>574</v>
      </c>
    </row>
    <row r="31" spans="1:7" ht="97.5" customHeight="1">
      <c r="A31" s="60" t="s">
        <v>515</v>
      </c>
      <c r="B31" s="3"/>
      <c r="C31" s="75" t="s">
        <v>575</v>
      </c>
      <c r="D31" s="39" t="s">
        <v>576</v>
      </c>
      <c r="E31" s="32" t="s">
        <v>577</v>
      </c>
      <c r="F31" s="77">
        <v>44469</v>
      </c>
      <c r="G31" s="39" t="s">
        <v>578</v>
      </c>
    </row>
    <row r="32" spans="1:7" ht="24" customHeight="1">
      <c r="A32" s="60" t="s">
        <v>516</v>
      </c>
      <c r="B32" s="3"/>
      <c r="C32" s="3"/>
      <c r="D32" s="3"/>
      <c r="E32" s="3"/>
      <c r="F32" s="77"/>
      <c r="G32" s="3"/>
    </row>
    <row r="33" spans="1:7" ht="22.9">
      <c r="A33" s="38" t="s">
        <v>517</v>
      </c>
      <c r="B33" s="39" t="s">
        <v>375</v>
      </c>
      <c r="C33" s="39" t="s">
        <v>481</v>
      </c>
      <c r="D33" s="3"/>
      <c r="E33" s="32" t="s">
        <v>258</v>
      </c>
      <c r="F33" s="39"/>
      <c r="G33" s="39"/>
    </row>
    <row r="34" spans="1:7" ht="60" customHeight="1">
      <c r="A34" s="61" t="s">
        <v>520</v>
      </c>
      <c r="B34" s="39" t="s">
        <v>382</v>
      </c>
      <c r="C34" s="39" t="s">
        <v>481</v>
      </c>
      <c r="D34" s="3"/>
      <c r="E34" s="32"/>
      <c r="F34" s="39"/>
      <c r="G34" s="39"/>
    </row>
    <row r="35" spans="1:7" ht="132.75" customHeight="1">
      <c r="A35" s="56" t="s">
        <v>521</v>
      </c>
      <c r="B35" s="39" t="s">
        <v>522</v>
      </c>
      <c r="C35" s="39" t="s">
        <v>579</v>
      </c>
      <c r="D35" s="39" t="s">
        <v>525</v>
      </c>
      <c r="E35" s="32" t="s">
        <v>258</v>
      </c>
      <c r="F35" s="77">
        <v>44469</v>
      </c>
      <c r="G35" s="39" t="s">
        <v>580</v>
      </c>
    </row>
    <row r="36" spans="1:7" ht="60" customHeight="1">
      <c r="A36" s="4"/>
      <c r="B36" s="4"/>
      <c r="C36" s="3"/>
      <c r="D36" s="32"/>
      <c r="E36" s="3"/>
      <c r="F36" s="3"/>
      <c r="G36" s="3"/>
    </row>
    <row r="37" spans="1:7">
      <c r="A37" s="33"/>
      <c r="B37" s="3"/>
      <c r="C37" s="3"/>
      <c r="D37" s="3"/>
      <c r="E37" s="3"/>
      <c r="F37" s="3"/>
      <c r="G37" s="3"/>
    </row>
    <row r="38" spans="1:7" ht="72" customHeight="1">
      <c r="A38" s="33"/>
      <c r="B38" s="3"/>
      <c r="C38" s="3"/>
      <c r="D38" s="3"/>
      <c r="E38" s="3"/>
      <c r="F38" s="3"/>
      <c r="G38" s="3"/>
    </row>
    <row r="39" spans="1:7">
      <c r="A39" s="33"/>
      <c r="B39" s="3"/>
      <c r="C39" s="3"/>
      <c r="D39" s="3"/>
      <c r="E39" s="3"/>
      <c r="F39" s="3"/>
      <c r="G39" s="3"/>
    </row>
    <row r="40" spans="1:7" ht="36" customHeight="1">
      <c r="A40" s="33"/>
      <c r="B40" s="3"/>
      <c r="C40" s="3"/>
      <c r="D40" s="3"/>
      <c r="E40" s="3"/>
      <c r="F40" s="3"/>
      <c r="G40" s="3"/>
    </row>
    <row r="41" spans="1:7">
      <c r="A41" s="33"/>
      <c r="B41" s="3"/>
      <c r="C41" s="3"/>
      <c r="D41" s="3"/>
      <c r="E41" s="3"/>
      <c r="F41" s="3"/>
      <c r="G41" s="3"/>
    </row>
    <row r="42" spans="1:7">
      <c r="A42" s="33"/>
      <c r="B42" s="3"/>
      <c r="C42" s="3"/>
      <c r="D42" s="3"/>
      <c r="E42" s="3"/>
      <c r="F42" s="3"/>
      <c r="G42" s="3"/>
    </row>
    <row r="43" spans="1:7">
      <c r="A43" s="33"/>
      <c r="B43" s="3"/>
      <c r="C43" s="3"/>
      <c r="D43" s="3"/>
      <c r="E43" s="3"/>
      <c r="F43" s="3"/>
      <c r="G43" s="3"/>
    </row>
    <row r="44" spans="1:7">
      <c r="A44" s="33"/>
      <c r="B44" s="3"/>
      <c r="C44" s="3"/>
      <c r="D44" s="3"/>
      <c r="E44" s="3"/>
      <c r="F44" s="3"/>
      <c r="G44" s="3"/>
    </row>
    <row r="45" spans="1:7">
      <c r="A45" s="33"/>
      <c r="B45" s="3"/>
      <c r="C45" s="3"/>
      <c r="D45" s="3"/>
      <c r="E45" s="3"/>
      <c r="F45" s="3"/>
      <c r="G45" s="3"/>
    </row>
    <row r="46" spans="1:7" ht="36" customHeight="1">
      <c r="A46" s="33"/>
      <c r="B46" s="3"/>
      <c r="C46" s="3"/>
      <c r="D46" s="3"/>
      <c r="E46" s="3"/>
      <c r="F46" s="3"/>
      <c r="G46" s="3"/>
    </row>
    <row r="47" spans="1:7">
      <c r="A47" s="33"/>
      <c r="B47" s="3"/>
      <c r="C47" s="3"/>
      <c r="D47" s="3"/>
      <c r="E47" s="3"/>
      <c r="F47" s="3"/>
      <c r="G47" s="3"/>
    </row>
    <row r="48" spans="1:7">
      <c r="A48" s="33"/>
      <c r="B48" s="3"/>
      <c r="C48" s="3"/>
      <c r="D48" s="3"/>
      <c r="E48" s="3"/>
      <c r="F48" s="3"/>
      <c r="G48" s="3"/>
    </row>
    <row r="49" spans="1:7" ht="48" customHeight="1">
      <c r="A49" s="33"/>
      <c r="B49" s="3"/>
      <c r="C49" s="3"/>
      <c r="D49" s="3"/>
      <c r="E49" s="3"/>
      <c r="F49" s="3"/>
      <c r="G49" s="3"/>
    </row>
    <row r="50" spans="1:7">
      <c r="A50" s="33"/>
      <c r="B50" s="3"/>
      <c r="C50" s="3"/>
      <c r="D50" s="3"/>
      <c r="E50" s="3"/>
      <c r="F50" s="3"/>
      <c r="G50" s="3"/>
    </row>
    <row r="51" spans="1:7" ht="60" customHeight="1">
      <c r="A51" s="33"/>
      <c r="B51" s="3"/>
      <c r="C51" s="3"/>
      <c r="D51" s="3"/>
      <c r="E51" s="3"/>
      <c r="F51" s="3"/>
      <c r="G51" s="3"/>
    </row>
    <row r="52" spans="1:7" ht="48" customHeight="1">
      <c r="A52" s="33"/>
      <c r="B52" s="3"/>
      <c r="C52" s="3"/>
      <c r="D52" s="3"/>
      <c r="E52" s="3"/>
      <c r="F52" s="3"/>
      <c r="G52" s="3"/>
    </row>
    <row r="53" spans="1:7">
      <c r="A53" s="33"/>
      <c r="B53" s="3"/>
      <c r="C53" s="3"/>
      <c r="D53" s="3"/>
      <c r="E53" s="3"/>
      <c r="F53" s="3"/>
      <c r="G53" s="3"/>
    </row>
    <row r="54" spans="1:7" ht="24" customHeight="1">
      <c r="A54" s="33"/>
      <c r="B54" s="3"/>
      <c r="C54" s="3"/>
      <c r="D54" s="3"/>
      <c r="E54" s="3"/>
      <c r="F54" s="3"/>
      <c r="G54" s="3"/>
    </row>
    <row r="55" spans="1:7">
      <c r="A55" s="33"/>
      <c r="B55" s="3"/>
      <c r="C55" s="3"/>
      <c r="D55" s="3"/>
      <c r="E55" s="3"/>
      <c r="F55" s="3"/>
      <c r="G55" s="3"/>
    </row>
    <row r="56" spans="1:7">
      <c r="A56" s="33"/>
      <c r="B56" s="3"/>
      <c r="C56" s="3"/>
      <c r="D56" s="3"/>
      <c r="E56" s="3"/>
      <c r="F56" s="3"/>
      <c r="G56" s="3"/>
    </row>
    <row r="57" spans="1:7">
      <c r="A57" s="33"/>
      <c r="B57" s="3"/>
      <c r="C57" s="3"/>
      <c r="D57" s="3"/>
      <c r="E57" s="3"/>
      <c r="F57" s="3"/>
      <c r="G57" s="3"/>
    </row>
  </sheetData>
  <mergeCells count="24">
    <mergeCell ref="A1:F1"/>
    <mergeCell ref="A2:F2"/>
    <mergeCell ref="A3:A4"/>
    <mergeCell ref="B3:G3"/>
    <mergeCell ref="A8:A11"/>
    <mergeCell ref="B8:B11"/>
    <mergeCell ref="C8:C11"/>
    <mergeCell ref="E8:E11"/>
    <mergeCell ref="F8:F11"/>
    <mergeCell ref="G8:G11"/>
    <mergeCell ref="D8:D11"/>
    <mergeCell ref="F20:F21"/>
    <mergeCell ref="G20:G21"/>
    <mergeCell ref="A23:A25"/>
    <mergeCell ref="B23:B25"/>
    <mergeCell ref="C23:C25"/>
    <mergeCell ref="E23:E25"/>
    <mergeCell ref="F23:F25"/>
    <mergeCell ref="G23:G25"/>
    <mergeCell ref="A20:A21"/>
    <mergeCell ref="B20:B21"/>
    <mergeCell ref="C20:C21"/>
    <mergeCell ref="E20:E21"/>
    <mergeCell ref="D23:D25"/>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7"/>
  <sheetViews>
    <sheetView zoomScale="85" zoomScaleNormal="85" workbookViewId="0">
      <selection activeCell="A17" sqref="A17:XFD17"/>
    </sheetView>
  </sheetViews>
  <sheetFormatPr defaultColWidth="11.42578125" defaultRowHeight="11.45"/>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197" t="s">
        <v>0</v>
      </c>
      <c r="B1" s="197"/>
      <c r="C1" s="197"/>
      <c r="D1" s="197"/>
      <c r="E1" s="197"/>
      <c r="F1" s="197"/>
    </row>
    <row r="2" spans="1:7" customFormat="1" ht="31.35" customHeight="1">
      <c r="A2" s="190" t="s">
        <v>581</v>
      </c>
      <c r="B2" s="190"/>
      <c r="C2" s="190"/>
      <c r="D2" s="190"/>
      <c r="E2" s="190"/>
      <c r="F2" s="190"/>
    </row>
    <row r="3" spans="1:7" s="2" customFormat="1" ht="34.5" customHeight="1">
      <c r="A3" s="254" t="s">
        <v>225</v>
      </c>
      <c r="B3" s="256" t="s">
        <v>449</v>
      </c>
      <c r="C3" s="257"/>
      <c r="D3" s="257"/>
      <c r="E3" s="257"/>
      <c r="F3" s="257"/>
      <c r="G3" s="258"/>
    </row>
    <row r="4" spans="1:7" s="2" customFormat="1" ht="31.5" customHeight="1">
      <c r="A4" s="255"/>
      <c r="B4" s="28" t="s">
        <v>231</v>
      </c>
      <c r="C4" s="28" t="s">
        <v>389</v>
      </c>
      <c r="D4" s="8" t="s">
        <v>391</v>
      </c>
      <c r="E4" s="8" t="s">
        <v>233</v>
      </c>
      <c r="F4" s="28" t="s">
        <v>392</v>
      </c>
      <c r="G4" s="8" t="s">
        <v>528</v>
      </c>
    </row>
    <row r="5" spans="1:7" s="2" customFormat="1" ht="48" customHeight="1">
      <c r="A5" s="58" t="s">
        <v>452</v>
      </c>
      <c r="B5" s="39" t="s">
        <v>256</v>
      </c>
      <c r="C5" s="39"/>
      <c r="D5" s="39" t="s">
        <v>258</v>
      </c>
      <c r="E5" s="39"/>
      <c r="F5" s="39"/>
      <c r="G5" s="39"/>
    </row>
    <row r="6" spans="1:7" ht="68.45">
      <c r="A6" s="58" t="s">
        <v>455</v>
      </c>
      <c r="B6" s="39" t="s">
        <v>399</v>
      </c>
      <c r="C6" s="39"/>
      <c r="D6" s="39"/>
      <c r="E6" s="39"/>
      <c r="F6" s="39"/>
      <c r="G6" s="39"/>
    </row>
    <row r="7" spans="1:7">
      <c r="A7" s="38" t="s">
        <v>266</v>
      </c>
      <c r="B7" s="39" t="s">
        <v>458</v>
      </c>
      <c r="C7" s="39"/>
      <c r="D7" s="39" t="s">
        <v>258</v>
      </c>
      <c r="E7" s="39"/>
      <c r="F7" s="39"/>
      <c r="G7" s="39"/>
    </row>
    <row r="8" spans="1:7">
      <c r="A8" s="249" t="s">
        <v>273</v>
      </c>
      <c r="B8" s="243" t="s">
        <v>277</v>
      </c>
      <c r="C8" s="243"/>
      <c r="D8" s="212" t="s">
        <v>279</v>
      </c>
      <c r="E8" s="243"/>
      <c r="F8" s="243"/>
      <c r="G8" s="243"/>
    </row>
    <row r="9" spans="1:7">
      <c r="A9" s="249"/>
      <c r="B9" s="245"/>
      <c r="C9" s="245"/>
      <c r="D9" s="213"/>
      <c r="E9" s="245"/>
      <c r="F9" s="245"/>
      <c r="G9" s="245"/>
    </row>
    <row r="10" spans="1:7" ht="60" customHeight="1">
      <c r="A10" s="249"/>
      <c r="B10" s="245"/>
      <c r="C10" s="245"/>
      <c r="D10" s="213"/>
      <c r="E10" s="245"/>
      <c r="F10" s="245"/>
      <c r="G10" s="245"/>
    </row>
    <row r="11" spans="1:7">
      <c r="A11" s="249"/>
      <c r="B11" s="244"/>
      <c r="C11" s="244"/>
      <c r="D11" s="214"/>
      <c r="E11" s="244"/>
      <c r="F11" s="244"/>
      <c r="G11" s="244"/>
    </row>
    <row r="12" spans="1:7" ht="34.15">
      <c r="A12" s="38" t="s">
        <v>339</v>
      </c>
      <c r="B12" s="4" t="s">
        <v>343</v>
      </c>
      <c r="C12" s="4"/>
      <c r="D12" s="39" t="s">
        <v>258</v>
      </c>
      <c r="E12" s="4"/>
      <c r="F12" s="4"/>
      <c r="G12" s="4"/>
    </row>
    <row r="13" spans="1:7" ht="34.15">
      <c r="A13" s="62" t="s">
        <v>286</v>
      </c>
      <c r="B13" s="39" t="s">
        <v>291</v>
      </c>
      <c r="C13" s="39"/>
      <c r="D13" s="39" t="s">
        <v>293</v>
      </c>
      <c r="E13" s="39"/>
      <c r="F13" s="39"/>
      <c r="G13" s="39"/>
    </row>
    <row r="14" spans="1:7" ht="22.9">
      <c r="A14" s="63" t="s">
        <v>294</v>
      </c>
      <c r="B14" s="55" t="s">
        <v>471</v>
      </c>
      <c r="C14" s="55"/>
      <c r="D14" s="54" t="s">
        <v>258</v>
      </c>
      <c r="E14" s="55"/>
      <c r="F14" s="55"/>
      <c r="G14" s="55"/>
    </row>
    <row r="15" spans="1:7" ht="45.6">
      <c r="A15" s="63" t="s">
        <v>301</v>
      </c>
      <c r="B15" s="39" t="s">
        <v>306</v>
      </c>
      <c r="C15" s="39"/>
      <c r="D15" s="54" t="s">
        <v>258</v>
      </c>
      <c r="E15" s="55"/>
      <c r="F15" s="55"/>
      <c r="G15" s="55"/>
    </row>
    <row r="16" spans="1:7" ht="24" customHeight="1">
      <c r="A16" s="63" t="s">
        <v>308</v>
      </c>
      <c r="B16" s="55" t="s">
        <v>312</v>
      </c>
      <c r="C16" s="55"/>
      <c r="D16" s="54" t="s">
        <v>258</v>
      </c>
      <c r="E16" s="55"/>
      <c r="F16" s="55"/>
      <c r="G16" s="55"/>
    </row>
    <row r="17" spans="1:7" ht="22.9">
      <c r="A17" s="38" t="s">
        <v>320</v>
      </c>
      <c r="B17" s="39" t="s">
        <v>323</v>
      </c>
      <c r="C17" s="39"/>
      <c r="D17" s="39" t="s">
        <v>258</v>
      </c>
      <c r="E17" s="39"/>
      <c r="F17" s="39"/>
      <c r="G17" s="39"/>
    </row>
    <row r="18" spans="1:7" ht="48" customHeight="1">
      <c r="A18" s="38" t="s">
        <v>483</v>
      </c>
      <c r="B18" s="39" t="s">
        <v>330</v>
      </c>
      <c r="C18" s="39"/>
      <c r="D18" s="39" t="s">
        <v>258</v>
      </c>
      <c r="E18" s="39"/>
      <c r="F18" s="39"/>
      <c r="G18" s="39"/>
    </row>
    <row r="19" spans="1:7" ht="22.9">
      <c r="A19" s="38" t="s">
        <v>486</v>
      </c>
      <c r="B19" s="39" t="s">
        <v>337</v>
      </c>
      <c r="C19" s="39"/>
      <c r="D19" s="32" t="s">
        <v>258</v>
      </c>
      <c r="E19" s="39"/>
      <c r="F19" s="39"/>
      <c r="G19" s="39"/>
    </row>
    <row r="20" spans="1:7">
      <c r="A20" s="249" t="s">
        <v>489</v>
      </c>
      <c r="B20" s="240" t="s">
        <v>490</v>
      </c>
      <c r="C20" s="240"/>
      <c r="D20" s="243" t="s">
        <v>258</v>
      </c>
      <c r="E20" s="240"/>
      <c r="F20" s="240"/>
      <c r="G20" s="240"/>
    </row>
    <row r="21" spans="1:7" ht="84" customHeight="1">
      <c r="A21" s="249"/>
      <c r="B21" s="241"/>
      <c r="C21" s="241"/>
      <c r="D21" s="244"/>
      <c r="E21" s="241"/>
      <c r="F21" s="241"/>
      <c r="G21" s="241"/>
    </row>
    <row r="22" spans="1:7" ht="79.900000000000006">
      <c r="A22" s="64" t="s">
        <v>491</v>
      </c>
      <c r="B22" s="49" t="s">
        <v>356</v>
      </c>
      <c r="C22" s="49"/>
      <c r="D22" s="48" t="s">
        <v>258</v>
      </c>
      <c r="E22" s="49"/>
      <c r="F22" s="49"/>
      <c r="G22" s="49"/>
    </row>
    <row r="23" spans="1:7">
      <c r="A23" s="250" t="s">
        <v>492</v>
      </c>
      <c r="B23" s="212" t="s">
        <v>458</v>
      </c>
      <c r="C23" s="212"/>
      <c r="D23" s="243" t="s">
        <v>258</v>
      </c>
      <c r="E23" s="212"/>
      <c r="F23" s="212"/>
      <c r="G23" s="212"/>
    </row>
    <row r="24" spans="1:7">
      <c r="A24" s="250"/>
      <c r="B24" s="213"/>
      <c r="C24" s="213"/>
      <c r="D24" s="245"/>
      <c r="E24" s="213"/>
      <c r="F24" s="213"/>
      <c r="G24" s="213"/>
    </row>
    <row r="25" spans="1:7" ht="72" customHeight="1">
      <c r="A25" s="250"/>
      <c r="B25" s="214"/>
      <c r="C25" s="214"/>
      <c r="D25" s="244"/>
      <c r="E25" s="214"/>
      <c r="F25" s="214"/>
      <c r="G25" s="214"/>
    </row>
    <row r="26" spans="1:7" ht="22.9">
      <c r="A26" s="59" t="s">
        <v>493</v>
      </c>
      <c r="B26" s="39" t="s">
        <v>494</v>
      </c>
      <c r="C26" s="39"/>
      <c r="D26" s="39" t="s">
        <v>463</v>
      </c>
      <c r="E26" s="39"/>
      <c r="F26" s="39"/>
      <c r="G26" s="39"/>
    </row>
    <row r="27" spans="1:7" ht="34.15">
      <c r="A27" s="60" t="s">
        <v>543</v>
      </c>
      <c r="B27" s="39" t="s">
        <v>499</v>
      </c>
      <c r="C27" s="39"/>
      <c r="D27" s="39" t="s">
        <v>463</v>
      </c>
      <c r="E27" s="39"/>
      <c r="F27" s="39"/>
      <c r="G27" s="39"/>
    </row>
    <row r="28" spans="1:7" ht="148.15">
      <c r="A28" s="60" t="s">
        <v>501</v>
      </c>
      <c r="B28" s="57" t="s">
        <v>502</v>
      </c>
      <c r="C28" s="57"/>
      <c r="D28" s="52" t="s">
        <v>258</v>
      </c>
      <c r="E28" s="57"/>
      <c r="F28" s="57"/>
      <c r="G28" s="57"/>
    </row>
    <row r="29" spans="1:7" ht="36" customHeight="1">
      <c r="A29" s="60" t="s">
        <v>506</v>
      </c>
      <c r="B29" s="39" t="s">
        <v>507</v>
      </c>
      <c r="C29" s="39"/>
      <c r="D29" s="52" t="s">
        <v>258</v>
      </c>
      <c r="E29" s="39"/>
      <c r="F29" s="39"/>
      <c r="G29" s="39"/>
    </row>
    <row r="30" spans="1:7" ht="12" customHeight="1">
      <c r="A30" s="60" t="s">
        <v>510</v>
      </c>
      <c r="B30" s="39" t="s">
        <v>511</v>
      </c>
      <c r="C30" s="39"/>
      <c r="D30" s="39" t="s">
        <v>258</v>
      </c>
      <c r="E30" s="39"/>
      <c r="F30" s="39"/>
      <c r="G30" s="39"/>
    </row>
    <row r="31" spans="1:7">
      <c r="A31" s="60" t="s">
        <v>515</v>
      </c>
      <c r="B31" s="3"/>
      <c r="C31" s="3"/>
      <c r="D31" s="3"/>
      <c r="E31" s="3"/>
      <c r="F31" s="3"/>
      <c r="G31" s="3"/>
    </row>
    <row r="32" spans="1:7" ht="24" customHeight="1">
      <c r="A32" s="60" t="s">
        <v>516</v>
      </c>
      <c r="B32" s="3"/>
      <c r="C32" s="3"/>
      <c r="D32" s="3"/>
      <c r="E32" s="3"/>
      <c r="F32" s="3"/>
      <c r="G32" s="3"/>
    </row>
    <row r="33" spans="1:7" ht="45.6">
      <c r="A33" s="38" t="s">
        <v>517</v>
      </c>
      <c r="B33" s="39" t="s">
        <v>375</v>
      </c>
      <c r="C33" s="39"/>
      <c r="D33" s="32" t="s">
        <v>258</v>
      </c>
      <c r="E33" s="39"/>
      <c r="F33" s="39"/>
      <c r="G33" s="39"/>
    </row>
    <row r="34" spans="1:7" ht="60" customHeight="1">
      <c r="A34" s="61" t="s">
        <v>520</v>
      </c>
      <c r="B34" s="39" t="s">
        <v>382</v>
      </c>
      <c r="C34" s="39"/>
      <c r="D34" s="32"/>
      <c r="E34" s="39"/>
      <c r="F34" s="39"/>
      <c r="G34" s="39"/>
    </row>
    <row r="35" spans="1:7" ht="34.15">
      <c r="A35" s="56" t="s">
        <v>521</v>
      </c>
      <c r="B35" s="39" t="s">
        <v>522</v>
      </c>
      <c r="C35" s="39"/>
      <c r="D35" s="32" t="s">
        <v>258</v>
      </c>
      <c r="E35" s="39"/>
      <c r="F35" s="39"/>
      <c r="G35" s="39"/>
    </row>
    <row r="36" spans="1:7" ht="60" customHeight="1">
      <c r="A36" s="4"/>
      <c r="B36" s="4"/>
      <c r="C36" s="3"/>
      <c r="D36" s="32"/>
      <c r="E36" s="3"/>
      <c r="F36" s="3"/>
      <c r="G36" s="3"/>
    </row>
    <row r="37" spans="1:7">
      <c r="A37" s="3"/>
      <c r="B37" s="3"/>
      <c r="C37" s="3"/>
      <c r="D37" s="3"/>
      <c r="E37" s="3"/>
      <c r="F37" s="3"/>
      <c r="G37" s="3"/>
    </row>
    <row r="38" spans="1:7" ht="72" customHeight="1">
      <c r="A38" s="3"/>
      <c r="B38" s="3"/>
      <c r="C38" s="3"/>
      <c r="D38" s="3"/>
      <c r="E38" s="3"/>
      <c r="F38" s="3"/>
      <c r="G38" s="3"/>
    </row>
    <row r="39" spans="1:7">
      <c r="A39" s="3"/>
      <c r="B39" s="3"/>
      <c r="C39" s="3"/>
      <c r="D39" s="3"/>
      <c r="E39" s="3"/>
      <c r="F39" s="3"/>
      <c r="G39" s="3"/>
    </row>
    <row r="40" spans="1:7" ht="36" customHeight="1">
      <c r="A40" s="3"/>
      <c r="B40" s="3"/>
      <c r="C40" s="3"/>
      <c r="D40" s="3"/>
      <c r="E40" s="3"/>
      <c r="F40" s="3"/>
      <c r="G40" s="3"/>
    </row>
    <row r="41" spans="1:7">
      <c r="A41" s="3"/>
      <c r="B41" s="3"/>
      <c r="C41" s="3"/>
      <c r="D41" s="3"/>
      <c r="E41" s="3"/>
      <c r="F41" s="3"/>
      <c r="G41" s="3"/>
    </row>
    <row r="42" spans="1:7">
      <c r="A42" s="3"/>
      <c r="B42" s="3"/>
      <c r="C42" s="3"/>
      <c r="D42" s="3"/>
      <c r="E42" s="3"/>
      <c r="F42" s="3"/>
      <c r="G42" s="3"/>
    </row>
    <row r="43" spans="1:7">
      <c r="A43" s="3"/>
      <c r="B43" s="3"/>
      <c r="C43" s="3"/>
      <c r="D43" s="3"/>
      <c r="E43" s="3"/>
      <c r="F43" s="3"/>
      <c r="G43" s="3"/>
    </row>
    <row r="44" spans="1:7">
      <c r="A44" s="3"/>
      <c r="B44" s="3"/>
      <c r="C44" s="3"/>
      <c r="D44" s="3"/>
      <c r="E44" s="3"/>
      <c r="F44" s="3"/>
      <c r="G44" s="3"/>
    </row>
    <row r="45" spans="1:7">
      <c r="A45" s="3"/>
      <c r="B45" s="3"/>
      <c r="C45" s="3"/>
      <c r="D45" s="3"/>
      <c r="E45" s="3"/>
      <c r="F45" s="3"/>
      <c r="G45" s="3"/>
    </row>
    <row r="46" spans="1:7" ht="36" customHeight="1">
      <c r="A46" s="3"/>
      <c r="B46" s="3"/>
      <c r="C46" s="3"/>
      <c r="D46" s="3"/>
      <c r="E46" s="3"/>
      <c r="F46" s="3"/>
      <c r="G46" s="3"/>
    </row>
    <row r="47" spans="1:7">
      <c r="A47" s="3"/>
      <c r="B47" s="3"/>
      <c r="C47" s="3"/>
      <c r="D47" s="3"/>
      <c r="E47" s="3"/>
      <c r="F47" s="3"/>
      <c r="G47" s="3"/>
    </row>
    <row r="48" spans="1:7">
      <c r="A48" s="3"/>
      <c r="B48" s="3"/>
      <c r="C48" s="3"/>
      <c r="D48" s="3"/>
      <c r="E48" s="3"/>
      <c r="F48" s="3"/>
      <c r="G48" s="3"/>
    </row>
    <row r="49" spans="1:7" ht="48" customHeight="1">
      <c r="A49" s="3"/>
      <c r="B49" s="3"/>
      <c r="C49" s="3"/>
      <c r="D49" s="3"/>
      <c r="E49" s="3"/>
      <c r="F49" s="3"/>
      <c r="G49" s="3"/>
    </row>
    <row r="50" spans="1:7">
      <c r="A50" s="3"/>
      <c r="B50" s="3"/>
      <c r="C50" s="3"/>
      <c r="D50" s="3"/>
      <c r="E50" s="3"/>
      <c r="F50" s="3"/>
      <c r="G50" s="3"/>
    </row>
    <row r="51" spans="1:7" ht="60" customHeight="1">
      <c r="A51" s="3"/>
      <c r="B51" s="3"/>
      <c r="C51" s="3"/>
      <c r="D51" s="3"/>
      <c r="E51" s="3"/>
      <c r="F51" s="3"/>
      <c r="G51" s="3"/>
    </row>
    <row r="52" spans="1:7" ht="48" customHeight="1">
      <c r="A52" s="3"/>
      <c r="B52" s="3"/>
      <c r="C52" s="3"/>
      <c r="D52" s="3"/>
      <c r="E52" s="3"/>
      <c r="F52" s="3"/>
      <c r="G52" s="3"/>
    </row>
    <row r="53" spans="1:7">
      <c r="A53" s="3"/>
      <c r="B53" s="3"/>
      <c r="C53" s="3"/>
      <c r="D53" s="3"/>
      <c r="E53" s="3"/>
      <c r="F53" s="3"/>
      <c r="G53" s="3"/>
    </row>
    <row r="54" spans="1:7" ht="24" customHeight="1">
      <c r="A54" s="3"/>
      <c r="B54" s="3"/>
      <c r="C54" s="3"/>
      <c r="D54" s="3"/>
      <c r="E54" s="3"/>
      <c r="F54" s="3"/>
      <c r="G54" s="3"/>
    </row>
    <row r="55" spans="1:7">
      <c r="A55" s="3"/>
      <c r="B55" s="3"/>
      <c r="C55" s="3"/>
      <c r="D55" s="3"/>
      <c r="E55" s="3"/>
      <c r="F55" s="3"/>
      <c r="G55" s="3"/>
    </row>
    <row r="56" spans="1:7">
      <c r="A56" s="3"/>
      <c r="B56" s="3"/>
      <c r="C56" s="3"/>
      <c r="D56" s="3"/>
      <c r="E56" s="3"/>
      <c r="F56" s="3"/>
      <c r="G56" s="3"/>
    </row>
    <row r="57" spans="1:7">
      <c r="A57" s="3"/>
      <c r="B57" s="3"/>
      <c r="C57" s="3"/>
      <c r="D57" s="3"/>
      <c r="E57" s="3"/>
      <c r="F57" s="3"/>
      <c r="G57" s="3"/>
    </row>
  </sheetData>
  <mergeCells count="25">
    <mergeCell ref="A1:F1"/>
    <mergeCell ref="A2:F2"/>
    <mergeCell ref="A3:A4"/>
    <mergeCell ref="B3:G3"/>
    <mergeCell ref="A8:A11"/>
    <mergeCell ref="B8:B11"/>
    <mergeCell ref="C8:C11"/>
    <mergeCell ref="D8:D11"/>
    <mergeCell ref="E8:E11"/>
    <mergeCell ref="F8:F11"/>
    <mergeCell ref="G8:G11"/>
    <mergeCell ref="F20:F21"/>
    <mergeCell ref="G20:G21"/>
    <mergeCell ref="A23:A25"/>
    <mergeCell ref="B23:B25"/>
    <mergeCell ref="C23:C25"/>
    <mergeCell ref="D23:D25"/>
    <mergeCell ref="E23:E25"/>
    <mergeCell ref="F23:F25"/>
    <mergeCell ref="G23:G25"/>
    <mergeCell ref="A20:A21"/>
    <mergeCell ref="B20:B21"/>
    <mergeCell ref="C20:C21"/>
    <mergeCell ref="D20:D21"/>
    <mergeCell ref="E20:E21"/>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G18"/>
  <sheetViews>
    <sheetView zoomScale="130" zoomScaleNormal="130" workbookViewId="0">
      <selection activeCell="A9" sqref="A9"/>
    </sheetView>
  </sheetViews>
  <sheetFormatPr defaultColWidth="10.5703125" defaultRowHeight="18"/>
  <cols>
    <col min="1" max="1" width="52.140625" style="6" customWidth="1"/>
    <col min="2" max="3" width="15.7109375" style="7" customWidth="1"/>
    <col min="4" max="4" width="20.5703125" style="7" customWidth="1"/>
    <col min="5" max="5" width="15.7109375" style="5" customWidth="1"/>
    <col min="6" max="6" width="33.140625" style="69" customWidth="1"/>
  </cols>
  <sheetData>
    <row r="1" spans="1:7" ht="22.5" customHeight="1">
      <c r="A1" s="197" t="s">
        <v>2</v>
      </c>
      <c r="B1" s="197"/>
      <c r="C1" s="197"/>
      <c r="D1" s="197"/>
      <c r="E1" s="197"/>
      <c r="F1" s="197"/>
    </row>
    <row r="2" spans="1:7">
      <c r="A2" s="190" t="s">
        <v>164</v>
      </c>
      <c r="B2" s="190"/>
      <c r="C2" s="190"/>
      <c r="D2" s="190"/>
      <c r="E2" s="190"/>
      <c r="F2" s="190"/>
    </row>
    <row r="3" spans="1:7">
      <c r="A3" s="191" t="s">
        <v>165</v>
      </c>
      <c r="B3" s="192"/>
      <c r="C3" s="192"/>
      <c r="D3" s="192"/>
      <c r="E3" s="192"/>
      <c r="F3" s="193"/>
    </row>
    <row r="4" spans="1:7" ht="28.5" customHeight="1">
      <c r="A4" s="198" t="s">
        <v>166</v>
      </c>
      <c r="B4" s="194" t="s">
        <v>167</v>
      </c>
      <c r="C4" s="195"/>
      <c r="D4" s="195"/>
      <c r="E4" s="196"/>
      <c r="F4" s="13" t="s">
        <v>168</v>
      </c>
    </row>
    <row r="5" spans="1:7" ht="46.5" customHeight="1">
      <c r="A5" s="199"/>
      <c r="B5" s="19" t="s">
        <v>169</v>
      </c>
      <c r="C5" s="19" t="s">
        <v>170</v>
      </c>
      <c r="D5" s="19" t="s">
        <v>171</v>
      </c>
      <c r="E5" s="19" t="s">
        <v>172</v>
      </c>
      <c r="F5" s="68"/>
    </row>
    <row r="6" spans="1:7" ht="55.5" customHeight="1">
      <c r="A6" s="139" t="s">
        <v>173</v>
      </c>
      <c r="B6" s="91" t="s">
        <v>174</v>
      </c>
      <c r="C6" s="91" t="s">
        <v>175</v>
      </c>
      <c r="D6" s="91" t="s">
        <v>176</v>
      </c>
      <c r="E6" s="91" t="s">
        <v>177</v>
      </c>
      <c r="F6" s="74" t="s">
        <v>178</v>
      </c>
      <c r="G6" s="31"/>
    </row>
    <row r="7" spans="1:7" ht="36.75" customHeight="1">
      <c r="A7" s="140" t="s">
        <v>179</v>
      </c>
      <c r="B7" s="91"/>
      <c r="C7" s="91"/>
      <c r="D7" s="91" t="s">
        <v>180</v>
      </c>
      <c r="E7" s="91" t="s">
        <v>181</v>
      </c>
      <c r="F7" s="74" t="s">
        <v>178</v>
      </c>
      <c r="G7" s="31"/>
    </row>
    <row r="8" spans="1:7" ht="36.75" customHeight="1">
      <c r="A8" s="141" t="s">
        <v>182</v>
      </c>
      <c r="B8" s="91">
        <v>5</v>
      </c>
      <c r="C8" s="91" t="s">
        <v>183</v>
      </c>
      <c r="D8" s="91" t="s">
        <v>184</v>
      </c>
      <c r="E8" s="91" t="s">
        <v>185</v>
      </c>
      <c r="F8" s="74" t="s">
        <v>186</v>
      </c>
      <c r="G8" s="31"/>
    </row>
    <row r="9" spans="1:7" ht="36.75" customHeight="1">
      <c r="A9" s="141" t="s">
        <v>187</v>
      </c>
      <c r="B9" s="91" t="s">
        <v>188</v>
      </c>
      <c r="C9" s="91" t="s">
        <v>189</v>
      </c>
      <c r="D9" s="91" t="s">
        <v>190</v>
      </c>
      <c r="E9" s="91" t="s">
        <v>191</v>
      </c>
      <c r="F9" s="74" t="s">
        <v>186</v>
      </c>
      <c r="G9" s="31"/>
    </row>
    <row r="10" spans="1:7" ht="79.5" customHeight="1">
      <c r="A10" s="142" t="s">
        <v>192</v>
      </c>
      <c r="B10" s="91"/>
      <c r="C10" s="91"/>
      <c r="D10" s="92" t="s">
        <v>193</v>
      </c>
      <c r="E10" s="91" t="s">
        <v>194</v>
      </c>
      <c r="F10" s="74" t="s">
        <v>178</v>
      </c>
      <c r="G10" s="31"/>
    </row>
    <row r="11" spans="1:7" ht="37.15" customHeight="1">
      <c r="A11" s="142" t="s">
        <v>195</v>
      </c>
      <c r="B11" s="91"/>
      <c r="C11" s="91"/>
      <c r="D11" s="91" t="s">
        <v>196</v>
      </c>
      <c r="E11" s="91" t="s">
        <v>197</v>
      </c>
      <c r="F11" s="74" t="s">
        <v>178</v>
      </c>
      <c r="G11" s="31"/>
    </row>
    <row r="12" spans="1:7" ht="60.6" customHeight="1">
      <c r="A12" s="142" t="s">
        <v>198</v>
      </c>
      <c r="B12" s="92"/>
      <c r="C12" s="92"/>
      <c r="D12" s="92"/>
      <c r="E12" s="92" t="s">
        <v>199</v>
      </c>
      <c r="F12" s="92" t="s">
        <v>178</v>
      </c>
      <c r="G12" s="31"/>
    </row>
    <row r="13" spans="1:7" ht="68.25" customHeight="1">
      <c r="A13" s="139" t="s">
        <v>200</v>
      </c>
      <c r="B13" s="95"/>
      <c r="C13" s="95"/>
      <c r="D13" s="92" t="s">
        <v>201</v>
      </c>
      <c r="E13" s="92" t="s">
        <v>202</v>
      </c>
      <c r="F13" s="92" t="s">
        <v>178</v>
      </c>
      <c r="G13" s="31"/>
    </row>
    <row r="14" spans="1:7" ht="45.6" customHeight="1">
      <c r="A14" s="139" t="s">
        <v>203</v>
      </c>
      <c r="B14" s="95"/>
      <c r="C14" s="95"/>
      <c r="D14" s="92" t="s">
        <v>204</v>
      </c>
      <c r="E14" s="95"/>
      <c r="F14" s="92" t="s">
        <v>205</v>
      </c>
      <c r="G14" s="31"/>
    </row>
    <row r="15" spans="1:7" ht="46.15" customHeight="1">
      <c r="A15" s="139" t="s">
        <v>206</v>
      </c>
      <c r="B15" s="95"/>
      <c r="C15" s="95"/>
      <c r="D15" s="92">
        <v>15</v>
      </c>
      <c r="E15" s="92" t="s">
        <v>207</v>
      </c>
      <c r="F15" s="92" t="s">
        <v>208</v>
      </c>
      <c r="G15" s="31"/>
    </row>
    <row r="16" spans="1:7" ht="70.150000000000006" customHeight="1">
      <c r="A16" s="143" t="s">
        <v>209</v>
      </c>
      <c r="B16" s="92"/>
      <c r="C16" s="95"/>
      <c r="D16" s="92" t="s">
        <v>210</v>
      </c>
      <c r="E16" s="92" t="s">
        <v>211</v>
      </c>
      <c r="F16" s="92" t="s">
        <v>178</v>
      </c>
      <c r="G16" s="31"/>
    </row>
    <row r="17" spans="1:6" ht="41.45">
      <c r="A17" s="144" t="s">
        <v>212</v>
      </c>
      <c r="B17" s="92">
        <v>11</v>
      </c>
      <c r="C17" s="92">
        <v>10</v>
      </c>
      <c r="D17" s="96" t="s">
        <v>213</v>
      </c>
      <c r="E17" s="92" t="s">
        <v>214</v>
      </c>
      <c r="F17" s="92" t="s">
        <v>208</v>
      </c>
    </row>
    <row r="18" spans="1:6" ht="30" customHeight="1">
      <c r="A18" s="142" t="s">
        <v>215</v>
      </c>
      <c r="B18" s="92"/>
      <c r="C18" s="95"/>
      <c r="D18" s="92" t="s">
        <v>216</v>
      </c>
      <c r="E18" s="92" t="s">
        <v>217</v>
      </c>
      <c r="F18" s="92" t="s">
        <v>205</v>
      </c>
    </row>
  </sheetData>
  <mergeCells count="5">
    <mergeCell ref="A2:F2"/>
    <mergeCell ref="A3:F3"/>
    <mergeCell ref="B4:E4"/>
    <mergeCell ref="A1:F1"/>
    <mergeCell ref="A4:A5"/>
  </mergeCells>
  <phoneticPr fontId="25" type="noConversion"/>
  <dataValidations xWindow="242" yWindow="207"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Y35"/>
  <sheetViews>
    <sheetView showGridLines="0" tabSelected="1" topLeftCell="L5" zoomScale="85" zoomScaleNormal="85" workbookViewId="0">
      <selection activeCell="X5" sqref="X5"/>
    </sheetView>
  </sheetViews>
  <sheetFormatPr defaultColWidth="11.42578125" defaultRowHeight="24" customHeight="1"/>
  <cols>
    <col min="1" max="1" width="4.5703125" style="1" customWidth="1"/>
    <col min="2" max="2" width="25.140625" style="1" customWidth="1"/>
    <col min="3" max="3" width="33.140625" style="1" customWidth="1"/>
    <col min="4" max="4" width="28" style="45" customWidth="1"/>
    <col min="5" max="5" width="19.42578125" style="45" customWidth="1"/>
    <col min="6" max="6" width="22.85546875" style="46" customWidth="1"/>
    <col min="7" max="7" width="16.85546875" style="1" customWidth="1"/>
    <col min="8" max="8" width="25.5703125" style="1" customWidth="1"/>
    <col min="9" max="9" width="11.7109375" style="47" customWidth="1"/>
    <col min="10" max="10" width="13.140625" style="1" customWidth="1"/>
    <col min="11" max="11" width="50.85546875" style="1" customWidth="1"/>
    <col min="12" max="12" width="18.140625" style="1" customWidth="1"/>
    <col min="13" max="13" width="9.42578125" style="1" customWidth="1"/>
    <col min="14" max="14" width="10.7109375" style="1" customWidth="1"/>
    <col min="15" max="15" width="11.28515625" style="1" customWidth="1"/>
    <col min="16" max="16" width="17.140625" style="1" customWidth="1"/>
    <col min="17" max="17" width="25" style="1" customWidth="1"/>
    <col min="18" max="18" width="20.5703125" style="1" customWidth="1"/>
    <col min="19" max="19" width="26" style="1" customWidth="1"/>
    <col min="20" max="20" width="18.5703125" style="1" customWidth="1"/>
    <col min="21" max="21" width="13.85546875" style="1" customWidth="1"/>
    <col min="22" max="22" width="11.42578125" style="1" customWidth="1"/>
    <col min="23" max="24" width="17.42578125" style="1" customWidth="1"/>
    <col min="25" max="25" width="63.140625" style="1" customWidth="1"/>
    <col min="26" max="16384" width="11.42578125" style="1"/>
  </cols>
  <sheetData>
    <row r="1" spans="1:25" customFormat="1" ht="82.5" customHeight="1">
      <c r="A1" s="218" t="s">
        <v>2</v>
      </c>
      <c r="B1" s="218"/>
      <c r="C1" s="218"/>
      <c r="D1" s="218"/>
      <c r="E1" s="218"/>
      <c r="F1" s="218"/>
      <c r="G1" s="218"/>
      <c r="H1" s="39"/>
      <c r="I1" s="51"/>
      <c r="O1" s="50"/>
    </row>
    <row r="2" spans="1:25" customFormat="1" ht="54" customHeight="1">
      <c r="A2" s="219" t="s">
        <v>218</v>
      </c>
      <c r="B2" s="219"/>
      <c r="C2" s="219"/>
      <c r="D2" s="219"/>
      <c r="E2" s="219"/>
      <c r="F2" s="219"/>
      <c r="G2" s="219"/>
      <c r="H2" s="39"/>
      <c r="I2" s="51"/>
      <c r="O2" s="50"/>
    </row>
    <row r="3" spans="1:25" s="41" customFormat="1" ht="75" customHeight="1">
      <c r="A3" s="220" t="s">
        <v>15</v>
      </c>
      <c r="B3" s="220" t="s">
        <v>219</v>
      </c>
      <c r="C3" s="220" t="s">
        <v>220</v>
      </c>
      <c r="D3" s="220" t="s">
        <v>221</v>
      </c>
      <c r="E3" s="220" t="s">
        <v>222</v>
      </c>
      <c r="F3" s="220" t="s">
        <v>223</v>
      </c>
      <c r="G3" s="220" t="s">
        <v>224</v>
      </c>
      <c r="H3" s="220" t="s">
        <v>225</v>
      </c>
      <c r="I3" s="220" t="s">
        <v>226</v>
      </c>
      <c r="J3" s="220" t="s">
        <v>227</v>
      </c>
      <c r="K3" s="220" t="s">
        <v>228</v>
      </c>
      <c r="L3" s="222" t="s">
        <v>229</v>
      </c>
      <c r="M3" s="233"/>
      <c r="N3" s="223"/>
      <c r="O3" s="170"/>
      <c r="P3" s="25"/>
      <c r="Q3" s="220" t="s">
        <v>230</v>
      </c>
      <c r="R3" s="220" t="s">
        <v>231</v>
      </c>
      <c r="S3" s="220" t="s">
        <v>232</v>
      </c>
      <c r="T3" s="220" t="s">
        <v>233</v>
      </c>
      <c r="U3" s="222" t="s">
        <v>234</v>
      </c>
      <c r="V3" s="223"/>
      <c r="W3" s="220" t="s">
        <v>235</v>
      </c>
      <c r="X3" s="220" t="s">
        <v>236</v>
      </c>
    </row>
    <row r="4" spans="1:25" s="2" customFormat="1" ht="101.25" customHeight="1">
      <c r="A4" s="220"/>
      <c r="B4" s="220"/>
      <c r="C4" s="220"/>
      <c r="D4" s="220"/>
      <c r="E4" s="220"/>
      <c r="F4" s="220"/>
      <c r="G4" s="220"/>
      <c r="H4" s="220"/>
      <c r="I4" s="220"/>
      <c r="J4" s="220"/>
      <c r="K4" s="220"/>
      <c r="L4" s="171" t="s">
        <v>237</v>
      </c>
      <c r="M4" s="171" t="s">
        <v>238</v>
      </c>
      <c r="N4" s="171" t="s">
        <v>239</v>
      </c>
      <c r="O4" s="171" t="s">
        <v>240</v>
      </c>
      <c r="P4" s="171" t="s">
        <v>241</v>
      </c>
      <c r="Q4" s="220"/>
      <c r="R4" s="220"/>
      <c r="S4" s="220"/>
      <c r="T4" s="220"/>
      <c r="U4" s="73" t="s">
        <v>242</v>
      </c>
      <c r="V4" s="73" t="s">
        <v>243</v>
      </c>
      <c r="W4" s="220"/>
      <c r="X4" s="220"/>
      <c r="Y4" s="42"/>
    </row>
    <row r="5" spans="1:25" s="103" customFormat="1" ht="210.75" customHeight="1">
      <c r="A5" s="201">
        <v>1</v>
      </c>
      <c r="B5" s="201" t="s">
        <v>244</v>
      </c>
      <c r="C5" s="208" t="s">
        <v>245</v>
      </c>
      <c r="D5" s="97" t="s">
        <v>246</v>
      </c>
      <c r="E5" s="202" t="s">
        <v>247</v>
      </c>
      <c r="F5" s="97" t="s">
        <v>248</v>
      </c>
      <c r="G5" s="203" t="s">
        <v>249</v>
      </c>
      <c r="H5" s="174" t="s">
        <v>250</v>
      </c>
      <c r="I5" s="98" t="s">
        <v>251</v>
      </c>
      <c r="J5" s="99"/>
      <c r="K5" s="100" t="s">
        <v>252</v>
      </c>
      <c r="L5" s="174" t="s">
        <v>253</v>
      </c>
      <c r="M5" s="99"/>
      <c r="N5" s="99"/>
      <c r="O5" s="98" t="s">
        <v>251</v>
      </c>
      <c r="P5" s="174" t="s">
        <v>254</v>
      </c>
      <c r="Q5" s="101" t="s">
        <v>255</v>
      </c>
      <c r="R5" s="174" t="s">
        <v>256</v>
      </c>
      <c r="S5" s="178" t="s">
        <v>257</v>
      </c>
      <c r="T5" s="174" t="s">
        <v>258</v>
      </c>
      <c r="U5" s="102">
        <v>44562</v>
      </c>
      <c r="V5" s="43">
        <v>44926</v>
      </c>
      <c r="W5" s="99"/>
      <c r="X5" s="99"/>
    </row>
    <row r="6" spans="1:25" ht="116.25" customHeight="1">
      <c r="A6" s="201"/>
      <c r="B6" s="201"/>
      <c r="C6" s="208"/>
      <c r="D6" s="173" t="s">
        <v>259</v>
      </c>
      <c r="E6" s="202"/>
      <c r="F6" s="202" t="s">
        <v>260</v>
      </c>
      <c r="G6" s="203"/>
      <c r="H6" s="168" t="s">
        <v>261</v>
      </c>
      <c r="I6" s="175" t="s">
        <v>251</v>
      </c>
      <c r="J6" s="3"/>
      <c r="K6" s="70" t="s">
        <v>262</v>
      </c>
      <c r="L6" s="172" t="s">
        <v>253</v>
      </c>
      <c r="M6" s="3"/>
      <c r="N6" s="3"/>
      <c r="O6" s="175" t="s">
        <v>251</v>
      </c>
      <c r="P6" s="39" t="s">
        <v>263</v>
      </c>
      <c r="Q6" s="32" t="s">
        <v>255</v>
      </c>
      <c r="R6" s="39" t="s">
        <v>264</v>
      </c>
      <c r="S6" s="39"/>
      <c r="T6" s="39"/>
      <c r="U6" s="102">
        <v>44562</v>
      </c>
      <c r="V6" s="43">
        <v>44926</v>
      </c>
      <c r="W6" s="3"/>
      <c r="X6" s="3"/>
    </row>
    <row r="7" spans="1:25" ht="90" customHeight="1">
      <c r="A7" s="201"/>
      <c r="B7" s="201"/>
      <c r="C7" s="208"/>
      <c r="D7" s="173" t="s">
        <v>265</v>
      </c>
      <c r="E7" s="202"/>
      <c r="F7" s="202"/>
      <c r="G7" s="203"/>
      <c r="H7" s="174" t="s">
        <v>266</v>
      </c>
      <c r="I7" s="175" t="s">
        <v>251</v>
      </c>
      <c r="J7" s="3"/>
      <c r="K7" s="177" t="s">
        <v>267</v>
      </c>
      <c r="L7" s="39" t="s">
        <v>253</v>
      </c>
      <c r="M7" s="3"/>
      <c r="N7" s="3"/>
      <c r="O7" s="175" t="s">
        <v>251</v>
      </c>
      <c r="P7" s="39" t="s">
        <v>268</v>
      </c>
      <c r="Q7" s="32" t="s">
        <v>255</v>
      </c>
      <c r="R7" s="39" t="s">
        <v>269</v>
      </c>
      <c r="S7" s="178" t="s">
        <v>270</v>
      </c>
      <c r="T7" s="39" t="s">
        <v>258</v>
      </c>
      <c r="U7" s="102">
        <v>44562</v>
      </c>
      <c r="V7" s="43">
        <v>44926</v>
      </c>
      <c r="W7" s="3"/>
      <c r="X7" s="3"/>
    </row>
    <row r="8" spans="1:25" ht="79.5" customHeight="1">
      <c r="A8" s="201"/>
      <c r="B8" s="201"/>
      <c r="C8" s="208"/>
      <c r="D8" s="173" t="s">
        <v>271</v>
      </c>
      <c r="E8" s="202"/>
      <c r="F8" s="202" t="s">
        <v>272</v>
      </c>
      <c r="G8" s="203"/>
      <c r="H8" s="221" t="s">
        <v>273</v>
      </c>
      <c r="I8" s="211" t="s">
        <v>251</v>
      </c>
      <c r="J8" s="207"/>
      <c r="K8" s="70" t="s">
        <v>274</v>
      </c>
      <c r="L8" s="201" t="s">
        <v>253</v>
      </c>
      <c r="M8" s="207"/>
      <c r="N8" s="207"/>
      <c r="O8" s="211" t="s">
        <v>251</v>
      </c>
      <c r="P8" s="201" t="s">
        <v>275</v>
      </c>
      <c r="Q8" s="201" t="s">
        <v>276</v>
      </c>
      <c r="R8" s="200" t="s">
        <v>277</v>
      </c>
      <c r="S8" s="201" t="s">
        <v>278</v>
      </c>
      <c r="T8" s="201" t="s">
        <v>279</v>
      </c>
      <c r="U8" s="204">
        <v>44562</v>
      </c>
      <c r="V8" s="204">
        <v>44926</v>
      </c>
      <c r="W8" s="207"/>
      <c r="X8" s="207"/>
    </row>
    <row r="9" spans="1:25" ht="50.25" customHeight="1">
      <c r="A9" s="201"/>
      <c r="B9" s="201"/>
      <c r="C9" s="208"/>
      <c r="D9" s="173" t="s">
        <v>280</v>
      </c>
      <c r="E9" s="202"/>
      <c r="F9" s="202"/>
      <c r="G9" s="203"/>
      <c r="H9" s="221"/>
      <c r="I9" s="211"/>
      <c r="J9" s="207"/>
      <c r="K9" s="72"/>
      <c r="L9" s="201"/>
      <c r="M9" s="207"/>
      <c r="N9" s="207"/>
      <c r="O9" s="211"/>
      <c r="P9" s="201"/>
      <c r="Q9" s="200"/>
      <c r="R9" s="200"/>
      <c r="S9" s="201"/>
      <c r="T9" s="201"/>
      <c r="U9" s="205"/>
      <c r="V9" s="205"/>
      <c r="W9" s="207"/>
      <c r="X9" s="207"/>
    </row>
    <row r="10" spans="1:25" ht="99.75" customHeight="1">
      <c r="A10" s="201"/>
      <c r="B10" s="201"/>
      <c r="C10" s="208"/>
      <c r="D10" s="173" t="s">
        <v>281</v>
      </c>
      <c r="E10" s="202"/>
      <c r="F10" s="202"/>
      <c r="G10" s="203"/>
      <c r="H10" s="221"/>
      <c r="I10" s="211"/>
      <c r="J10" s="207"/>
      <c r="K10" s="70"/>
      <c r="L10" s="201"/>
      <c r="M10" s="207"/>
      <c r="N10" s="207"/>
      <c r="O10" s="211"/>
      <c r="P10" s="201"/>
      <c r="Q10" s="200"/>
      <c r="R10" s="200"/>
      <c r="S10" s="201"/>
      <c r="T10" s="201"/>
      <c r="U10" s="205"/>
      <c r="V10" s="205"/>
      <c r="W10" s="207"/>
      <c r="X10" s="207"/>
    </row>
    <row r="11" spans="1:25" ht="132" customHeight="1">
      <c r="A11" s="201"/>
      <c r="B11" s="201"/>
      <c r="C11" s="208"/>
      <c r="D11" s="173" t="s">
        <v>282</v>
      </c>
      <c r="E11" s="202"/>
      <c r="F11" s="202"/>
      <c r="G11" s="203"/>
      <c r="H11" s="221"/>
      <c r="I11" s="211"/>
      <c r="J11" s="207"/>
      <c r="K11" s="70"/>
      <c r="L11" s="201"/>
      <c r="M11" s="207"/>
      <c r="N11" s="207"/>
      <c r="O11" s="211"/>
      <c r="P11" s="201"/>
      <c r="Q11" s="200"/>
      <c r="R11" s="200"/>
      <c r="S11" s="201"/>
      <c r="T11" s="201"/>
      <c r="U11" s="206"/>
      <c r="V11" s="206"/>
      <c r="W11" s="207"/>
      <c r="X11" s="207"/>
    </row>
    <row r="12" spans="1:25" ht="120.75" customHeight="1">
      <c r="A12" s="201"/>
      <c r="B12" s="201"/>
      <c r="C12" s="208"/>
      <c r="D12" s="173" t="s">
        <v>283</v>
      </c>
      <c r="E12" s="202"/>
      <c r="F12" s="202" t="s">
        <v>284</v>
      </c>
      <c r="G12" s="203"/>
      <c r="H12" s="174"/>
      <c r="I12" s="98"/>
      <c r="J12" s="99"/>
      <c r="K12" s="100"/>
      <c r="L12" s="174"/>
      <c r="M12" s="99"/>
      <c r="N12" s="99"/>
      <c r="O12" s="135"/>
      <c r="P12" s="174"/>
      <c r="Q12" s="174"/>
      <c r="R12" s="136"/>
      <c r="S12" s="174"/>
      <c r="T12" s="174"/>
      <c r="U12" s="102"/>
      <c r="V12" s="137"/>
      <c r="W12" s="99"/>
      <c r="X12" s="99"/>
    </row>
    <row r="13" spans="1:25" ht="153.75" customHeight="1">
      <c r="A13" s="201"/>
      <c r="B13" s="201"/>
      <c r="C13" s="208"/>
      <c r="D13" s="173" t="s">
        <v>285</v>
      </c>
      <c r="E13" s="202"/>
      <c r="F13" s="202"/>
      <c r="G13" s="203"/>
      <c r="H13" s="178" t="s">
        <v>286</v>
      </c>
      <c r="I13" s="176" t="s">
        <v>251</v>
      </c>
      <c r="J13" s="3"/>
      <c r="K13" s="70" t="s">
        <v>287</v>
      </c>
      <c r="L13" s="39" t="s">
        <v>288</v>
      </c>
      <c r="M13" s="3"/>
      <c r="N13" s="3"/>
      <c r="O13" s="176" t="s">
        <v>251</v>
      </c>
      <c r="P13" s="39" t="s">
        <v>289</v>
      </c>
      <c r="Q13" s="39" t="s">
        <v>290</v>
      </c>
      <c r="R13" s="39" t="s">
        <v>291</v>
      </c>
      <c r="S13" s="39" t="s">
        <v>292</v>
      </c>
      <c r="T13" s="39" t="s">
        <v>293</v>
      </c>
      <c r="U13" s="44">
        <v>44562</v>
      </c>
      <c r="V13" s="44">
        <v>44926</v>
      </c>
      <c r="W13" s="3"/>
      <c r="X13" s="3"/>
    </row>
    <row r="14" spans="1:25" ht="162.75" customHeight="1">
      <c r="A14" s="201"/>
      <c r="B14" s="201"/>
      <c r="C14" s="208"/>
      <c r="D14" s="173"/>
      <c r="E14" s="202"/>
      <c r="F14" s="173"/>
      <c r="G14" s="203"/>
      <c r="H14" s="138" t="s">
        <v>294</v>
      </c>
      <c r="I14" s="176" t="s">
        <v>251</v>
      </c>
      <c r="J14" s="3"/>
      <c r="K14" s="70" t="s">
        <v>295</v>
      </c>
      <c r="L14" s="39" t="s">
        <v>296</v>
      </c>
      <c r="M14" s="3"/>
      <c r="N14" s="3"/>
      <c r="O14" s="176" t="s">
        <v>251</v>
      </c>
      <c r="P14" s="39" t="s">
        <v>297</v>
      </c>
      <c r="Q14" s="39" t="s">
        <v>298</v>
      </c>
      <c r="R14" s="39" t="s">
        <v>299</v>
      </c>
      <c r="S14" s="39" t="s">
        <v>300</v>
      </c>
      <c r="T14" s="32" t="s">
        <v>258</v>
      </c>
      <c r="U14" s="44">
        <v>44562</v>
      </c>
      <c r="V14" s="44">
        <v>44926</v>
      </c>
      <c r="W14" s="3"/>
      <c r="X14" s="3"/>
    </row>
    <row r="15" spans="1:25" ht="201.75" customHeight="1">
      <c r="A15" s="201"/>
      <c r="B15" s="201"/>
      <c r="C15" s="208"/>
      <c r="D15" s="173"/>
      <c r="E15" s="202"/>
      <c r="F15" s="202"/>
      <c r="G15" s="203"/>
      <c r="H15" s="138" t="s">
        <v>301</v>
      </c>
      <c r="I15" s="176" t="s">
        <v>251</v>
      </c>
      <c r="J15" s="3"/>
      <c r="K15" s="70" t="s">
        <v>302</v>
      </c>
      <c r="L15" s="39" t="s">
        <v>303</v>
      </c>
      <c r="M15" s="3"/>
      <c r="N15" s="3"/>
      <c r="O15" s="176" t="s">
        <v>251</v>
      </c>
      <c r="P15" s="39" t="s">
        <v>304</v>
      </c>
      <c r="Q15" s="4" t="s">
        <v>305</v>
      </c>
      <c r="R15" s="39" t="s">
        <v>306</v>
      </c>
      <c r="S15" s="39" t="s">
        <v>307</v>
      </c>
      <c r="T15" s="32" t="s">
        <v>258</v>
      </c>
      <c r="U15" s="44">
        <v>44562</v>
      </c>
      <c r="V15" s="44">
        <v>44926</v>
      </c>
      <c r="W15" s="3"/>
      <c r="X15" s="3"/>
    </row>
    <row r="16" spans="1:25" ht="80.25" customHeight="1">
      <c r="A16" s="201"/>
      <c r="B16" s="201"/>
      <c r="C16" s="208"/>
      <c r="D16" s="173"/>
      <c r="E16" s="202"/>
      <c r="F16" s="202"/>
      <c r="G16" s="203"/>
      <c r="H16" s="138" t="s">
        <v>308</v>
      </c>
      <c r="I16" s="176" t="s">
        <v>251</v>
      </c>
      <c r="J16" s="3"/>
      <c r="K16" s="70" t="s">
        <v>309</v>
      </c>
      <c r="L16" s="39" t="s">
        <v>310</v>
      </c>
      <c r="M16" s="3"/>
      <c r="N16" s="3"/>
      <c r="O16" s="176" t="s">
        <v>251</v>
      </c>
      <c r="P16" s="39" t="s">
        <v>297</v>
      </c>
      <c r="Q16" s="4" t="s">
        <v>311</v>
      </c>
      <c r="R16" s="39" t="s">
        <v>312</v>
      </c>
      <c r="S16" s="39" t="s">
        <v>313</v>
      </c>
      <c r="T16" s="32" t="s">
        <v>258</v>
      </c>
      <c r="U16" s="44">
        <v>44562</v>
      </c>
      <c r="V16" s="44">
        <v>44926</v>
      </c>
      <c r="W16" s="3"/>
      <c r="X16" s="3"/>
    </row>
    <row r="17" spans="1:24" ht="285.75" customHeight="1">
      <c r="A17" s="200">
        <v>2</v>
      </c>
      <c r="B17" s="201" t="s">
        <v>314</v>
      </c>
      <c r="C17" s="208" t="s">
        <v>315</v>
      </c>
      <c r="D17" s="202" t="s">
        <v>316</v>
      </c>
      <c r="E17" s="203" t="s">
        <v>317</v>
      </c>
      <c r="F17" s="173" t="s">
        <v>318</v>
      </c>
      <c r="G17" s="203" t="s">
        <v>319</v>
      </c>
      <c r="H17" s="174" t="s">
        <v>320</v>
      </c>
      <c r="I17" s="175" t="s">
        <v>251</v>
      </c>
      <c r="J17" s="3"/>
      <c r="K17" s="70" t="s">
        <v>321</v>
      </c>
      <c r="L17" s="39" t="s">
        <v>253</v>
      </c>
      <c r="M17" s="39"/>
      <c r="N17" s="39"/>
      <c r="O17" s="175" t="s">
        <v>251</v>
      </c>
      <c r="P17" s="39" t="s">
        <v>322</v>
      </c>
      <c r="Q17" s="32" t="s">
        <v>255</v>
      </c>
      <c r="R17" s="39" t="s">
        <v>323</v>
      </c>
      <c r="S17" s="174" t="s">
        <v>324</v>
      </c>
      <c r="T17" s="39" t="s">
        <v>258</v>
      </c>
      <c r="U17" s="44">
        <v>44562</v>
      </c>
      <c r="V17" s="44">
        <v>44926</v>
      </c>
      <c r="W17" s="3"/>
      <c r="X17" s="3"/>
    </row>
    <row r="18" spans="1:24" ht="186" customHeight="1">
      <c r="A18" s="200"/>
      <c r="B18" s="201"/>
      <c r="C18" s="208"/>
      <c r="D18" s="202"/>
      <c r="E18" s="203"/>
      <c r="F18" s="173" t="s">
        <v>325</v>
      </c>
      <c r="G18" s="203"/>
      <c r="H18" s="174" t="s">
        <v>326</v>
      </c>
      <c r="I18" s="175" t="s">
        <v>251</v>
      </c>
      <c r="J18" s="176"/>
      <c r="K18" s="70" t="s">
        <v>327</v>
      </c>
      <c r="L18" s="39" t="s">
        <v>253</v>
      </c>
      <c r="M18" s="3"/>
      <c r="N18" s="176"/>
      <c r="O18" s="169" t="s">
        <v>251</v>
      </c>
      <c r="P18" s="39" t="s">
        <v>328</v>
      </c>
      <c r="Q18" s="39" t="s">
        <v>329</v>
      </c>
      <c r="R18" s="39" t="s">
        <v>330</v>
      </c>
      <c r="S18" s="39" t="s">
        <v>331</v>
      </c>
      <c r="T18" s="39" t="s">
        <v>258</v>
      </c>
      <c r="U18" s="44">
        <v>44562</v>
      </c>
      <c r="V18" s="44">
        <v>44926</v>
      </c>
      <c r="W18" s="3"/>
      <c r="X18" s="3"/>
    </row>
    <row r="19" spans="1:24" ht="97.5" customHeight="1">
      <c r="A19" s="200"/>
      <c r="B19" s="201"/>
      <c r="C19" s="208"/>
      <c r="D19" s="173"/>
      <c r="E19" s="203"/>
      <c r="F19" s="173" t="s">
        <v>332</v>
      </c>
      <c r="G19" s="203"/>
      <c r="H19" s="174" t="s">
        <v>333</v>
      </c>
      <c r="I19" s="175" t="s">
        <v>251</v>
      </c>
      <c r="J19" s="176"/>
      <c r="K19" s="70" t="s">
        <v>334</v>
      </c>
      <c r="L19" s="39" t="s">
        <v>253</v>
      </c>
      <c r="M19" s="3"/>
      <c r="N19" s="3"/>
      <c r="O19" s="175" t="s">
        <v>251</v>
      </c>
      <c r="P19" s="39" t="s">
        <v>335</v>
      </c>
      <c r="Q19" s="39" t="s">
        <v>336</v>
      </c>
      <c r="R19" s="39" t="s">
        <v>337</v>
      </c>
      <c r="S19" s="172" t="s">
        <v>338</v>
      </c>
      <c r="T19" s="32" t="s">
        <v>258</v>
      </c>
      <c r="U19" s="44">
        <v>44562</v>
      </c>
      <c r="V19" s="44">
        <v>44926</v>
      </c>
      <c r="W19" s="3"/>
      <c r="X19" s="3"/>
    </row>
    <row r="20" spans="1:24" ht="97.5" customHeight="1">
      <c r="A20" s="200"/>
      <c r="B20" s="201"/>
      <c r="C20" s="208"/>
      <c r="D20" s="173"/>
      <c r="E20" s="203"/>
      <c r="F20" s="173"/>
      <c r="G20" s="203"/>
      <c r="H20" s="174" t="s">
        <v>339</v>
      </c>
      <c r="I20" s="98" t="s">
        <v>251</v>
      </c>
      <c r="J20" s="99"/>
      <c r="K20" s="100" t="s">
        <v>340</v>
      </c>
      <c r="L20" s="174" t="s">
        <v>253</v>
      </c>
      <c r="M20" s="99"/>
      <c r="N20" s="99"/>
      <c r="O20" s="135" t="s">
        <v>341</v>
      </c>
      <c r="P20" s="174" t="s">
        <v>342</v>
      </c>
      <c r="Q20" s="174" t="s">
        <v>336</v>
      </c>
      <c r="R20" s="136" t="s">
        <v>343</v>
      </c>
      <c r="S20" s="174" t="s">
        <v>344</v>
      </c>
      <c r="T20" s="174" t="s">
        <v>258</v>
      </c>
      <c r="U20" s="44">
        <v>44562</v>
      </c>
      <c r="V20" s="44">
        <v>44926</v>
      </c>
      <c r="W20" s="99"/>
      <c r="X20" s="99"/>
    </row>
    <row r="21" spans="1:24" ht="105.75" customHeight="1">
      <c r="A21" s="200"/>
      <c r="B21" s="201"/>
      <c r="C21" s="208"/>
      <c r="D21" s="202" t="s">
        <v>345</v>
      </c>
      <c r="E21" s="203"/>
      <c r="F21" s="173" t="s">
        <v>346</v>
      </c>
      <c r="G21" s="203"/>
      <c r="H21" s="221" t="s">
        <v>347</v>
      </c>
      <c r="I21" s="211" t="s">
        <v>251</v>
      </c>
      <c r="J21" s="215"/>
      <c r="K21" s="217" t="s">
        <v>348</v>
      </c>
      <c r="L21" s="201" t="s">
        <v>349</v>
      </c>
      <c r="M21" s="207"/>
      <c r="N21" s="207"/>
      <c r="O21" s="211" t="s">
        <v>251</v>
      </c>
      <c r="P21" s="201" t="s">
        <v>322</v>
      </c>
      <c r="Q21" s="201" t="s">
        <v>336</v>
      </c>
      <c r="R21" s="208" t="s">
        <v>350</v>
      </c>
      <c r="S21" s="210" t="s">
        <v>351</v>
      </c>
      <c r="T21" s="200" t="s">
        <v>258</v>
      </c>
      <c r="U21" s="44">
        <v>44562</v>
      </c>
      <c r="V21" s="44">
        <v>44926</v>
      </c>
      <c r="W21" s="207"/>
      <c r="X21" s="207"/>
    </row>
    <row r="22" spans="1:24" ht="25.5" customHeight="1">
      <c r="A22" s="200"/>
      <c r="B22" s="201"/>
      <c r="C22" s="208"/>
      <c r="D22" s="202"/>
      <c r="E22" s="203"/>
      <c r="F22" s="202" t="s">
        <v>352</v>
      </c>
      <c r="G22" s="203"/>
      <c r="H22" s="221"/>
      <c r="I22" s="211"/>
      <c r="J22" s="215"/>
      <c r="K22" s="217"/>
      <c r="L22" s="201"/>
      <c r="M22" s="207"/>
      <c r="N22" s="207"/>
      <c r="O22" s="211"/>
      <c r="P22" s="201"/>
      <c r="Q22" s="201"/>
      <c r="R22" s="208"/>
      <c r="S22" s="210"/>
      <c r="T22" s="200"/>
      <c r="U22" s="44">
        <v>44562</v>
      </c>
      <c r="V22" s="44">
        <v>44926</v>
      </c>
      <c r="W22" s="207"/>
      <c r="X22" s="207"/>
    </row>
    <row r="23" spans="1:24" ht="148.5" customHeight="1">
      <c r="A23" s="200"/>
      <c r="B23" s="201"/>
      <c r="C23" s="208"/>
      <c r="D23" s="173"/>
      <c r="E23" s="203"/>
      <c r="F23" s="216"/>
      <c r="G23" s="203"/>
      <c r="H23" s="178" t="s">
        <v>353</v>
      </c>
      <c r="I23" s="175" t="s">
        <v>251</v>
      </c>
      <c r="J23" s="176"/>
      <c r="K23" s="177" t="s">
        <v>354</v>
      </c>
      <c r="L23" s="39" t="s">
        <v>253</v>
      </c>
      <c r="M23" s="34"/>
      <c r="N23" s="34"/>
      <c r="O23" s="175" t="s">
        <v>251</v>
      </c>
      <c r="P23" s="39" t="s">
        <v>355</v>
      </c>
      <c r="Q23" s="39" t="s">
        <v>336</v>
      </c>
      <c r="R23" s="76" t="s">
        <v>356</v>
      </c>
      <c r="S23" s="178" t="s">
        <v>357</v>
      </c>
      <c r="T23" s="32" t="s">
        <v>258</v>
      </c>
      <c r="U23" s="44">
        <v>44562</v>
      </c>
      <c r="V23" s="44">
        <v>44926</v>
      </c>
      <c r="W23" s="34"/>
      <c r="X23" s="34"/>
    </row>
    <row r="24" spans="1:24" ht="108.75" customHeight="1">
      <c r="A24" s="200"/>
      <c r="B24" s="201"/>
      <c r="C24" s="208"/>
      <c r="D24" s="173" t="s">
        <v>280</v>
      </c>
      <c r="E24" s="203"/>
      <c r="F24" s="173" t="s">
        <v>358</v>
      </c>
      <c r="G24" s="203"/>
      <c r="H24" s="210" t="s">
        <v>359</v>
      </c>
      <c r="I24" s="211" t="s">
        <v>251</v>
      </c>
      <c r="J24" s="207"/>
      <c r="K24" s="217" t="s">
        <v>360</v>
      </c>
      <c r="L24" s="201" t="s">
        <v>349</v>
      </c>
      <c r="M24" s="207"/>
      <c r="N24" s="207"/>
      <c r="O24" s="211" t="s">
        <v>251</v>
      </c>
      <c r="P24" s="201" t="s">
        <v>361</v>
      </c>
      <c r="Q24" s="200" t="s">
        <v>255</v>
      </c>
      <c r="R24" s="201" t="s">
        <v>362</v>
      </c>
      <c r="S24" s="208" t="s">
        <v>270</v>
      </c>
      <c r="T24" s="200" t="s">
        <v>258</v>
      </c>
      <c r="U24" s="44">
        <v>44562</v>
      </c>
      <c r="V24" s="44">
        <v>44926</v>
      </c>
      <c r="W24" s="207"/>
      <c r="X24" s="207"/>
    </row>
    <row r="25" spans="1:24" ht="66.75" customHeight="1">
      <c r="A25" s="200"/>
      <c r="B25" s="201"/>
      <c r="C25" s="208"/>
      <c r="D25" s="202" t="s">
        <v>363</v>
      </c>
      <c r="E25" s="203"/>
      <c r="F25" s="173" t="s">
        <v>364</v>
      </c>
      <c r="G25" s="203"/>
      <c r="H25" s="210"/>
      <c r="I25" s="211"/>
      <c r="J25" s="207"/>
      <c r="K25" s="217"/>
      <c r="L25" s="201"/>
      <c r="M25" s="207"/>
      <c r="N25" s="207"/>
      <c r="O25" s="211"/>
      <c r="P25" s="201"/>
      <c r="Q25" s="200"/>
      <c r="R25" s="201"/>
      <c r="S25" s="208"/>
      <c r="T25" s="200"/>
      <c r="U25" s="44">
        <v>44562</v>
      </c>
      <c r="V25" s="44">
        <v>44926</v>
      </c>
      <c r="W25" s="207"/>
      <c r="X25" s="207"/>
    </row>
    <row r="26" spans="1:24" ht="86.25" customHeight="1">
      <c r="A26" s="200"/>
      <c r="B26" s="201"/>
      <c r="C26" s="208"/>
      <c r="D26" s="202"/>
      <c r="E26" s="203"/>
      <c r="F26" s="173" t="s">
        <v>365</v>
      </c>
      <c r="G26" s="203"/>
      <c r="H26" s="210"/>
      <c r="I26" s="211"/>
      <c r="J26" s="207"/>
      <c r="K26" s="217"/>
      <c r="L26" s="201"/>
      <c r="M26" s="207"/>
      <c r="N26" s="207"/>
      <c r="O26" s="211"/>
      <c r="P26" s="201"/>
      <c r="Q26" s="200"/>
      <c r="R26" s="201"/>
      <c r="S26" s="208"/>
      <c r="T26" s="200"/>
      <c r="U26" s="44">
        <v>44562</v>
      </c>
      <c r="V26" s="44">
        <v>44926</v>
      </c>
      <c r="W26" s="207"/>
      <c r="X26" s="207"/>
    </row>
    <row r="27" spans="1:24" ht="106.5" customHeight="1">
      <c r="A27" s="200">
        <v>3</v>
      </c>
      <c r="B27" s="201" t="s">
        <v>366</v>
      </c>
      <c r="C27" s="202" t="s">
        <v>367</v>
      </c>
      <c r="D27" s="173" t="s">
        <v>368</v>
      </c>
      <c r="E27" s="203" t="s">
        <v>369</v>
      </c>
      <c r="F27" s="40" t="s">
        <v>370</v>
      </c>
      <c r="G27" s="203" t="s">
        <v>371</v>
      </c>
      <c r="H27" s="174" t="s">
        <v>372</v>
      </c>
      <c r="I27" s="175" t="s">
        <v>251</v>
      </c>
      <c r="J27" s="3"/>
      <c r="K27" s="70" t="s">
        <v>373</v>
      </c>
      <c r="L27" s="172" t="s">
        <v>253</v>
      </c>
      <c r="M27" s="3"/>
      <c r="N27" s="3"/>
      <c r="O27" s="175" t="s">
        <v>251</v>
      </c>
      <c r="P27" s="172" t="s">
        <v>374</v>
      </c>
      <c r="Q27" s="39" t="s">
        <v>329</v>
      </c>
      <c r="R27" s="39" t="s">
        <v>375</v>
      </c>
      <c r="S27" s="172" t="s">
        <v>376</v>
      </c>
      <c r="T27" s="32" t="s">
        <v>258</v>
      </c>
      <c r="U27" s="44">
        <v>44562</v>
      </c>
      <c r="V27" s="44">
        <v>44926</v>
      </c>
      <c r="W27" s="3"/>
      <c r="X27" s="3"/>
    </row>
    <row r="28" spans="1:24" ht="180" customHeight="1">
      <c r="A28" s="200"/>
      <c r="B28" s="201"/>
      <c r="C28" s="202"/>
      <c r="D28" s="173" t="s">
        <v>377</v>
      </c>
      <c r="E28" s="203"/>
      <c r="F28" s="203" t="s">
        <v>378</v>
      </c>
      <c r="G28" s="209"/>
      <c r="H28" s="224" t="s">
        <v>379</v>
      </c>
      <c r="I28" s="227" t="s">
        <v>251</v>
      </c>
      <c r="J28" s="3"/>
      <c r="K28" s="230" t="s">
        <v>380</v>
      </c>
      <c r="L28" s="212" t="s">
        <v>253</v>
      </c>
      <c r="M28" s="3"/>
      <c r="N28" s="3"/>
      <c r="O28" s="227" t="s">
        <v>251</v>
      </c>
      <c r="P28" s="212" t="s">
        <v>381</v>
      </c>
      <c r="Q28" s="212" t="s">
        <v>336</v>
      </c>
      <c r="R28" s="212" t="s">
        <v>382</v>
      </c>
      <c r="S28" s="39"/>
      <c r="T28" s="32"/>
      <c r="U28" s="204">
        <v>44562</v>
      </c>
      <c r="V28" s="204">
        <v>44926</v>
      </c>
      <c r="W28" s="3"/>
      <c r="X28" s="3"/>
    </row>
    <row r="29" spans="1:24" ht="88.5" customHeight="1">
      <c r="A29" s="200"/>
      <c r="B29" s="201"/>
      <c r="C29" s="202"/>
      <c r="D29" s="173" t="s">
        <v>383</v>
      </c>
      <c r="E29" s="203"/>
      <c r="F29" s="203"/>
      <c r="G29" s="209"/>
      <c r="H29" s="225"/>
      <c r="I29" s="228"/>
      <c r="J29" s="3"/>
      <c r="K29" s="231"/>
      <c r="L29" s="213"/>
      <c r="M29" s="3"/>
      <c r="N29" s="3"/>
      <c r="O29" s="228"/>
      <c r="P29" s="213"/>
      <c r="Q29" s="213"/>
      <c r="R29" s="213"/>
      <c r="S29" s="39"/>
      <c r="T29" s="32"/>
      <c r="U29" s="205"/>
      <c r="V29" s="205"/>
      <c r="W29" s="3"/>
      <c r="X29" s="3"/>
    </row>
    <row r="30" spans="1:24" ht="72.75" customHeight="1">
      <c r="A30" s="200"/>
      <c r="B30" s="201"/>
      <c r="C30" s="202"/>
      <c r="D30" s="173" t="s">
        <v>384</v>
      </c>
      <c r="E30" s="203"/>
      <c r="F30" s="202" t="s">
        <v>385</v>
      </c>
      <c r="G30" s="209"/>
      <c r="H30" s="225"/>
      <c r="I30" s="228"/>
      <c r="J30" s="3"/>
      <c r="K30" s="231"/>
      <c r="L30" s="213"/>
      <c r="M30" s="3"/>
      <c r="N30" s="3"/>
      <c r="O30" s="228"/>
      <c r="P30" s="213"/>
      <c r="Q30" s="213"/>
      <c r="R30" s="213"/>
      <c r="S30" s="3"/>
      <c r="T30" s="3"/>
      <c r="U30" s="205"/>
      <c r="V30" s="205"/>
      <c r="W30" s="3"/>
      <c r="X30" s="3"/>
    </row>
    <row r="31" spans="1:24" ht="49.5" customHeight="1">
      <c r="A31" s="200"/>
      <c r="B31" s="201"/>
      <c r="C31" s="202"/>
      <c r="D31" s="173"/>
      <c r="E31" s="203"/>
      <c r="F31" s="202"/>
      <c r="G31" s="209"/>
      <c r="H31" s="225"/>
      <c r="I31" s="228"/>
      <c r="J31" s="3"/>
      <c r="K31" s="231"/>
      <c r="L31" s="213"/>
      <c r="M31" s="3"/>
      <c r="N31" s="3"/>
      <c r="O31" s="228"/>
      <c r="P31" s="213"/>
      <c r="Q31" s="213"/>
      <c r="R31" s="213"/>
      <c r="S31" s="3"/>
      <c r="T31" s="3"/>
      <c r="U31" s="205"/>
      <c r="V31" s="205"/>
      <c r="W31" s="3"/>
      <c r="X31" s="3"/>
    </row>
    <row r="32" spans="1:24" ht="66.75" customHeight="1">
      <c r="A32" s="200"/>
      <c r="B32" s="201"/>
      <c r="C32" s="202"/>
      <c r="D32" s="173"/>
      <c r="E32" s="203"/>
      <c r="F32" s="202" t="s">
        <v>386</v>
      </c>
      <c r="G32" s="209"/>
      <c r="H32" s="225"/>
      <c r="I32" s="228"/>
      <c r="J32" s="3"/>
      <c r="K32" s="231"/>
      <c r="L32" s="213"/>
      <c r="M32" s="3"/>
      <c r="N32" s="3"/>
      <c r="O32" s="228"/>
      <c r="P32" s="213"/>
      <c r="Q32" s="213"/>
      <c r="R32" s="213"/>
      <c r="S32" s="3"/>
      <c r="T32" s="3"/>
      <c r="U32" s="205"/>
      <c r="V32" s="205"/>
      <c r="W32" s="3"/>
      <c r="X32" s="3"/>
    </row>
    <row r="33" spans="1:24" ht="69" customHeight="1">
      <c r="A33" s="200"/>
      <c r="B33" s="201"/>
      <c r="C33" s="202"/>
      <c r="D33" s="173"/>
      <c r="E33" s="203"/>
      <c r="F33" s="202"/>
      <c r="G33" s="209"/>
      <c r="H33" s="226"/>
      <c r="I33" s="229"/>
      <c r="J33" s="3"/>
      <c r="K33" s="232"/>
      <c r="L33" s="214"/>
      <c r="M33" s="3"/>
      <c r="N33" s="3"/>
      <c r="O33" s="229"/>
      <c r="P33" s="214"/>
      <c r="Q33" s="214"/>
      <c r="R33" s="214"/>
      <c r="S33" s="3"/>
      <c r="T33" s="3"/>
      <c r="U33" s="206"/>
      <c r="V33" s="206"/>
      <c r="W33" s="3"/>
      <c r="X33" s="3"/>
    </row>
    <row r="34" spans="1:24" ht="24" customHeight="1">
      <c r="K34" s="71"/>
    </row>
    <row r="35" spans="1:24" ht="24" customHeight="1">
      <c r="K35" s="71"/>
    </row>
  </sheetData>
  <mergeCells count="103">
    <mergeCell ref="B3:B4"/>
    <mergeCell ref="C3:C4"/>
    <mergeCell ref="D3:D4"/>
    <mergeCell ref="E3:E4"/>
    <mergeCell ref="F3:F4"/>
    <mergeCell ref="G3:G4"/>
    <mergeCell ref="H3:H4"/>
    <mergeCell ref="I3:I4"/>
    <mergeCell ref="P28:P33"/>
    <mergeCell ref="H28:H33"/>
    <mergeCell ref="I28:I33"/>
    <mergeCell ref="K28:K33"/>
    <mergeCell ref="L28:L33"/>
    <mergeCell ref="O28:O33"/>
    <mergeCell ref="L3:N3"/>
    <mergeCell ref="J3:J4"/>
    <mergeCell ref="K3:K4"/>
    <mergeCell ref="H24:H26"/>
    <mergeCell ref="I24:I26"/>
    <mergeCell ref="J24:J26"/>
    <mergeCell ref="K24:K26"/>
    <mergeCell ref="L24:L26"/>
    <mergeCell ref="H21:H22"/>
    <mergeCell ref="D25:D26"/>
    <mergeCell ref="A1:G1"/>
    <mergeCell ref="A2:G2"/>
    <mergeCell ref="X3:X4"/>
    <mergeCell ref="A5:A16"/>
    <mergeCell ref="B5:B16"/>
    <mergeCell ref="C5:C16"/>
    <mergeCell ref="E5:E16"/>
    <mergeCell ref="G5:G16"/>
    <mergeCell ref="F6:F7"/>
    <mergeCell ref="F8:F11"/>
    <mergeCell ref="H8:H11"/>
    <mergeCell ref="I8:I11"/>
    <mergeCell ref="Q3:Q4"/>
    <mergeCell ref="R3:R4"/>
    <mergeCell ref="S3:S4"/>
    <mergeCell ref="T3:T4"/>
    <mergeCell ref="U3:V3"/>
    <mergeCell ref="W3:W4"/>
    <mergeCell ref="X8:X11"/>
    <mergeCell ref="L8:L11"/>
    <mergeCell ref="M8:M11"/>
    <mergeCell ref="N8:N11"/>
    <mergeCell ref="O8:O11"/>
    <mergeCell ref="A3:A4"/>
    <mergeCell ref="V8:V11"/>
    <mergeCell ref="W8:W11"/>
    <mergeCell ref="I21:I22"/>
    <mergeCell ref="J21:J22"/>
    <mergeCell ref="F22:F23"/>
    <mergeCell ref="W21:W22"/>
    <mergeCell ref="L21:L22"/>
    <mergeCell ref="M21:M22"/>
    <mergeCell ref="K21:K22"/>
    <mergeCell ref="F12:F13"/>
    <mergeCell ref="F15:F16"/>
    <mergeCell ref="P8:P11"/>
    <mergeCell ref="Q8:Q11"/>
    <mergeCell ref="R8:R11"/>
    <mergeCell ref="S8:S11"/>
    <mergeCell ref="T8:T11"/>
    <mergeCell ref="U8:U11"/>
    <mergeCell ref="J8:J11"/>
    <mergeCell ref="X24:X26"/>
    <mergeCell ref="G27:G33"/>
    <mergeCell ref="F28:F29"/>
    <mergeCell ref="F30:F31"/>
    <mergeCell ref="Q24:Q26"/>
    <mergeCell ref="R24:R26"/>
    <mergeCell ref="S24:S26"/>
    <mergeCell ref="T24:T26"/>
    <mergeCell ref="G17:G26"/>
    <mergeCell ref="X21:X22"/>
    <mergeCell ref="S21:S22"/>
    <mergeCell ref="T21:T22"/>
    <mergeCell ref="N21:N22"/>
    <mergeCell ref="O21:O22"/>
    <mergeCell ref="P21:P22"/>
    <mergeCell ref="Q21:Q22"/>
    <mergeCell ref="M24:M26"/>
    <mergeCell ref="N24:N26"/>
    <mergeCell ref="O24:O26"/>
    <mergeCell ref="P24:P26"/>
    <mergeCell ref="R21:R22"/>
    <mergeCell ref="Q28:Q33"/>
    <mergeCell ref="R28:R33"/>
    <mergeCell ref="A27:A33"/>
    <mergeCell ref="B27:B33"/>
    <mergeCell ref="C27:C33"/>
    <mergeCell ref="E27:E33"/>
    <mergeCell ref="U28:U33"/>
    <mergeCell ref="V28:V33"/>
    <mergeCell ref="F32:F33"/>
    <mergeCell ref="W24:W26"/>
    <mergeCell ref="A17:A26"/>
    <mergeCell ref="D17:D18"/>
    <mergeCell ref="E17:E26"/>
    <mergeCell ref="D21:D22"/>
    <mergeCell ref="B17:B26"/>
    <mergeCell ref="C17:C26"/>
  </mergeCells>
  <dataValidations count="13">
    <dataValidation allowBlank="1" showInputMessage="1" showErrorMessage="1" prompt="Escribir nombre de entregable o meta numérica  si es un indicador" sqref="R3:R4" xr:uid="{00000000-0002-0000-0200-000000000000}"/>
    <dataValidation allowBlank="1" showInputMessage="1" showErrorMessage="1" prompt="De acuerdo con las variables de la fórmula: Pesos,  horas, actividades" sqref="T3:T4" xr:uid="{00000000-0002-0000-0200-000001000000}"/>
    <dataValidation allowBlank="1" showInputMessage="1" showErrorMessage="1" prompt="Fórmula matemática" sqref="S3:S4" xr:uid="{00000000-0002-0000-0200-000002000000}"/>
    <dataValidation allowBlank="1" showInputMessage="1" showErrorMessage="1" prompt="Escribir cargo" sqref="Q3:Q4" xr:uid="{00000000-0002-0000-0200-000003000000}"/>
    <dataValidation allowBlank="1" showInputMessage="1" showErrorMessage="1" prompt="Registrar el acumulado del año cuando  se mide por avances o acumulados trimestrales " sqref="W3:W4" xr:uid="{00000000-0002-0000-0200-000004000000}"/>
    <dataValidation allowBlank="1" showInputMessage="1" showErrorMessage="1" prompt="Si no aplica hacer medición, registrar el documento o el entregable final  Si es indicador con fórmula  matemática colocar la meta numérica" sqref="S1" xr:uid="{00000000-0002-0000-0200-000005000000}"/>
    <dataValidation allowBlank="1" showInputMessage="1" showErrorMessage="1" prompt="Cargo del servidor que  liderara la acción o el proyecto  ( Nivel central o nivel seccional segun corresponda el análisis)" sqref="U2" xr:uid="{00000000-0002-0000-0200-000006000000}"/>
    <dataValidation allowBlank="1" showInputMessage="1" showErrorMessage="1" prompt="Registrar nombre de los procesos que se veran impactados con la acción/proyecto " sqref="P4" xr:uid="{00000000-0002-0000-0200-000007000000}"/>
    <dataValidation allowBlank="1" showInputMessage="1" showErrorMessage="1" prompt="Registrar el nombre del proceso que va  a responder por la ejecución " sqref="L4:O4" xr:uid="{00000000-0002-0000-0200-000008000000}"/>
    <dataValidation allowBlank="1" showInputMessage="1" showErrorMessage="1" prompt="Describir las actividades que se van a desarrollar para el proyecto" sqref="K3:K4" xr:uid="{00000000-0002-0000-0200-000009000000}"/>
    <dataValidation allowBlank="1" showInputMessage="1" showErrorMessage="1" prompt="Marcar X  si es una acción o un proyecto nuevo que se va a realizar que implica el desarrollo de varias  actividades" sqref="J3:J4"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3"/>
  <sheetViews>
    <sheetView topLeftCell="A9" workbookViewId="0">
      <selection activeCell="A23" sqref="A23"/>
    </sheetView>
  </sheetViews>
  <sheetFormatPr defaultColWidth="11.42578125" defaultRowHeight="11.45"/>
  <cols>
    <col min="1" max="1" width="29" style="1" customWidth="1"/>
    <col min="2" max="2" width="29.8554687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256" width="11.42578125" style="1"/>
    <col min="257" max="257" width="29" style="1" customWidth="1"/>
    <col min="258" max="258" width="29.85546875" style="1" customWidth="1"/>
    <col min="259" max="259" width="37.140625" style="1" customWidth="1"/>
    <col min="260" max="260" width="27.85546875" style="1" customWidth="1"/>
    <col min="261" max="261" width="33" style="1" customWidth="1"/>
    <col min="262" max="262" width="28.42578125" style="1" customWidth="1"/>
    <col min="263" max="263" width="18.85546875" style="1" customWidth="1"/>
    <col min="264" max="264" width="21.5703125" style="1" customWidth="1"/>
    <col min="265" max="266" width="29.140625" style="1" customWidth="1"/>
    <col min="267" max="267" width="17.140625" style="1" customWidth="1"/>
    <col min="268" max="268" width="29.140625" style="1" customWidth="1"/>
    <col min="269" max="269" width="17" style="1" customWidth="1"/>
    <col min="270" max="270" width="31" style="1" customWidth="1"/>
    <col min="271" max="274" width="11.42578125" style="1"/>
    <col min="275" max="275" width="9.5703125" style="1" customWidth="1"/>
    <col min="276" max="512" width="11.42578125" style="1"/>
    <col min="513" max="513" width="29" style="1" customWidth="1"/>
    <col min="514" max="514" width="29.85546875" style="1" customWidth="1"/>
    <col min="515" max="515" width="37.140625" style="1" customWidth="1"/>
    <col min="516" max="516" width="27.85546875" style="1" customWidth="1"/>
    <col min="517" max="517" width="33" style="1" customWidth="1"/>
    <col min="518" max="518" width="28.42578125" style="1" customWidth="1"/>
    <col min="519" max="519" width="18.85546875" style="1" customWidth="1"/>
    <col min="520" max="520" width="21.5703125" style="1" customWidth="1"/>
    <col min="521" max="522" width="29.140625" style="1" customWidth="1"/>
    <col min="523" max="523" width="17.140625" style="1" customWidth="1"/>
    <col min="524" max="524" width="29.140625" style="1" customWidth="1"/>
    <col min="525" max="525" width="17" style="1" customWidth="1"/>
    <col min="526" max="526" width="31" style="1" customWidth="1"/>
    <col min="527" max="530" width="11.42578125" style="1"/>
    <col min="531" max="531" width="9.5703125" style="1" customWidth="1"/>
    <col min="532" max="768" width="11.42578125" style="1"/>
    <col min="769" max="769" width="29" style="1" customWidth="1"/>
    <col min="770" max="770" width="29.85546875" style="1" customWidth="1"/>
    <col min="771" max="771" width="37.140625" style="1" customWidth="1"/>
    <col min="772" max="772" width="27.85546875" style="1" customWidth="1"/>
    <col min="773" max="773" width="33" style="1" customWidth="1"/>
    <col min="774" max="774" width="28.42578125" style="1" customWidth="1"/>
    <col min="775" max="775" width="18.85546875" style="1" customWidth="1"/>
    <col min="776" max="776" width="21.5703125" style="1" customWidth="1"/>
    <col min="777" max="778" width="29.140625" style="1" customWidth="1"/>
    <col min="779" max="779" width="17.140625" style="1" customWidth="1"/>
    <col min="780" max="780" width="29.140625" style="1" customWidth="1"/>
    <col min="781" max="781" width="17" style="1" customWidth="1"/>
    <col min="782" max="782" width="31" style="1" customWidth="1"/>
    <col min="783" max="786" width="11.42578125" style="1"/>
    <col min="787" max="787" width="9.5703125" style="1" customWidth="1"/>
    <col min="788" max="1024" width="11.42578125" style="1"/>
    <col min="1025" max="1025" width="29" style="1" customWidth="1"/>
    <col min="1026" max="1026" width="29.85546875" style="1" customWidth="1"/>
    <col min="1027" max="1027" width="37.140625" style="1" customWidth="1"/>
    <col min="1028" max="1028" width="27.85546875" style="1" customWidth="1"/>
    <col min="1029" max="1029" width="33" style="1" customWidth="1"/>
    <col min="1030" max="1030" width="28.42578125" style="1" customWidth="1"/>
    <col min="1031" max="1031" width="18.85546875" style="1" customWidth="1"/>
    <col min="1032" max="1032" width="21.5703125" style="1" customWidth="1"/>
    <col min="1033" max="1034" width="29.140625" style="1" customWidth="1"/>
    <col min="1035" max="1035" width="17.140625" style="1" customWidth="1"/>
    <col min="1036" max="1036" width="29.140625" style="1" customWidth="1"/>
    <col min="1037" max="1037" width="17" style="1" customWidth="1"/>
    <col min="1038" max="1038" width="31" style="1" customWidth="1"/>
    <col min="1039" max="1042" width="11.42578125" style="1"/>
    <col min="1043" max="1043" width="9.5703125" style="1" customWidth="1"/>
    <col min="1044" max="1280" width="11.42578125" style="1"/>
    <col min="1281" max="1281" width="29" style="1" customWidth="1"/>
    <col min="1282" max="1282" width="29.85546875" style="1" customWidth="1"/>
    <col min="1283" max="1283" width="37.140625" style="1" customWidth="1"/>
    <col min="1284" max="1284" width="27.85546875" style="1" customWidth="1"/>
    <col min="1285" max="1285" width="33" style="1" customWidth="1"/>
    <col min="1286" max="1286" width="28.42578125" style="1" customWidth="1"/>
    <col min="1287" max="1287" width="18.85546875" style="1" customWidth="1"/>
    <col min="1288" max="1288" width="21.5703125" style="1" customWidth="1"/>
    <col min="1289" max="1290" width="29.140625" style="1" customWidth="1"/>
    <col min="1291" max="1291" width="17.140625" style="1" customWidth="1"/>
    <col min="1292" max="1292" width="29.140625" style="1" customWidth="1"/>
    <col min="1293" max="1293" width="17" style="1" customWidth="1"/>
    <col min="1294" max="1294" width="31" style="1" customWidth="1"/>
    <col min="1295" max="1298" width="11.42578125" style="1"/>
    <col min="1299" max="1299" width="9.5703125" style="1" customWidth="1"/>
    <col min="1300" max="1536" width="11.42578125" style="1"/>
    <col min="1537" max="1537" width="29" style="1" customWidth="1"/>
    <col min="1538" max="1538" width="29.85546875" style="1" customWidth="1"/>
    <col min="1539" max="1539" width="37.140625" style="1" customWidth="1"/>
    <col min="1540" max="1540" width="27.85546875" style="1" customWidth="1"/>
    <col min="1541" max="1541" width="33" style="1" customWidth="1"/>
    <col min="1542" max="1542" width="28.42578125" style="1" customWidth="1"/>
    <col min="1543" max="1543" width="18.85546875" style="1" customWidth="1"/>
    <col min="1544" max="1544" width="21.5703125" style="1" customWidth="1"/>
    <col min="1545" max="1546" width="29.140625" style="1" customWidth="1"/>
    <col min="1547" max="1547" width="17.140625" style="1" customWidth="1"/>
    <col min="1548" max="1548" width="29.140625" style="1" customWidth="1"/>
    <col min="1549" max="1549" width="17" style="1" customWidth="1"/>
    <col min="1550" max="1550" width="31" style="1" customWidth="1"/>
    <col min="1551" max="1554" width="11.42578125" style="1"/>
    <col min="1555" max="1555" width="9.5703125" style="1" customWidth="1"/>
    <col min="1556" max="1792" width="11.42578125" style="1"/>
    <col min="1793" max="1793" width="29" style="1" customWidth="1"/>
    <col min="1794" max="1794" width="29.85546875" style="1" customWidth="1"/>
    <col min="1795" max="1795" width="37.140625" style="1" customWidth="1"/>
    <col min="1796" max="1796" width="27.85546875" style="1" customWidth="1"/>
    <col min="1797" max="1797" width="33" style="1" customWidth="1"/>
    <col min="1798" max="1798" width="28.42578125" style="1" customWidth="1"/>
    <col min="1799" max="1799" width="18.85546875" style="1" customWidth="1"/>
    <col min="1800" max="1800" width="21.5703125" style="1" customWidth="1"/>
    <col min="1801" max="1802" width="29.140625" style="1" customWidth="1"/>
    <col min="1803" max="1803" width="17.140625" style="1" customWidth="1"/>
    <col min="1804" max="1804" width="29.140625" style="1" customWidth="1"/>
    <col min="1805" max="1805" width="17" style="1" customWidth="1"/>
    <col min="1806" max="1806" width="31" style="1" customWidth="1"/>
    <col min="1807" max="1810" width="11.42578125" style="1"/>
    <col min="1811" max="1811" width="9.5703125" style="1" customWidth="1"/>
    <col min="1812" max="2048" width="11.42578125" style="1"/>
    <col min="2049" max="2049" width="29" style="1" customWidth="1"/>
    <col min="2050" max="2050" width="29.85546875" style="1" customWidth="1"/>
    <col min="2051" max="2051" width="37.140625" style="1" customWidth="1"/>
    <col min="2052" max="2052" width="27.85546875" style="1" customWidth="1"/>
    <col min="2053" max="2053" width="33" style="1" customWidth="1"/>
    <col min="2054" max="2054" width="28.42578125" style="1" customWidth="1"/>
    <col min="2055" max="2055" width="18.85546875" style="1" customWidth="1"/>
    <col min="2056" max="2056" width="21.5703125" style="1" customWidth="1"/>
    <col min="2057" max="2058" width="29.140625" style="1" customWidth="1"/>
    <col min="2059" max="2059" width="17.140625" style="1" customWidth="1"/>
    <col min="2060" max="2060" width="29.140625" style="1" customWidth="1"/>
    <col min="2061" max="2061" width="17" style="1" customWidth="1"/>
    <col min="2062" max="2062" width="31" style="1" customWidth="1"/>
    <col min="2063" max="2066" width="11.42578125" style="1"/>
    <col min="2067" max="2067" width="9.5703125" style="1" customWidth="1"/>
    <col min="2068" max="2304" width="11.42578125" style="1"/>
    <col min="2305" max="2305" width="29" style="1" customWidth="1"/>
    <col min="2306" max="2306" width="29.85546875" style="1" customWidth="1"/>
    <col min="2307" max="2307" width="37.140625" style="1" customWidth="1"/>
    <col min="2308" max="2308" width="27.85546875" style="1" customWidth="1"/>
    <col min="2309" max="2309" width="33" style="1" customWidth="1"/>
    <col min="2310" max="2310" width="28.42578125" style="1" customWidth="1"/>
    <col min="2311" max="2311" width="18.85546875" style="1" customWidth="1"/>
    <col min="2312" max="2312" width="21.5703125" style="1" customWidth="1"/>
    <col min="2313" max="2314" width="29.140625" style="1" customWidth="1"/>
    <col min="2315" max="2315" width="17.140625" style="1" customWidth="1"/>
    <col min="2316" max="2316" width="29.140625" style="1" customWidth="1"/>
    <col min="2317" max="2317" width="17" style="1" customWidth="1"/>
    <col min="2318" max="2318" width="31" style="1" customWidth="1"/>
    <col min="2319" max="2322" width="11.42578125" style="1"/>
    <col min="2323" max="2323" width="9.5703125" style="1" customWidth="1"/>
    <col min="2324" max="2560" width="11.42578125" style="1"/>
    <col min="2561" max="2561" width="29" style="1" customWidth="1"/>
    <col min="2562" max="2562" width="29.85546875" style="1" customWidth="1"/>
    <col min="2563" max="2563" width="37.140625" style="1" customWidth="1"/>
    <col min="2564" max="2564" width="27.85546875" style="1" customWidth="1"/>
    <col min="2565" max="2565" width="33" style="1" customWidth="1"/>
    <col min="2566" max="2566" width="28.42578125" style="1" customWidth="1"/>
    <col min="2567" max="2567" width="18.85546875" style="1" customWidth="1"/>
    <col min="2568" max="2568" width="21.5703125" style="1" customWidth="1"/>
    <col min="2569" max="2570" width="29.140625" style="1" customWidth="1"/>
    <col min="2571" max="2571" width="17.140625" style="1" customWidth="1"/>
    <col min="2572" max="2572" width="29.140625" style="1" customWidth="1"/>
    <col min="2573" max="2573" width="17" style="1" customWidth="1"/>
    <col min="2574" max="2574" width="31" style="1" customWidth="1"/>
    <col min="2575" max="2578" width="11.42578125" style="1"/>
    <col min="2579" max="2579" width="9.5703125" style="1" customWidth="1"/>
    <col min="2580" max="2816" width="11.42578125" style="1"/>
    <col min="2817" max="2817" width="29" style="1" customWidth="1"/>
    <col min="2818" max="2818" width="29.85546875" style="1" customWidth="1"/>
    <col min="2819" max="2819" width="37.140625" style="1" customWidth="1"/>
    <col min="2820" max="2820" width="27.85546875" style="1" customWidth="1"/>
    <col min="2821" max="2821" width="33" style="1" customWidth="1"/>
    <col min="2822" max="2822" width="28.42578125" style="1" customWidth="1"/>
    <col min="2823" max="2823" width="18.85546875" style="1" customWidth="1"/>
    <col min="2824" max="2824" width="21.5703125" style="1" customWidth="1"/>
    <col min="2825" max="2826" width="29.140625" style="1" customWidth="1"/>
    <col min="2827" max="2827" width="17.140625" style="1" customWidth="1"/>
    <col min="2828" max="2828" width="29.140625" style="1" customWidth="1"/>
    <col min="2829" max="2829" width="17" style="1" customWidth="1"/>
    <col min="2830" max="2830" width="31" style="1" customWidth="1"/>
    <col min="2831" max="2834" width="11.42578125" style="1"/>
    <col min="2835" max="2835" width="9.5703125" style="1" customWidth="1"/>
    <col min="2836" max="3072" width="11.42578125" style="1"/>
    <col min="3073" max="3073" width="29" style="1" customWidth="1"/>
    <col min="3074" max="3074" width="29.85546875" style="1" customWidth="1"/>
    <col min="3075" max="3075" width="37.140625" style="1" customWidth="1"/>
    <col min="3076" max="3076" width="27.85546875" style="1" customWidth="1"/>
    <col min="3077" max="3077" width="33" style="1" customWidth="1"/>
    <col min="3078" max="3078" width="28.42578125" style="1" customWidth="1"/>
    <col min="3079" max="3079" width="18.85546875" style="1" customWidth="1"/>
    <col min="3080" max="3080" width="21.5703125" style="1" customWidth="1"/>
    <col min="3081" max="3082" width="29.140625" style="1" customWidth="1"/>
    <col min="3083" max="3083" width="17.140625" style="1" customWidth="1"/>
    <col min="3084" max="3084" width="29.140625" style="1" customWidth="1"/>
    <col min="3085" max="3085" width="17" style="1" customWidth="1"/>
    <col min="3086" max="3086" width="31" style="1" customWidth="1"/>
    <col min="3087" max="3090" width="11.42578125" style="1"/>
    <col min="3091" max="3091" width="9.5703125" style="1" customWidth="1"/>
    <col min="3092" max="3328" width="11.42578125" style="1"/>
    <col min="3329" max="3329" width="29" style="1" customWidth="1"/>
    <col min="3330" max="3330" width="29.85546875" style="1" customWidth="1"/>
    <col min="3331" max="3331" width="37.140625" style="1" customWidth="1"/>
    <col min="3332" max="3332" width="27.85546875" style="1" customWidth="1"/>
    <col min="3333" max="3333" width="33" style="1" customWidth="1"/>
    <col min="3334" max="3334" width="28.42578125" style="1" customWidth="1"/>
    <col min="3335" max="3335" width="18.85546875" style="1" customWidth="1"/>
    <col min="3336" max="3336" width="21.5703125" style="1" customWidth="1"/>
    <col min="3337" max="3338" width="29.140625" style="1" customWidth="1"/>
    <col min="3339" max="3339" width="17.140625" style="1" customWidth="1"/>
    <col min="3340" max="3340" width="29.140625" style="1" customWidth="1"/>
    <col min="3341" max="3341" width="17" style="1" customWidth="1"/>
    <col min="3342" max="3342" width="31" style="1" customWidth="1"/>
    <col min="3343" max="3346" width="11.42578125" style="1"/>
    <col min="3347" max="3347" width="9.5703125" style="1" customWidth="1"/>
    <col min="3348" max="3584" width="11.42578125" style="1"/>
    <col min="3585" max="3585" width="29" style="1" customWidth="1"/>
    <col min="3586" max="3586" width="29.85546875" style="1" customWidth="1"/>
    <col min="3587" max="3587" width="37.140625" style="1" customWidth="1"/>
    <col min="3588" max="3588" width="27.85546875" style="1" customWidth="1"/>
    <col min="3589" max="3589" width="33" style="1" customWidth="1"/>
    <col min="3590" max="3590" width="28.42578125" style="1" customWidth="1"/>
    <col min="3591" max="3591" width="18.85546875" style="1" customWidth="1"/>
    <col min="3592" max="3592" width="21.5703125" style="1" customWidth="1"/>
    <col min="3593" max="3594" width="29.140625" style="1" customWidth="1"/>
    <col min="3595" max="3595" width="17.140625" style="1" customWidth="1"/>
    <col min="3596" max="3596" width="29.140625" style="1" customWidth="1"/>
    <col min="3597" max="3597" width="17" style="1" customWidth="1"/>
    <col min="3598" max="3598" width="31" style="1" customWidth="1"/>
    <col min="3599" max="3602" width="11.42578125" style="1"/>
    <col min="3603" max="3603" width="9.5703125" style="1" customWidth="1"/>
    <col min="3604" max="3840" width="11.42578125" style="1"/>
    <col min="3841" max="3841" width="29" style="1" customWidth="1"/>
    <col min="3842" max="3842" width="29.85546875" style="1" customWidth="1"/>
    <col min="3843" max="3843" width="37.140625" style="1" customWidth="1"/>
    <col min="3844" max="3844" width="27.85546875" style="1" customWidth="1"/>
    <col min="3845" max="3845" width="33" style="1" customWidth="1"/>
    <col min="3846" max="3846" width="28.42578125" style="1" customWidth="1"/>
    <col min="3847" max="3847" width="18.85546875" style="1" customWidth="1"/>
    <col min="3848" max="3848" width="21.5703125" style="1" customWidth="1"/>
    <col min="3849" max="3850" width="29.140625" style="1" customWidth="1"/>
    <col min="3851" max="3851" width="17.140625" style="1" customWidth="1"/>
    <col min="3852" max="3852" width="29.140625" style="1" customWidth="1"/>
    <col min="3853" max="3853" width="17" style="1" customWidth="1"/>
    <col min="3854" max="3854" width="31" style="1" customWidth="1"/>
    <col min="3855" max="3858" width="11.42578125" style="1"/>
    <col min="3859" max="3859" width="9.5703125" style="1" customWidth="1"/>
    <col min="3860" max="4096" width="11.42578125" style="1"/>
    <col min="4097" max="4097" width="29" style="1" customWidth="1"/>
    <col min="4098" max="4098" width="29.85546875" style="1" customWidth="1"/>
    <col min="4099" max="4099" width="37.140625" style="1" customWidth="1"/>
    <col min="4100" max="4100" width="27.85546875" style="1" customWidth="1"/>
    <col min="4101" max="4101" width="33" style="1" customWidth="1"/>
    <col min="4102" max="4102" width="28.42578125" style="1" customWidth="1"/>
    <col min="4103" max="4103" width="18.85546875" style="1" customWidth="1"/>
    <col min="4104" max="4104" width="21.5703125" style="1" customWidth="1"/>
    <col min="4105" max="4106" width="29.140625" style="1" customWidth="1"/>
    <col min="4107" max="4107" width="17.140625" style="1" customWidth="1"/>
    <col min="4108" max="4108" width="29.140625" style="1" customWidth="1"/>
    <col min="4109" max="4109" width="17" style="1" customWidth="1"/>
    <col min="4110" max="4110" width="31" style="1" customWidth="1"/>
    <col min="4111" max="4114" width="11.42578125" style="1"/>
    <col min="4115" max="4115" width="9.5703125" style="1" customWidth="1"/>
    <col min="4116" max="4352" width="11.42578125" style="1"/>
    <col min="4353" max="4353" width="29" style="1" customWidth="1"/>
    <col min="4354" max="4354" width="29.85546875" style="1" customWidth="1"/>
    <col min="4355" max="4355" width="37.140625" style="1" customWidth="1"/>
    <col min="4356" max="4356" width="27.85546875" style="1" customWidth="1"/>
    <col min="4357" max="4357" width="33" style="1" customWidth="1"/>
    <col min="4358" max="4358" width="28.42578125" style="1" customWidth="1"/>
    <col min="4359" max="4359" width="18.85546875" style="1" customWidth="1"/>
    <col min="4360" max="4360" width="21.5703125" style="1" customWidth="1"/>
    <col min="4361" max="4362" width="29.140625" style="1" customWidth="1"/>
    <col min="4363" max="4363" width="17.140625" style="1" customWidth="1"/>
    <col min="4364" max="4364" width="29.140625" style="1" customWidth="1"/>
    <col min="4365" max="4365" width="17" style="1" customWidth="1"/>
    <col min="4366" max="4366" width="31" style="1" customWidth="1"/>
    <col min="4367" max="4370" width="11.42578125" style="1"/>
    <col min="4371" max="4371" width="9.5703125" style="1" customWidth="1"/>
    <col min="4372" max="4608" width="11.42578125" style="1"/>
    <col min="4609" max="4609" width="29" style="1" customWidth="1"/>
    <col min="4610" max="4610" width="29.85546875" style="1" customWidth="1"/>
    <col min="4611" max="4611" width="37.140625" style="1" customWidth="1"/>
    <col min="4612" max="4612" width="27.85546875" style="1" customWidth="1"/>
    <col min="4613" max="4613" width="33" style="1" customWidth="1"/>
    <col min="4614" max="4614" width="28.42578125" style="1" customWidth="1"/>
    <col min="4615" max="4615" width="18.85546875" style="1" customWidth="1"/>
    <col min="4616" max="4616" width="21.5703125" style="1" customWidth="1"/>
    <col min="4617" max="4618" width="29.140625" style="1" customWidth="1"/>
    <col min="4619" max="4619" width="17.140625" style="1" customWidth="1"/>
    <col min="4620" max="4620" width="29.140625" style="1" customWidth="1"/>
    <col min="4621" max="4621" width="17" style="1" customWidth="1"/>
    <col min="4622" max="4622" width="31" style="1" customWidth="1"/>
    <col min="4623" max="4626" width="11.42578125" style="1"/>
    <col min="4627" max="4627" width="9.5703125" style="1" customWidth="1"/>
    <col min="4628" max="4864" width="11.42578125" style="1"/>
    <col min="4865" max="4865" width="29" style="1" customWidth="1"/>
    <col min="4866" max="4866" width="29.85546875" style="1" customWidth="1"/>
    <col min="4867" max="4867" width="37.140625" style="1" customWidth="1"/>
    <col min="4868" max="4868" width="27.85546875" style="1" customWidth="1"/>
    <col min="4869" max="4869" width="33" style="1" customWidth="1"/>
    <col min="4870" max="4870" width="28.42578125" style="1" customWidth="1"/>
    <col min="4871" max="4871" width="18.85546875" style="1" customWidth="1"/>
    <col min="4872" max="4872" width="21.5703125" style="1" customWidth="1"/>
    <col min="4873" max="4874" width="29.140625" style="1" customWidth="1"/>
    <col min="4875" max="4875" width="17.140625" style="1" customWidth="1"/>
    <col min="4876" max="4876" width="29.140625" style="1" customWidth="1"/>
    <col min="4877" max="4877" width="17" style="1" customWidth="1"/>
    <col min="4878" max="4878" width="31" style="1" customWidth="1"/>
    <col min="4879" max="4882" width="11.42578125" style="1"/>
    <col min="4883" max="4883" width="9.5703125" style="1" customWidth="1"/>
    <col min="4884" max="5120" width="11.42578125" style="1"/>
    <col min="5121" max="5121" width="29" style="1" customWidth="1"/>
    <col min="5122" max="5122" width="29.85546875" style="1" customWidth="1"/>
    <col min="5123" max="5123" width="37.140625" style="1" customWidth="1"/>
    <col min="5124" max="5124" width="27.85546875" style="1" customWidth="1"/>
    <col min="5125" max="5125" width="33" style="1" customWidth="1"/>
    <col min="5126" max="5126" width="28.42578125" style="1" customWidth="1"/>
    <col min="5127" max="5127" width="18.85546875" style="1" customWidth="1"/>
    <col min="5128" max="5128" width="21.5703125" style="1" customWidth="1"/>
    <col min="5129" max="5130" width="29.140625" style="1" customWidth="1"/>
    <col min="5131" max="5131" width="17.140625" style="1" customWidth="1"/>
    <col min="5132" max="5132" width="29.140625" style="1" customWidth="1"/>
    <col min="5133" max="5133" width="17" style="1" customWidth="1"/>
    <col min="5134" max="5134" width="31" style="1" customWidth="1"/>
    <col min="5135" max="5138" width="11.42578125" style="1"/>
    <col min="5139" max="5139" width="9.5703125" style="1" customWidth="1"/>
    <col min="5140" max="5376" width="11.42578125" style="1"/>
    <col min="5377" max="5377" width="29" style="1" customWidth="1"/>
    <col min="5378" max="5378" width="29.85546875" style="1" customWidth="1"/>
    <col min="5379" max="5379" width="37.140625" style="1" customWidth="1"/>
    <col min="5380" max="5380" width="27.85546875" style="1" customWidth="1"/>
    <col min="5381" max="5381" width="33" style="1" customWidth="1"/>
    <col min="5382" max="5382" width="28.42578125" style="1" customWidth="1"/>
    <col min="5383" max="5383" width="18.85546875" style="1" customWidth="1"/>
    <col min="5384" max="5384" width="21.5703125" style="1" customWidth="1"/>
    <col min="5385" max="5386" width="29.140625" style="1" customWidth="1"/>
    <col min="5387" max="5387" width="17.140625" style="1" customWidth="1"/>
    <col min="5388" max="5388" width="29.140625" style="1" customWidth="1"/>
    <col min="5389" max="5389" width="17" style="1" customWidth="1"/>
    <col min="5390" max="5390" width="31" style="1" customWidth="1"/>
    <col min="5391" max="5394" width="11.42578125" style="1"/>
    <col min="5395" max="5395" width="9.5703125" style="1" customWidth="1"/>
    <col min="5396" max="5632" width="11.42578125" style="1"/>
    <col min="5633" max="5633" width="29" style="1" customWidth="1"/>
    <col min="5634" max="5634" width="29.85546875" style="1" customWidth="1"/>
    <col min="5635" max="5635" width="37.140625" style="1" customWidth="1"/>
    <col min="5636" max="5636" width="27.85546875" style="1" customWidth="1"/>
    <col min="5637" max="5637" width="33" style="1" customWidth="1"/>
    <col min="5638" max="5638" width="28.42578125" style="1" customWidth="1"/>
    <col min="5639" max="5639" width="18.85546875" style="1" customWidth="1"/>
    <col min="5640" max="5640" width="21.5703125" style="1" customWidth="1"/>
    <col min="5641" max="5642" width="29.140625" style="1" customWidth="1"/>
    <col min="5643" max="5643" width="17.140625" style="1" customWidth="1"/>
    <col min="5644" max="5644" width="29.140625" style="1" customWidth="1"/>
    <col min="5645" max="5645" width="17" style="1" customWidth="1"/>
    <col min="5646" max="5646" width="31" style="1" customWidth="1"/>
    <col min="5647" max="5650" width="11.42578125" style="1"/>
    <col min="5651" max="5651" width="9.5703125" style="1" customWidth="1"/>
    <col min="5652" max="5888" width="11.42578125" style="1"/>
    <col min="5889" max="5889" width="29" style="1" customWidth="1"/>
    <col min="5890" max="5890" width="29.85546875" style="1" customWidth="1"/>
    <col min="5891" max="5891" width="37.140625" style="1" customWidth="1"/>
    <col min="5892" max="5892" width="27.85546875" style="1" customWidth="1"/>
    <col min="5893" max="5893" width="33" style="1" customWidth="1"/>
    <col min="5894" max="5894" width="28.42578125" style="1" customWidth="1"/>
    <col min="5895" max="5895" width="18.85546875" style="1" customWidth="1"/>
    <col min="5896" max="5896" width="21.5703125" style="1" customWidth="1"/>
    <col min="5897" max="5898" width="29.140625" style="1" customWidth="1"/>
    <col min="5899" max="5899" width="17.140625" style="1" customWidth="1"/>
    <col min="5900" max="5900" width="29.140625" style="1" customWidth="1"/>
    <col min="5901" max="5901" width="17" style="1" customWidth="1"/>
    <col min="5902" max="5902" width="31" style="1" customWidth="1"/>
    <col min="5903" max="5906" width="11.42578125" style="1"/>
    <col min="5907" max="5907" width="9.5703125" style="1" customWidth="1"/>
    <col min="5908" max="6144" width="11.42578125" style="1"/>
    <col min="6145" max="6145" width="29" style="1" customWidth="1"/>
    <col min="6146" max="6146" width="29.85546875" style="1" customWidth="1"/>
    <col min="6147" max="6147" width="37.140625" style="1" customWidth="1"/>
    <col min="6148" max="6148" width="27.85546875" style="1" customWidth="1"/>
    <col min="6149" max="6149" width="33" style="1" customWidth="1"/>
    <col min="6150" max="6150" width="28.42578125" style="1" customWidth="1"/>
    <col min="6151" max="6151" width="18.85546875" style="1" customWidth="1"/>
    <col min="6152" max="6152" width="21.5703125" style="1" customWidth="1"/>
    <col min="6153" max="6154" width="29.140625" style="1" customWidth="1"/>
    <col min="6155" max="6155" width="17.140625" style="1" customWidth="1"/>
    <col min="6156" max="6156" width="29.140625" style="1" customWidth="1"/>
    <col min="6157" max="6157" width="17" style="1" customWidth="1"/>
    <col min="6158" max="6158" width="31" style="1" customWidth="1"/>
    <col min="6159" max="6162" width="11.42578125" style="1"/>
    <col min="6163" max="6163" width="9.5703125" style="1" customWidth="1"/>
    <col min="6164" max="6400" width="11.42578125" style="1"/>
    <col min="6401" max="6401" width="29" style="1" customWidth="1"/>
    <col min="6402" max="6402" width="29.85546875" style="1" customWidth="1"/>
    <col min="6403" max="6403" width="37.140625" style="1" customWidth="1"/>
    <col min="6404" max="6404" width="27.85546875" style="1" customWidth="1"/>
    <col min="6405" max="6405" width="33" style="1" customWidth="1"/>
    <col min="6406" max="6406" width="28.42578125" style="1" customWidth="1"/>
    <col min="6407" max="6407" width="18.85546875" style="1" customWidth="1"/>
    <col min="6408" max="6408" width="21.5703125" style="1" customWidth="1"/>
    <col min="6409" max="6410" width="29.140625" style="1" customWidth="1"/>
    <col min="6411" max="6411" width="17.140625" style="1" customWidth="1"/>
    <col min="6412" max="6412" width="29.140625" style="1" customWidth="1"/>
    <col min="6413" max="6413" width="17" style="1" customWidth="1"/>
    <col min="6414" max="6414" width="31" style="1" customWidth="1"/>
    <col min="6415" max="6418" width="11.42578125" style="1"/>
    <col min="6419" max="6419" width="9.5703125" style="1" customWidth="1"/>
    <col min="6420" max="6656" width="11.42578125" style="1"/>
    <col min="6657" max="6657" width="29" style="1" customWidth="1"/>
    <col min="6658" max="6658" width="29.85546875" style="1" customWidth="1"/>
    <col min="6659" max="6659" width="37.140625" style="1" customWidth="1"/>
    <col min="6660" max="6660" width="27.85546875" style="1" customWidth="1"/>
    <col min="6661" max="6661" width="33" style="1" customWidth="1"/>
    <col min="6662" max="6662" width="28.42578125" style="1" customWidth="1"/>
    <col min="6663" max="6663" width="18.85546875" style="1" customWidth="1"/>
    <col min="6664" max="6664" width="21.5703125" style="1" customWidth="1"/>
    <col min="6665" max="6666" width="29.140625" style="1" customWidth="1"/>
    <col min="6667" max="6667" width="17.140625" style="1" customWidth="1"/>
    <col min="6668" max="6668" width="29.140625" style="1" customWidth="1"/>
    <col min="6669" max="6669" width="17" style="1" customWidth="1"/>
    <col min="6670" max="6670" width="31" style="1" customWidth="1"/>
    <col min="6671" max="6674" width="11.42578125" style="1"/>
    <col min="6675" max="6675" width="9.5703125" style="1" customWidth="1"/>
    <col min="6676" max="6912" width="11.42578125" style="1"/>
    <col min="6913" max="6913" width="29" style="1" customWidth="1"/>
    <col min="6914" max="6914" width="29.85546875" style="1" customWidth="1"/>
    <col min="6915" max="6915" width="37.140625" style="1" customWidth="1"/>
    <col min="6916" max="6916" width="27.85546875" style="1" customWidth="1"/>
    <col min="6917" max="6917" width="33" style="1" customWidth="1"/>
    <col min="6918" max="6918" width="28.42578125" style="1" customWidth="1"/>
    <col min="6919" max="6919" width="18.85546875" style="1" customWidth="1"/>
    <col min="6920" max="6920" width="21.5703125" style="1" customWidth="1"/>
    <col min="6921" max="6922" width="29.140625" style="1" customWidth="1"/>
    <col min="6923" max="6923" width="17.140625" style="1" customWidth="1"/>
    <col min="6924" max="6924" width="29.140625" style="1" customWidth="1"/>
    <col min="6925" max="6925" width="17" style="1" customWidth="1"/>
    <col min="6926" max="6926" width="31" style="1" customWidth="1"/>
    <col min="6927" max="6930" width="11.42578125" style="1"/>
    <col min="6931" max="6931" width="9.5703125" style="1" customWidth="1"/>
    <col min="6932" max="7168" width="11.42578125" style="1"/>
    <col min="7169" max="7169" width="29" style="1" customWidth="1"/>
    <col min="7170" max="7170" width="29.85546875" style="1" customWidth="1"/>
    <col min="7171" max="7171" width="37.140625" style="1" customWidth="1"/>
    <col min="7172" max="7172" width="27.85546875" style="1" customWidth="1"/>
    <col min="7173" max="7173" width="33" style="1" customWidth="1"/>
    <col min="7174" max="7174" width="28.42578125" style="1" customWidth="1"/>
    <col min="7175" max="7175" width="18.85546875" style="1" customWidth="1"/>
    <col min="7176" max="7176" width="21.5703125" style="1" customWidth="1"/>
    <col min="7177" max="7178" width="29.140625" style="1" customWidth="1"/>
    <col min="7179" max="7179" width="17.140625" style="1" customWidth="1"/>
    <col min="7180" max="7180" width="29.140625" style="1" customWidth="1"/>
    <col min="7181" max="7181" width="17" style="1" customWidth="1"/>
    <col min="7182" max="7182" width="31" style="1" customWidth="1"/>
    <col min="7183" max="7186" width="11.42578125" style="1"/>
    <col min="7187" max="7187" width="9.5703125" style="1" customWidth="1"/>
    <col min="7188" max="7424" width="11.42578125" style="1"/>
    <col min="7425" max="7425" width="29" style="1" customWidth="1"/>
    <col min="7426" max="7426" width="29.85546875" style="1" customWidth="1"/>
    <col min="7427" max="7427" width="37.140625" style="1" customWidth="1"/>
    <col min="7428" max="7428" width="27.85546875" style="1" customWidth="1"/>
    <col min="7429" max="7429" width="33" style="1" customWidth="1"/>
    <col min="7430" max="7430" width="28.42578125" style="1" customWidth="1"/>
    <col min="7431" max="7431" width="18.85546875" style="1" customWidth="1"/>
    <col min="7432" max="7432" width="21.5703125" style="1" customWidth="1"/>
    <col min="7433" max="7434" width="29.140625" style="1" customWidth="1"/>
    <col min="7435" max="7435" width="17.140625" style="1" customWidth="1"/>
    <col min="7436" max="7436" width="29.140625" style="1" customWidth="1"/>
    <col min="7437" max="7437" width="17" style="1" customWidth="1"/>
    <col min="7438" max="7438" width="31" style="1" customWidth="1"/>
    <col min="7439" max="7442" width="11.42578125" style="1"/>
    <col min="7443" max="7443" width="9.5703125" style="1" customWidth="1"/>
    <col min="7444" max="7680" width="11.42578125" style="1"/>
    <col min="7681" max="7681" width="29" style="1" customWidth="1"/>
    <col min="7682" max="7682" width="29.85546875" style="1" customWidth="1"/>
    <col min="7683" max="7683" width="37.140625" style="1" customWidth="1"/>
    <col min="7684" max="7684" width="27.85546875" style="1" customWidth="1"/>
    <col min="7685" max="7685" width="33" style="1" customWidth="1"/>
    <col min="7686" max="7686" width="28.42578125" style="1" customWidth="1"/>
    <col min="7687" max="7687" width="18.85546875" style="1" customWidth="1"/>
    <col min="7688" max="7688" width="21.5703125" style="1" customWidth="1"/>
    <col min="7689" max="7690" width="29.140625" style="1" customWidth="1"/>
    <col min="7691" max="7691" width="17.140625" style="1" customWidth="1"/>
    <col min="7692" max="7692" width="29.140625" style="1" customWidth="1"/>
    <col min="7693" max="7693" width="17" style="1" customWidth="1"/>
    <col min="7694" max="7694" width="31" style="1" customWidth="1"/>
    <col min="7695" max="7698" width="11.42578125" style="1"/>
    <col min="7699" max="7699" width="9.5703125" style="1" customWidth="1"/>
    <col min="7700" max="7936" width="11.42578125" style="1"/>
    <col min="7937" max="7937" width="29" style="1" customWidth="1"/>
    <col min="7938" max="7938" width="29.85546875" style="1" customWidth="1"/>
    <col min="7939" max="7939" width="37.140625" style="1" customWidth="1"/>
    <col min="7940" max="7940" width="27.85546875" style="1" customWidth="1"/>
    <col min="7941" max="7941" width="33" style="1" customWidth="1"/>
    <col min="7942" max="7942" width="28.42578125" style="1" customWidth="1"/>
    <col min="7943" max="7943" width="18.85546875" style="1" customWidth="1"/>
    <col min="7944" max="7944" width="21.5703125" style="1" customWidth="1"/>
    <col min="7945" max="7946" width="29.140625" style="1" customWidth="1"/>
    <col min="7947" max="7947" width="17.140625" style="1" customWidth="1"/>
    <col min="7948" max="7948" width="29.140625" style="1" customWidth="1"/>
    <col min="7949" max="7949" width="17" style="1" customWidth="1"/>
    <col min="7950" max="7950" width="31" style="1" customWidth="1"/>
    <col min="7951" max="7954" width="11.42578125" style="1"/>
    <col min="7955" max="7955" width="9.5703125" style="1" customWidth="1"/>
    <col min="7956" max="8192" width="11.42578125" style="1"/>
    <col min="8193" max="8193" width="29" style="1" customWidth="1"/>
    <col min="8194" max="8194" width="29.85546875" style="1" customWidth="1"/>
    <col min="8195" max="8195" width="37.140625" style="1" customWidth="1"/>
    <col min="8196" max="8196" width="27.85546875" style="1" customWidth="1"/>
    <col min="8197" max="8197" width="33" style="1" customWidth="1"/>
    <col min="8198" max="8198" width="28.42578125" style="1" customWidth="1"/>
    <col min="8199" max="8199" width="18.85546875" style="1" customWidth="1"/>
    <col min="8200" max="8200" width="21.5703125" style="1" customWidth="1"/>
    <col min="8201" max="8202" width="29.140625" style="1" customWidth="1"/>
    <col min="8203" max="8203" width="17.140625" style="1" customWidth="1"/>
    <col min="8204" max="8204" width="29.140625" style="1" customWidth="1"/>
    <col min="8205" max="8205" width="17" style="1" customWidth="1"/>
    <col min="8206" max="8206" width="31" style="1" customWidth="1"/>
    <col min="8207" max="8210" width="11.42578125" style="1"/>
    <col min="8211" max="8211" width="9.5703125" style="1" customWidth="1"/>
    <col min="8212" max="8448" width="11.42578125" style="1"/>
    <col min="8449" max="8449" width="29" style="1" customWidth="1"/>
    <col min="8450" max="8450" width="29.85546875" style="1" customWidth="1"/>
    <col min="8451" max="8451" width="37.140625" style="1" customWidth="1"/>
    <col min="8452" max="8452" width="27.85546875" style="1" customWidth="1"/>
    <col min="8453" max="8453" width="33" style="1" customWidth="1"/>
    <col min="8454" max="8454" width="28.42578125" style="1" customWidth="1"/>
    <col min="8455" max="8455" width="18.85546875" style="1" customWidth="1"/>
    <col min="8456" max="8456" width="21.5703125" style="1" customWidth="1"/>
    <col min="8457" max="8458" width="29.140625" style="1" customWidth="1"/>
    <col min="8459" max="8459" width="17.140625" style="1" customWidth="1"/>
    <col min="8460" max="8460" width="29.140625" style="1" customWidth="1"/>
    <col min="8461" max="8461" width="17" style="1" customWidth="1"/>
    <col min="8462" max="8462" width="31" style="1" customWidth="1"/>
    <col min="8463" max="8466" width="11.42578125" style="1"/>
    <col min="8467" max="8467" width="9.5703125" style="1" customWidth="1"/>
    <col min="8468" max="8704" width="11.42578125" style="1"/>
    <col min="8705" max="8705" width="29" style="1" customWidth="1"/>
    <col min="8706" max="8706" width="29.85546875" style="1" customWidth="1"/>
    <col min="8707" max="8707" width="37.140625" style="1" customWidth="1"/>
    <col min="8708" max="8708" width="27.85546875" style="1" customWidth="1"/>
    <col min="8709" max="8709" width="33" style="1" customWidth="1"/>
    <col min="8710" max="8710" width="28.42578125" style="1" customWidth="1"/>
    <col min="8711" max="8711" width="18.85546875" style="1" customWidth="1"/>
    <col min="8712" max="8712" width="21.5703125" style="1" customWidth="1"/>
    <col min="8713" max="8714" width="29.140625" style="1" customWidth="1"/>
    <col min="8715" max="8715" width="17.140625" style="1" customWidth="1"/>
    <col min="8716" max="8716" width="29.140625" style="1" customWidth="1"/>
    <col min="8717" max="8717" width="17" style="1" customWidth="1"/>
    <col min="8718" max="8718" width="31" style="1" customWidth="1"/>
    <col min="8719" max="8722" width="11.42578125" style="1"/>
    <col min="8723" max="8723" width="9.5703125" style="1" customWidth="1"/>
    <col min="8724" max="8960" width="11.42578125" style="1"/>
    <col min="8961" max="8961" width="29" style="1" customWidth="1"/>
    <col min="8962" max="8962" width="29.85546875" style="1" customWidth="1"/>
    <col min="8963" max="8963" width="37.140625" style="1" customWidth="1"/>
    <col min="8964" max="8964" width="27.85546875" style="1" customWidth="1"/>
    <col min="8965" max="8965" width="33" style="1" customWidth="1"/>
    <col min="8966" max="8966" width="28.42578125" style="1" customWidth="1"/>
    <col min="8967" max="8967" width="18.85546875" style="1" customWidth="1"/>
    <col min="8968" max="8968" width="21.5703125" style="1" customWidth="1"/>
    <col min="8969" max="8970" width="29.140625" style="1" customWidth="1"/>
    <col min="8971" max="8971" width="17.140625" style="1" customWidth="1"/>
    <col min="8972" max="8972" width="29.140625" style="1" customWidth="1"/>
    <col min="8973" max="8973" width="17" style="1" customWidth="1"/>
    <col min="8974" max="8974" width="31" style="1" customWidth="1"/>
    <col min="8975" max="8978" width="11.42578125" style="1"/>
    <col min="8979" max="8979" width="9.5703125" style="1" customWidth="1"/>
    <col min="8980" max="9216" width="11.42578125" style="1"/>
    <col min="9217" max="9217" width="29" style="1" customWidth="1"/>
    <col min="9218" max="9218" width="29.85546875" style="1" customWidth="1"/>
    <col min="9219" max="9219" width="37.140625" style="1" customWidth="1"/>
    <col min="9220" max="9220" width="27.85546875" style="1" customWidth="1"/>
    <col min="9221" max="9221" width="33" style="1" customWidth="1"/>
    <col min="9222" max="9222" width="28.42578125" style="1" customWidth="1"/>
    <col min="9223" max="9223" width="18.85546875" style="1" customWidth="1"/>
    <col min="9224" max="9224" width="21.5703125" style="1" customWidth="1"/>
    <col min="9225" max="9226" width="29.140625" style="1" customWidth="1"/>
    <col min="9227" max="9227" width="17.140625" style="1" customWidth="1"/>
    <col min="9228" max="9228" width="29.140625" style="1" customWidth="1"/>
    <col min="9229" max="9229" width="17" style="1" customWidth="1"/>
    <col min="9230" max="9230" width="31" style="1" customWidth="1"/>
    <col min="9231" max="9234" width="11.42578125" style="1"/>
    <col min="9235" max="9235" width="9.5703125" style="1" customWidth="1"/>
    <col min="9236" max="9472" width="11.42578125" style="1"/>
    <col min="9473" max="9473" width="29" style="1" customWidth="1"/>
    <col min="9474" max="9474" width="29.85546875" style="1" customWidth="1"/>
    <col min="9475" max="9475" width="37.140625" style="1" customWidth="1"/>
    <col min="9476" max="9476" width="27.85546875" style="1" customWidth="1"/>
    <col min="9477" max="9477" width="33" style="1" customWidth="1"/>
    <col min="9478" max="9478" width="28.42578125" style="1" customWidth="1"/>
    <col min="9479" max="9479" width="18.85546875" style="1" customWidth="1"/>
    <col min="9480" max="9480" width="21.5703125" style="1" customWidth="1"/>
    <col min="9481" max="9482" width="29.140625" style="1" customWidth="1"/>
    <col min="9483" max="9483" width="17.140625" style="1" customWidth="1"/>
    <col min="9484" max="9484" width="29.140625" style="1" customWidth="1"/>
    <col min="9485" max="9485" width="17" style="1" customWidth="1"/>
    <col min="9486" max="9486" width="31" style="1" customWidth="1"/>
    <col min="9487" max="9490" width="11.42578125" style="1"/>
    <col min="9491" max="9491" width="9.5703125" style="1" customWidth="1"/>
    <col min="9492" max="9728" width="11.42578125" style="1"/>
    <col min="9729" max="9729" width="29" style="1" customWidth="1"/>
    <col min="9730" max="9730" width="29.85546875" style="1" customWidth="1"/>
    <col min="9731" max="9731" width="37.140625" style="1" customWidth="1"/>
    <col min="9732" max="9732" width="27.85546875" style="1" customWidth="1"/>
    <col min="9733" max="9733" width="33" style="1" customWidth="1"/>
    <col min="9734" max="9734" width="28.42578125" style="1" customWidth="1"/>
    <col min="9735" max="9735" width="18.85546875" style="1" customWidth="1"/>
    <col min="9736" max="9736" width="21.5703125" style="1" customWidth="1"/>
    <col min="9737" max="9738" width="29.140625" style="1" customWidth="1"/>
    <col min="9739" max="9739" width="17.140625" style="1" customWidth="1"/>
    <col min="9740" max="9740" width="29.140625" style="1" customWidth="1"/>
    <col min="9741" max="9741" width="17" style="1" customWidth="1"/>
    <col min="9742" max="9742" width="31" style="1" customWidth="1"/>
    <col min="9743" max="9746" width="11.42578125" style="1"/>
    <col min="9747" max="9747" width="9.5703125" style="1" customWidth="1"/>
    <col min="9748" max="9984" width="11.42578125" style="1"/>
    <col min="9985" max="9985" width="29" style="1" customWidth="1"/>
    <col min="9986" max="9986" width="29.85546875" style="1" customWidth="1"/>
    <col min="9987" max="9987" width="37.140625" style="1" customWidth="1"/>
    <col min="9988" max="9988" width="27.85546875" style="1" customWidth="1"/>
    <col min="9989" max="9989" width="33" style="1" customWidth="1"/>
    <col min="9990" max="9990" width="28.42578125" style="1" customWidth="1"/>
    <col min="9991" max="9991" width="18.85546875" style="1" customWidth="1"/>
    <col min="9992" max="9992" width="21.5703125" style="1" customWidth="1"/>
    <col min="9993" max="9994" width="29.140625" style="1" customWidth="1"/>
    <col min="9995" max="9995" width="17.140625" style="1" customWidth="1"/>
    <col min="9996" max="9996" width="29.140625" style="1" customWidth="1"/>
    <col min="9997" max="9997" width="17" style="1" customWidth="1"/>
    <col min="9998" max="9998" width="31" style="1" customWidth="1"/>
    <col min="9999" max="10002" width="11.42578125" style="1"/>
    <col min="10003" max="10003" width="9.5703125" style="1" customWidth="1"/>
    <col min="10004" max="10240" width="11.42578125" style="1"/>
    <col min="10241" max="10241" width="29" style="1" customWidth="1"/>
    <col min="10242" max="10242" width="29.85546875" style="1" customWidth="1"/>
    <col min="10243" max="10243" width="37.140625" style="1" customWidth="1"/>
    <col min="10244" max="10244" width="27.85546875" style="1" customWidth="1"/>
    <col min="10245" max="10245" width="33" style="1" customWidth="1"/>
    <col min="10246" max="10246" width="28.42578125" style="1" customWidth="1"/>
    <col min="10247" max="10247" width="18.85546875" style="1" customWidth="1"/>
    <col min="10248" max="10248" width="21.5703125" style="1" customWidth="1"/>
    <col min="10249" max="10250" width="29.140625" style="1" customWidth="1"/>
    <col min="10251" max="10251" width="17.140625" style="1" customWidth="1"/>
    <col min="10252" max="10252" width="29.140625" style="1" customWidth="1"/>
    <col min="10253" max="10253" width="17" style="1" customWidth="1"/>
    <col min="10254" max="10254" width="31" style="1" customWidth="1"/>
    <col min="10255" max="10258" width="11.42578125" style="1"/>
    <col min="10259" max="10259" width="9.5703125" style="1" customWidth="1"/>
    <col min="10260" max="10496" width="11.42578125" style="1"/>
    <col min="10497" max="10497" width="29" style="1" customWidth="1"/>
    <col min="10498" max="10498" width="29.85546875" style="1" customWidth="1"/>
    <col min="10499" max="10499" width="37.140625" style="1" customWidth="1"/>
    <col min="10500" max="10500" width="27.85546875" style="1" customWidth="1"/>
    <col min="10501" max="10501" width="33" style="1" customWidth="1"/>
    <col min="10502" max="10502" width="28.42578125" style="1" customWidth="1"/>
    <col min="10503" max="10503" width="18.85546875" style="1" customWidth="1"/>
    <col min="10504" max="10504" width="21.5703125" style="1" customWidth="1"/>
    <col min="10505" max="10506" width="29.140625" style="1" customWidth="1"/>
    <col min="10507" max="10507" width="17.140625" style="1" customWidth="1"/>
    <col min="10508" max="10508" width="29.140625" style="1" customWidth="1"/>
    <col min="10509" max="10509" width="17" style="1" customWidth="1"/>
    <col min="10510" max="10510" width="31" style="1" customWidth="1"/>
    <col min="10511" max="10514" width="11.42578125" style="1"/>
    <col min="10515" max="10515" width="9.5703125" style="1" customWidth="1"/>
    <col min="10516" max="10752" width="11.42578125" style="1"/>
    <col min="10753" max="10753" width="29" style="1" customWidth="1"/>
    <col min="10754" max="10754" width="29.85546875" style="1" customWidth="1"/>
    <col min="10755" max="10755" width="37.140625" style="1" customWidth="1"/>
    <col min="10756" max="10756" width="27.85546875" style="1" customWidth="1"/>
    <col min="10757" max="10757" width="33" style="1" customWidth="1"/>
    <col min="10758" max="10758" width="28.42578125" style="1" customWidth="1"/>
    <col min="10759" max="10759" width="18.85546875" style="1" customWidth="1"/>
    <col min="10760" max="10760" width="21.5703125" style="1" customWidth="1"/>
    <col min="10761" max="10762" width="29.140625" style="1" customWidth="1"/>
    <col min="10763" max="10763" width="17.140625" style="1" customWidth="1"/>
    <col min="10764" max="10764" width="29.140625" style="1" customWidth="1"/>
    <col min="10765" max="10765" width="17" style="1" customWidth="1"/>
    <col min="10766" max="10766" width="31" style="1" customWidth="1"/>
    <col min="10767" max="10770" width="11.42578125" style="1"/>
    <col min="10771" max="10771" width="9.5703125" style="1" customWidth="1"/>
    <col min="10772" max="11008" width="11.42578125" style="1"/>
    <col min="11009" max="11009" width="29" style="1" customWidth="1"/>
    <col min="11010" max="11010" width="29.85546875" style="1" customWidth="1"/>
    <col min="11011" max="11011" width="37.140625" style="1" customWidth="1"/>
    <col min="11012" max="11012" width="27.85546875" style="1" customWidth="1"/>
    <col min="11013" max="11013" width="33" style="1" customWidth="1"/>
    <col min="11014" max="11014" width="28.42578125" style="1" customWidth="1"/>
    <col min="11015" max="11015" width="18.85546875" style="1" customWidth="1"/>
    <col min="11016" max="11016" width="21.5703125" style="1" customWidth="1"/>
    <col min="11017" max="11018" width="29.140625" style="1" customWidth="1"/>
    <col min="11019" max="11019" width="17.140625" style="1" customWidth="1"/>
    <col min="11020" max="11020" width="29.140625" style="1" customWidth="1"/>
    <col min="11021" max="11021" width="17" style="1" customWidth="1"/>
    <col min="11022" max="11022" width="31" style="1" customWidth="1"/>
    <col min="11023" max="11026" width="11.42578125" style="1"/>
    <col min="11027" max="11027" width="9.5703125" style="1" customWidth="1"/>
    <col min="11028" max="11264" width="11.42578125" style="1"/>
    <col min="11265" max="11265" width="29" style="1" customWidth="1"/>
    <col min="11266" max="11266" width="29.85546875" style="1" customWidth="1"/>
    <col min="11267" max="11267" width="37.140625" style="1" customWidth="1"/>
    <col min="11268" max="11268" width="27.85546875" style="1" customWidth="1"/>
    <col min="11269" max="11269" width="33" style="1" customWidth="1"/>
    <col min="11270" max="11270" width="28.42578125" style="1" customWidth="1"/>
    <col min="11271" max="11271" width="18.85546875" style="1" customWidth="1"/>
    <col min="11272" max="11272" width="21.5703125" style="1" customWidth="1"/>
    <col min="11273" max="11274" width="29.140625" style="1" customWidth="1"/>
    <col min="11275" max="11275" width="17.140625" style="1" customWidth="1"/>
    <col min="11276" max="11276" width="29.140625" style="1" customWidth="1"/>
    <col min="11277" max="11277" width="17" style="1" customWidth="1"/>
    <col min="11278" max="11278" width="31" style="1" customWidth="1"/>
    <col min="11279" max="11282" width="11.42578125" style="1"/>
    <col min="11283" max="11283" width="9.5703125" style="1" customWidth="1"/>
    <col min="11284" max="11520" width="11.42578125" style="1"/>
    <col min="11521" max="11521" width="29" style="1" customWidth="1"/>
    <col min="11522" max="11522" width="29.85546875" style="1" customWidth="1"/>
    <col min="11523" max="11523" width="37.140625" style="1" customWidth="1"/>
    <col min="11524" max="11524" width="27.85546875" style="1" customWidth="1"/>
    <col min="11525" max="11525" width="33" style="1" customWidth="1"/>
    <col min="11526" max="11526" width="28.42578125" style="1" customWidth="1"/>
    <col min="11527" max="11527" width="18.85546875" style="1" customWidth="1"/>
    <col min="11528" max="11528" width="21.5703125" style="1" customWidth="1"/>
    <col min="11529" max="11530" width="29.140625" style="1" customWidth="1"/>
    <col min="11531" max="11531" width="17.140625" style="1" customWidth="1"/>
    <col min="11532" max="11532" width="29.140625" style="1" customWidth="1"/>
    <col min="11533" max="11533" width="17" style="1" customWidth="1"/>
    <col min="11534" max="11534" width="31" style="1" customWidth="1"/>
    <col min="11535" max="11538" width="11.42578125" style="1"/>
    <col min="11539" max="11539" width="9.5703125" style="1" customWidth="1"/>
    <col min="11540" max="11776" width="11.42578125" style="1"/>
    <col min="11777" max="11777" width="29" style="1" customWidth="1"/>
    <col min="11778" max="11778" width="29.85546875" style="1" customWidth="1"/>
    <col min="11779" max="11779" width="37.140625" style="1" customWidth="1"/>
    <col min="11780" max="11780" width="27.85546875" style="1" customWidth="1"/>
    <col min="11781" max="11781" width="33" style="1" customWidth="1"/>
    <col min="11782" max="11782" width="28.42578125" style="1" customWidth="1"/>
    <col min="11783" max="11783" width="18.85546875" style="1" customWidth="1"/>
    <col min="11784" max="11784" width="21.5703125" style="1" customWidth="1"/>
    <col min="11785" max="11786" width="29.140625" style="1" customWidth="1"/>
    <col min="11787" max="11787" width="17.140625" style="1" customWidth="1"/>
    <col min="11788" max="11788" width="29.140625" style="1" customWidth="1"/>
    <col min="11789" max="11789" width="17" style="1" customWidth="1"/>
    <col min="11790" max="11790" width="31" style="1" customWidth="1"/>
    <col min="11791" max="11794" width="11.42578125" style="1"/>
    <col min="11795" max="11795" width="9.5703125" style="1" customWidth="1"/>
    <col min="11796" max="12032" width="11.42578125" style="1"/>
    <col min="12033" max="12033" width="29" style="1" customWidth="1"/>
    <col min="12034" max="12034" width="29.85546875" style="1" customWidth="1"/>
    <col min="12035" max="12035" width="37.140625" style="1" customWidth="1"/>
    <col min="12036" max="12036" width="27.85546875" style="1" customWidth="1"/>
    <col min="12037" max="12037" width="33" style="1" customWidth="1"/>
    <col min="12038" max="12038" width="28.42578125" style="1" customWidth="1"/>
    <col min="12039" max="12039" width="18.85546875" style="1" customWidth="1"/>
    <col min="12040" max="12040" width="21.5703125" style="1" customWidth="1"/>
    <col min="12041" max="12042" width="29.140625" style="1" customWidth="1"/>
    <col min="12043" max="12043" width="17.140625" style="1" customWidth="1"/>
    <col min="12044" max="12044" width="29.140625" style="1" customWidth="1"/>
    <col min="12045" max="12045" width="17" style="1" customWidth="1"/>
    <col min="12046" max="12046" width="31" style="1" customWidth="1"/>
    <col min="12047" max="12050" width="11.42578125" style="1"/>
    <col min="12051" max="12051" width="9.5703125" style="1" customWidth="1"/>
    <col min="12052" max="12288" width="11.42578125" style="1"/>
    <col min="12289" max="12289" width="29" style="1" customWidth="1"/>
    <col min="12290" max="12290" width="29.85546875" style="1" customWidth="1"/>
    <col min="12291" max="12291" width="37.140625" style="1" customWidth="1"/>
    <col min="12292" max="12292" width="27.85546875" style="1" customWidth="1"/>
    <col min="12293" max="12293" width="33" style="1" customWidth="1"/>
    <col min="12294" max="12294" width="28.42578125" style="1" customWidth="1"/>
    <col min="12295" max="12295" width="18.85546875" style="1" customWidth="1"/>
    <col min="12296" max="12296" width="21.5703125" style="1" customWidth="1"/>
    <col min="12297" max="12298" width="29.140625" style="1" customWidth="1"/>
    <col min="12299" max="12299" width="17.140625" style="1" customWidth="1"/>
    <col min="12300" max="12300" width="29.140625" style="1" customWidth="1"/>
    <col min="12301" max="12301" width="17" style="1" customWidth="1"/>
    <col min="12302" max="12302" width="31" style="1" customWidth="1"/>
    <col min="12303" max="12306" width="11.42578125" style="1"/>
    <col min="12307" max="12307" width="9.5703125" style="1" customWidth="1"/>
    <col min="12308" max="12544" width="11.42578125" style="1"/>
    <col min="12545" max="12545" width="29" style="1" customWidth="1"/>
    <col min="12546" max="12546" width="29.85546875" style="1" customWidth="1"/>
    <col min="12547" max="12547" width="37.140625" style="1" customWidth="1"/>
    <col min="12548" max="12548" width="27.85546875" style="1" customWidth="1"/>
    <col min="12549" max="12549" width="33" style="1" customWidth="1"/>
    <col min="12550" max="12550" width="28.42578125" style="1" customWidth="1"/>
    <col min="12551" max="12551" width="18.85546875" style="1" customWidth="1"/>
    <col min="12552" max="12552" width="21.5703125" style="1" customWidth="1"/>
    <col min="12553" max="12554" width="29.140625" style="1" customWidth="1"/>
    <col min="12555" max="12555" width="17.140625" style="1" customWidth="1"/>
    <col min="12556" max="12556" width="29.140625" style="1" customWidth="1"/>
    <col min="12557" max="12557" width="17" style="1" customWidth="1"/>
    <col min="12558" max="12558" width="31" style="1" customWidth="1"/>
    <col min="12559" max="12562" width="11.42578125" style="1"/>
    <col min="12563" max="12563" width="9.5703125" style="1" customWidth="1"/>
    <col min="12564" max="12800" width="11.42578125" style="1"/>
    <col min="12801" max="12801" width="29" style="1" customWidth="1"/>
    <col min="12802" max="12802" width="29.85546875" style="1" customWidth="1"/>
    <col min="12803" max="12803" width="37.140625" style="1" customWidth="1"/>
    <col min="12804" max="12804" width="27.85546875" style="1" customWidth="1"/>
    <col min="12805" max="12805" width="33" style="1" customWidth="1"/>
    <col min="12806" max="12806" width="28.42578125" style="1" customWidth="1"/>
    <col min="12807" max="12807" width="18.85546875" style="1" customWidth="1"/>
    <col min="12808" max="12808" width="21.5703125" style="1" customWidth="1"/>
    <col min="12809" max="12810" width="29.140625" style="1" customWidth="1"/>
    <col min="12811" max="12811" width="17.140625" style="1" customWidth="1"/>
    <col min="12812" max="12812" width="29.140625" style="1" customWidth="1"/>
    <col min="12813" max="12813" width="17" style="1" customWidth="1"/>
    <col min="12814" max="12814" width="31" style="1" customWidth="1"/>
    <col min="12815" max="12818" width="11.42578125" style="1"/>
    <col min="12819" max="12819" width="9.5703125" style="1" customWidth="1"/>
    <col min="12820" max="13056" width="11.42578125" style="1"/>
    <col min="13057" max="13057" width="29" style="1" customWidth="1"/>
    <col min="13058" max="13058" width="29.85546875" style="1" customWidth="1"/>
    <col min="13059" max="13059" width="37.140625" style="1" customWidth="1"/>
    <col min="13060" max="13060" width="27.85546875" style="1" customWidth="1"/>
    <col min="13061" max="13061" width="33" style="1" customWidth="1"/>
    <col min="13062" max="13062" width="28.42578125" style="1" customWidth="1"/>
    <col min="13063" max="13063" width="18.85546875" style="1" customWidth="1"/>
    <col min="13064" max="13064" width="21.5703125" style="1" customWidth="1"/>
    <col min="13065" max="13066" width="29.140625" style="1" customWidth="1"/>
    <col min="13067" max="13067" width="17.140625" style="1" customWidth="1"/>
    <col min="13068" max="13068" width="29.140625" style="1" customWidth="1"/>
    <col min="13069" max="13069" width="17" style="1" customWidth="1"/>
    <col min="13070" max="13070" width="31" style="1" customWidth="1"/>
    <col min="13071" max="13074" width="11.42578125" style="1"/>
    <col min="13075" max="13075" width="9.5703125" style="1" customWidth="1"/>
    <col min="13076" max="13312" width="11.42578125" style="1"/>
    <col min="13313" max="13313" width="29" style="1" customWidth="1"/>
    <col min="13314" max="13314" width="29.85546875" style="1" customWidth="1"/>
    <col min="13315" max="13315" width="37.140625" style="1" customWidth="1"/>
    <col min="13316" max="13316" width="27.85546875" style="1" customWidth="1"/>
    <col min="13317" max="13317" width="33" style="1" customWidth="1"/>
    <col min="13318" max="13318" width="28.42578125" style="1" customWidth="1"/>
    <col min="13319" max="13319" width="18.85546875" style="1" customWidth="1"/>
    <col min="13320" max="13320" width="21.5703125" style="1" customWidth="1"/>
    <col min="13321" max="13322" width="29.140625" style="1" customWidth="1"/>
    <col min="13323" max="13323" width="17.140625" style="1" customWidth="1"/>
    <col min="13324" max="13324" width="29.140625" style="1" customWidth="1"/>
    <col min="13325" max="13325" width="17" style="1" customWidth="1"/>
    <col min="13326" max="13326" width="31" style="1" customWidth="1"/>
    <col min="13327" max="13330" width="11.42578125" style="1"/>
    <col min="13331" max="13331" width="9.5703125" style="1" customWidth="1"/>
    <col min="13332" max="13568" width="11.42578125" style="1"/>
    <col min="13569" max="13569" width="29" style="1" customWidth="1"/>
    <col min="13570" max="13570" width="29.85546875" style="1" customWidth="1"/>
    <col min="13571" max="13571" width="37.140625" style="1" customWidth="1"/>
    <col min="13572" max="13572" width="27.85546875" style="1" customWidth="1"/>
    <col min="13573" max="13573" width="33" style="1" customWidth="1"/>
    <col min="13574" max="13574" width="28.42578125" style="1" customWidth="1"/>
    <col min="13575" max="13575" width="18.85546875" style="1" customWidth="1"/>
    <col min="13576" max="13576" width="21.5703125" style="1" customWidth="1"/>
    <col min="13577" max="13578" width="29.140625" style="1" customWidth="1"/>
    <col min="13579" max="13579" width="17.140625" style="1" customWidth="1"/>
    <col min="13580" max="13580" width="29.140625" style="1" customWidth="1"/>
    <col min="13581" max="13581" width="17" style="1" customWidth="1"/>
    <col min="13582" max="13582" width="31" style="1" customWidth="1"/>
    <col min="13583" max="13586" width="11.42578125" style="1"/>
    <col min="13587" max="13587" width="9.5703125" style="1" customWidth="1"/>
    <col min="13588" max="13824" width="11.42578125" style="1"/>
    <col min="13825" max="13825" width="29" style="1" customWidth="1"/>
    <col min="13826" max="13826" width="29.85546875" style="1" customWidth="1"/>
    <col min="13827" max="13827" width="37.140625" style="1" customWidth="1"/>
    <col min="13828" max="13828" width="27.85546875" style="1" customWidth="1"/>
    <col min="13829" max="13829" width="33" style="1" customWidth="1"/>
    <col min="13830" max="13830" width="28.42578125" style="1" customWidth="1"/>
    <col min="13831" max="13831" width="18.85546875" style="1" customWidth="1"/>
    <col min="13832" max="13832" width="21.5703125" style="1" customWidth="1"/>
    <col min="13833" max="13834" width="29.140625" style="1" customWidth="1"/>
    <col min="13835" max="13835" width="17.140625" style="1" customWidth="1"/>
    <col min="13836" max="13836" width="29.140625" style="1" customWidth="1"/>
    <col min="13837" max="13837" width="17" style="1" customWidth="1"/>
    <col min="13838" max="13838" width="31" style="1" customWidth="1"/>
    <col min="13839" max="13842" width="11.42578125" style="1"/>
    <col min="13843" max="13843" width="9.5703125" style="1" customWidth="1"/>
    <col min="13844" max="14080" width="11.42578125" style="1"/>
    <col min="14081" max="14081" width="29" style="1" customWidth="1"/>
    <col min="14082" max="14082" width="29.85546875" style="1" customWidth="1"/>
    <col min="14083" max="14083" width="37.140625" style="1" customWidth="1"/>
    <col min="14084" max="14084" width="27.85546875" style="1" customWidth="1"/>
    <col min="14085" max="14085" width="33" style="1" customWidth="1"/>
    <col min="14086" max="14086" width="28.42578125" style="1" customWidth="1"/>
    <col min="14087" max="14087" width="18.85546875" style="1" customWidth="1"/>
    <col min="14088" max="14088" width="21.5703125" style="1" customWidth="1"/>
    <col min="14089" max="14090" width="29.140625" style="1" customWidth="1"/>
    <col min="14091" max="14091" width="17.140625" style="1" customWidth="1"/>
    <col min="14092" max="14092" width="29.140625" style="1" customWidth="1"/>
    <col min="14093" max="14093" width="17" style="1" customWidth="1"/>
    <col min="14094" max="14094" width="31" style="1" customWidth="1"/>
    <col min="14095" max="14098" width="11.42578125" style="1"/>
    <col min="14099" max="14099" width="9.5703125" style="1" customWidth="1"/>
    <col min="14100" max="14336" width="11.42578125" style="1"/>
    <col min="14337" max="14337" width="29" style="1" customWidth="1"/>
    <col min="14338" max="14338" width="29.85546875" style="1" customWidth="1"/>
    <col min="14339" max="14339" width="37.140625" style="1" customWidth="1"/>
    <col min="14340" max="14340" width="27.85546875" style="1" customWidth="1"/>
    <col min="14341" max="14341" width="33" style="1" customWidth="1"/>
    <col min="14342" max="14342" width="28.42578125" style="1" customWidth="1"/>
    <col min="14343" max="14343" width="18.85546875" style="1" customWidth="1"/>
    <col min="14344" max="14344" width="21.5703125" style="1" customWidth="1"/>
    <col min="14345" max="14346" width="29.140625" style="1" customWidth="1"/>
    <col min="14347" max="14347" width="17.140625" style="1" customWidth="1"/>
    <col min="14348" max="14348" width="29.140625" style="1" customWidth="1"/>
    <col min="14349" max="14349" width="17" style="1" customWidth="1"/>
    <col min="14350" max="14350" width="31" style="1" customWidth="1"/>
    <col min="14351" max="14354" width="11.42578125" style="1"/>
    <col min="14355" max="14355" width="9.5703125" style="1" customWidth="1"/>
    <col min="14356" max="14592" width="11.42578125" style="1"/>
    <col min="14593" max="14593" width="29" style="1" customWidth="1"/>
    <col min="14594" max="14594" width="29.85546875" style="1" customWidth="1"/>
    <col min="14595" max="14595" width="37.140625" style="1" customWidth="1"/>
    <col min="14596" max="14596" width="27.85546875" style="1" customWidth="1"/>
    <col min="14597" max="14597" width="33" style="1" customWidth="1"/>
    <col min="14598" max="14598" width="28.42578125" style="1" customWidth="1"/>
    <col min="14599" max="14599" width="18.85546875" style="1" customWidth="1"/>
    <col min="14600" max="14600" width="21.5703125" style="1" customWidth="1"/>
    <col min="14601" max="14602" width="29.140625" style="1" customWidth="1"/>
    <col min="14603" max="14603" width="17.140625" style="1" customWidth="1"/>
    <col min="14604" max="14604" width="29.140625" style="1" customWidth="1"/>
    <col min="14605" max="14605" width="17" style="1" customWidth="1"/>
    <col min="14606" max="14606" width="31" style="1" customWidth="1"/>
    <col min="14607" max="14610" width="11.42578125" style="1"/>
    <col min="14611" max="14611" width="9.5703125" style="1" customWidth="1"/>
    <col min="14612" max="14848" width="11.42578125" style="1"/>
    <col min="14849" max="14849" width="29" style="1" customWidth="1"/>
    <col min="14850" max="14850" width="29.85546875" style="1" customWidth="1"/>
    <col min="14851" max="14851" width="37.140625" style="1" customWidth="1"/>
    <col min="14852" max="14852" width="27.85546875" style="1" customWidth="1"/>
    <col min="14853" max="14853" width="33" style="1" customWidth="1"/>
    <col min="14854" max="14854" width="28.42578125" style="1" customWidth="1"/>
    <col min="14855" max="14855" width="18.85546875" style="1" customWidth="1"/>
    <col min="14856" max="14856" width="21.5703125" style="1" customWidth="1"/>
    <col min="14857" max="14858" width="29.140625" style="1" customWidth="1"/>
    <col min="14859" max="14859" width="17.140625" style="1" customWidth="1"/>
    <col min="14860" max="14860" width="29.140625" style="1" customWidth="1"/>
    <col min="14861" max="14861" width="17" style="1" customWidth="1"/>
    <col min="14862" max="14862" width="31" style="1" customWidth="1"/>
    <col min="14863" max="14866" width="11.42578125" style="1"/>
    <col min="14867" max="14867" width="9.5703125" style="1" customWidth="1"/>
    <col min="14868" max="15104" width="11.42578125" style="1"/>
    <col min="15105" max="15105" width="29" style="1" customWidth="1"/>
    <col min="15106" max="15106" width="29.85546875" style="1" customWidth="1"/>
    <col min="15107" max="15107" width="37.140625" style="1" customWidth="1"/>
    <col min="15108" max="15108" width="27.85546875" style="1" customWidth="1"/>
    <col min="15109" max="15109" width="33" style="1" customWidth="1"/>
    <col min="15110" max="15110" width="28.42578125" style="1" customWidth="1"/>
    <col min="15111" max="15111" width="18.85546875" style="1" customWidth="1"/>
    <col min="15112" max="15112" width="21.5703125" style="1" customWidth="1"/>
    <col min="15113" max="15114" width="29.140625" style="1" customWidth="1"/>
    <col min="15115" max="15115" width="17.140625" style="1" customWidth="1"/>
    <col min="15116" max="15116" width="29.140625" style="1" customWidth="1"/>
    <col min="15117" max="15117" width="17" style="1" customWidth="1"/>
    <col min="15118" max="15118" width="31" style="1" customWidth="1"/>
    <col min="15119" max="15122" width="11.42578125" style="1"/>
    <col min="15123" max="15123" width="9.5703125" style="1" customWidth="1"/>
    <col min="15124" max="15360" width="11.42578125" style="1"/>
    <col min="15361" max="15361" width="29" style="1" customWidth="1"/>
    <col min="15362" max="15362" width="29.85546875" style="1" customWidth="1"/>
    <col min="15363" max="15363" width="37.140625" style="1" customWidth="1"/>
    <col min="15364" max="15364" width="27.85546875" style="1" customWidth="1"/>
    <col min="15365" max="15365" width="33" style="1" customWidth="1"/>
    <col min="15366" max="15366" width="28.42578125" style="1" customWidth="1"/>
    <col min="15367" max="15367" width="18.85546875" style="1" customWidth="1"/>
    <col min="15368" max="15368" width="21.5703125" style="1" customWidth="1"/>
    <col min="15369" max="15370" width="29.140625" style="1" customWidth="1"/>
    <col min="15371" max="15371" width="17.140625" style="1" customWidth="1"/>
    <col min="15372" max="15372" width="29.140625" style="1" customWidth="1"/>
    <col min="15373" max="15373" width="17" style="1" customWidth="1"/>
    <col min="15374" max="15374" width="31" style="1" customWidth="1"/>
    <col min="15375" max="15378" width="11.42578125" style="1"/>
    <col min="15379" max="15379" width="9.5703125" style="1" customWidth="1"/>
    <col min="15380" max="15616" width="11.42578125" style="1"/>
    <col min="15617" max="15617" width="29" style="1" customWidth="1"/>
    <col min="15618" max="15618" width="29.85546875" style="1" customWidth="1"/>
    <col min="15619" max="15619" width="37.140625" style="1" customWidth="1"/>
    <col min="15620" max="15620" width="27.85546875" style="1" customWidth="1"/>
    <col min="15621" max="15621" width="33" style="1" customWidth="1"/>
    <col min="15622" max="15622" width="28.42578125" style="1" customWidth="1"/>
    <col min="15623" max="15623" width="18.85546875" style="1" customWidth="1"/>
    <col min="15624" max="15624" width="21.5703125" style="1" customWidth="1"/>
    <col min="15625" max="15626" width="29.140625" style="1" customWidth="1"/>
    <col min="15627" max="15627" width="17.140625" style="1" customWidth="1"/>
    <col min="15628" max="15628" width="29.140625" style="1" customWidth="1"/>
    <col min="15629" max="15629" width="17" style="1" customWidth="1"/>
    <col min="15630" max="15630" width="31" style="1" customWidth="1"/>
    <col min="15631" max="15634" width="11.42578125" style="1"/>
    <col min="15635" max="15635" width="9.5703125" style="1" customWidth="1"/>
    <col min="15636" max="15872" width="11.42578125" style="1"/>
    <col min="15873" max="15873" width="29" style="1" customWidth="1"/>
    <col min="15874" max="15874" width="29.85546875" style="1" customWidth="1"/>
    <col min="15875" max="15875" width="37.140625" style="1" customWidth="1"/>
    <col min="15876" max="15876" width="27.85546875" style="1" customWidth="1"/>
    <col min="15877" max="15877" width="33" style="1" customWidth="1"/>
    <col min="15878" max="15878" width="28.42578125" style="1" customWidth="1"/>
    <col min="15879" max="15879" width="18.85546875" style="1" customWidth="1"/>
    <col min="15880" max="15880" width="21.5703125" style="1" customWidth="1"/>
    <col min="15881" max="15882" width="29.140625" style="1" customWidth="1"/>
    <col min="15883" max="15883" width="17.140625" style="1" customWidth="1"/>
    <col min="15884" max="15884" width="29.140625" style="1" customWidth="1"/>
    <col min="15885" max="15885" width="17" style="1" customWidth="1"/>
    <col min="15886" max="15886" width="31" style="1" customWidth="1"/>
    <col min="15887" max="15890" width="11.42578125" style="1"/>
    <col min="15891" max="15891" width="9.5703125" style="1" customWidth="1"/>
    <col min="15892" max="16128" width="11.42578125" style="1"/>
    <col min="16129" max="16129" width="29" style="1" customWidth="1"/>
    <col min="16130" max="16130" width="29.85546875" style="1" customWidth="1"/>
    <col min="16131" max="16131" width="37.140625" style="1" customWidth="1"/>
    <col min="16132" max="16132" width="27.85546875" style="1" customWidth="1"/>
    <col min="16133" max="16133" width="33" style="1" customWidth="1"/>
    <col min="16134" max="16134" width="28.42578125" style="1" customWidth="1"/>
    <col min="16135" max="16135" width="18.85546875" style="1" customWidth="1"/>
    <col min="16136" max="16136" width="21.5703125" style="1" customWidth="1"/>
    <col min="16137" max="16138" width="29.140625" style="1" customWidth="1"/>
    <col min="16139" max="16139" width="17.140625" style="1" customWidth="1"/>
    <col min="16140" max="16140" width="29.140625" style="1" customWidth="1"/>
    <col min="16141" max="16141" width="17" style="1" customWidth="1"/>
    <col min="16142" max="16142" width="31" style="1" customWidth="1"/>
    <col min="16143" max="16146" width="11.42578125" style="1"/>
    <col min="16147" max="16147" width="9.5703125" style="1" customWidth="1"/>
    <col min="16148" max="16384" width="11.42578125" style="1"/>
  </cols>
  <sheetData>
    <row r="1" spans="1:7" customFormat="1" ht="63" customHeight="1">
      <c r="A1" s="197" t="s">
        <v>2</v>
      </c>
      <c r="B1" s="197"/>
      <c r="C1" s="197"/>
      <c r="D1" s="197"/>
      <c r="E1" s="197"/>
      <c r="F1" s="197"/>
    </row>
    <row r="2" spans="1:7" customFormat="1" ht="72.75" customHeight="1">
      <c r="A2" s="190" t="s">
        <v>387</v>
      </c>
      <c r="B2" s="190"/>
      <c r="C2" s="190"/>
      <c r="D2" s="190"/>
      <c r="E2" s="190"/>
      <c r="F2" s="190"/>
    </row>
    <row r="3" spans="1:7" s="26" customFormat="1" ht="34.5" customHeight="1">
      <c r="A3" s="234" t="s">
        <v>225</v>
      </c>
      <c r="B3" s="236" t="s">
        <v>388</v>
      </c>
      <c r="C3" s="237"/>
      <c r="D3" s="237"/>
      <c r="E3" s="237"/>
      <c r="F3" s="237"/>
      <c r="G3" s="238"/>
    </row>
    <row r="4" spans="1:7" s="26" customFormat="1" ht="31.5" customHeight="1">
      <c r="A4" s="235"/>
      <c r="B4" s="29" t="s">
        <v>231</v>
      </c>
      <c r="C4" s="29" t="s">
        <v>389</v>
      </c>
      <c r="D4" s="29" t="s">
        <v>390</v>
      </c>
      <c r="E4" s="30" t="s">
        <v>391</v>
      </c>
      <c r="F4" s="29" t="s">
        <v>392</v>
      </c>
      <c r="G4" s="30" t="s">
        <v>393</v>
      </c>
    </row>
    <row r="5" spans="1:7" ht="74.25" customHeight="1">
      <c r="A5" s="104" t="s">
        <v>394</v>
      </c>
      <c r="B5" s="105" t="s">
        <v>395</v>
      </c>
      <c r="C5" s="106"/>
      <c r="D5" s="107" t="s">
        <v>258</v>
      </c>
      <c r="E5" s="107" t="s">
        <v>396</v>
      </c>
      <c r="F5" s="105" t="s">
        <v>397</v>
      </c>
      <c r="G5" s="107" t="s">
        <v>398</v>
      </c>
    </row>
    <row r="6" spans="1:7" ht="111.75" customHeight="1">
      <c r="A6" s="108" t="s">
        <v>261</v>
      </c>
      <c r="B6" s="105" t="s">
        <v>399</v>
      </c>
      <c r="C6" s="109" t="s">
        <v>400</v>
      </c>
      <c r="D6" s="107"/>
      <c r="E6" s="107" t="s">
        <v>401</v>
      </c>
      <c r="F6" s="105"/>
      <c r="G6" s="107" t="s">
        <v>402</v>
      </c>
    </row>
    <row r="7" spans="1:7" ht="88.5" customHeight="1">
      <c r="A7" s="108" t="s">
        <v>273</v>
      </c>
      <c r="B7" s="105"/>
      <c r="C7" s="109" t="s">
        <v>403</v>
      </c>
      <c r="D7" s="107"/>
      <c r="E7" s="107" t="s">
        <v>404</v>
      </c>
      <c r="F7" s="105"/>
      <c r="G7" s="107" t="s">
        <v>402</v>
      </c>
    </row>
    <row r="8" spans="1:7" ht="75" customHeight="1">
      <c r="A8" s="110" t="s">
        <v>405</v>
      </c>
      <c r="B8" s="111" t="s">
        <v>406</v>
      </c>
      <c r="C8" s="111" t="s">
        <v>407</v>
      </c>
      <c r="D8" s="112" t="s">
        <v>258</v>
      </c>
      <c r="E8" s="112" t="s">
        <v>337</v>
      </c>
      <c r="F8" s="111"/>
      <c r="G8" s="112" t="s">
        <v>408</v>
      </c>
    </row>
    <row r="9" spans="1:7" ht="73.5" customHeight="1">
      <c r="A9" s="108" t="s">
        <v>409</v>
      </c>
      <c r="B9" s="105" t="s">
        <v>406</v>
      </c>
      <c r="C9" s="113"/>
      <c r="D9" s="107" t="s">
        <v>258</v>
      </c>
      <c r="E9" s="107" t="s">
        <v>337</v>
      </c>
      <c r="F9" s="105"/>
      <c r="G9" s="107" t="s">
        <v>402</v>
      </c>
    </row>
    <row r="10" spans="1:7" ht="84.75" customHeight="1">
      <c r="A10" s="108" t="s">
        <v>339</v>
      </c>
      <c r="B10" s="105" t="s">
        <v>410</v>
      </c>
      <c r="C10" s="114"/>
      <c r="D10" s="107" t="s">
        <v>258</v>
      </c>
      <c r="E10" s="105" t="s">
        <v>343</v>
      </c>
      <c r="F10" s="105"/>
      <c r="G10" s="107" t="s">
        <v>402</v>
      </c>
    </row>
    <row r="11" spans="1:7" ht="83.25" customHeight="1">
      <c r="A11" s="108" t="s">
        <v>411</v>
      </c>
      <c r="B11" s="105" t="s">
        <v>412</v>
      </c>
      <c r="C11" s="114"/>
      <c r="D11" s="107" t="s">
        <v>258</v>
      </c>
      <c r="E11" s="105" t="s">
        <v>413</v>
      </c>
      <c r="F11" s="105"/>
      <c r="G11" s="107" t="s">
        <v>402</v>
      </c>
    </row>
    <row r="12" spans="1:7" ht="96.75" customHeight="1">
      <c r="A12" s="108" t="s">
        <v>414</v>
      </c>
      <c r="B12" s="105" t="s">
        <v>415</v>
      </c>
      <c r="C12" s="105" t="s">
        <v>416</v>
      </c>
      <c r="D12" s="107" t="s">
        <v>258</v>
      </c>
      <c r="E12" s="105" t="s">
        <v>413</v>
      </c>
      <c r="F12" s="105"/>
      <c r="G12" s="107" t="s">
        <v>402</v>
      </c>
    </row>
    <row r="13" spans="1:7" ht="84" customHeight="1">
      <c r="A13" s="108" t="s">
        <v>417</v>
      </c>
      <c r="B13" s="105" t="s">
        <v>418</v>
      </c>
      <c r="C13" s="105" t="s">
        <v>416</v>
      </c>
      <c r="D13" s="107" t="s">
        <v>258</v>
      </c>
      <c r="E13" s="105" t="s">
        <v>413</v>
      </c>
      <c r="F13" s="105"/>
      <c r="G13" s="107" t="s">
        <v>402</v>
      </c>
    </row>
    <row r="14" spans="1:7" ht="84" customHeight="1">
      <c r="A14" s="108" t="s">
        <v>419</v>
      </c>
      <c r="B14" s="105" t="s">
        <v>420</v>
      </c>
      <c r="C14" s="105" t="s">
        <v>416</v>
      </c>
      <c r="D14" s="107" t="s">
        <v>258</v>
      </c>
      <c r="E14" s="105" t="s">
        <v>413</v>
      </c>
      <c r="F14" s="105"/>
      <c r="G14" s="107" t="s">
        <v>402</v>
      </c>
    </row>
    <row r="15" spans="1:7" ht="93" customHeight="1">
      <c r="A15" s="115" t="s">
        <v>421</v>
      </c>
      <c r="B15" s="111" t="s">
        <v>422</v>
      </c>
      <c r="C15" s="111" t="s">
        <v>407</v>
      </c>
      <c r="D15" s="112" t="s">
        <v>258</v>
      </c>
      <c r="E15" s="111" t="s">
        <v>423</v>
      </c>
      <c r="F15" s="111"/>
      <c r="G15" s="112" t="s">
        <v>402</v>
      </c>
    </row>
    <row r="16" spans="1:7" ht="90" customHeight="1">
      <c r="A16" s="115" t="s">
        <v>424</v>
      </c>
      <c r="B16" s="116" t="s">
        <v>338</v>
      </c>
      <c r="C16" s="111" t="s">
        <v>407</v>
      </c>
      <c r="D16" s="112" t="s">
        <v>258</v>
      </c>
      <c r="E16" s="111" t="s">
        <v>337</v>
      </c>
      <c r="F16" s="111" t="s">
        <v>397</v>
      </c>
      <c r="G16" s="112" t="s">
        <v>425</v>
      </c>
    </row>
    <row r="17" spans="1:7" ht="96.75" customHeight="1">
      <c r="A17" s="115" t="s">
        <v>426</v>
      </c>
      <c r="B17" s="117" t="s">
        <v>351</v>
      </c>
      <c r="C17" s="111" t="s">
        <v>407</v>
      </c>
      <c r="D17" s="112" t="s">
        <v>427</v>
      </c>
      <c r="E17" s="112" t="s">
        <v>428</v>
      </c>
      <c r="F17" s="111"/>
      <c r="G17" s="112" t="s">
        <v>402</v>
      </c>
    </row>
    <row r="18" spans="1:7" ht="99.75" customHeight="1">
      <c r="A18" s="118" t="s">
        <v>429</v>
      </c>
      <c r="B18" s="119" t="s">
        <v>357</v>
      </c>
      <c r="C18" s="111" t="s">
        <v>407</v>
      </c>
      <c r="D18" s="112" t="s">
        <v>427</v>
      </c>
      <c r="E18" s="112" t="s">
        <v>430</v>
      </c>
      <c r="F18" s="111"/>
      <c r="G18" s="112" t="s">
        <v>402</v>
      </c>
    </row>
    <row r="19" spans="1:7" ht="135" customHeight="1">
      <c r="A19" s="104" t="s">
        <v>431</v>
      </c>
      <c r="B19" s="120"/>
      <c r="C19" s="109" t="s">
        <v>432</v>
      </c>
      <c r="D19" s="107"/>
      <c r="E19" s="121" t="s">
        <v>433</v>
      </c>
      <c r="F19" s="105"/>
      <c r="G19" s="107" t="s">
        <v>402</v>
      </c>
    </row>
    <row r="20" spans="1:7" ht="73.5" customHeight="1">
      <c r="A20" s="108" t="s">
        <v>434</v>
      </c>
      <c r="B20" s="120" t="s">
        <v>376</v>
      </c>
      <c r="C20" s="114"/>
      <c r="D20" s="107" t="s">
        <v>435</v>
      </c>
      <c r="E20" s="105" t="s">
        <v>436</v>
      </c>
      <c r="F20" s="105"/>
      <c r="G20" s="107" t="s">
        <v>402</v>
      </c>
    </row>
    <row r="21" spans="1:7" ht="179.25" customHeight="1">
      <c r="A21" s="122" t="s">
        <v>437</v>
      </c>
      <c r="B21" s="123"/>
      <c r="C21" s="109" t="s">
        <v>438</v>
      </c>
      <c r="D21" s="107"/>
      <c r="E21" s="105" t="s">
        <v>382</v>
      </c>
      <c r="F21" s="105"/>
      <c r="G21" s="107" t="s">
        <v>402</v>
      </c>
    </row>
    <row r="22" spans="1:7" ht="37.5" customHeight="1">
      <c r="A22" s="124" t="s">
        <v>439</v>
      </c>
      <c r="B22" s="125"/>
      <c r="C22" s="126" t="e">
        <f>AVERAGE(C5,C9,C10,C11,C20)</f>
        <v>#DIV/0!</v>
      </c>
      <c r="D22" s="32"/>
      <c r="E22" s="39"/>
      <c r="F22" s="39"/>
      <c r="G22" s="32"/>
    </row>
    <row r="23" spans="1:7" ht="68.25" customHeight="1">
      <c r="A23" s="127" t="s">
        <v>440</v>
      </c>
      <c r="B23" s="39" t="s">
        <v>441</v>
      </c>
      <c r="C23" s="32"/>
      <c r="D23" s="32"/>
      <c r="E23" s="39"/>
      <c r="F23" s="39"/>
      <c r="G23" s="32"/>
    </row>
    <row r="24" spans="1:7" ht="36" customHeight="1">
      <c r="A24" s="108" t="s">
        <v>442</v>
      </c>
      <c r="B24" s="39" t="s">
        <v>443</v>
      </c>
      <c r="C24" s="32"/>
      <c r="D24" s="32"/>
      <c r="E24" s="32"/>
      <c r="F24" s="32"/>
      <c r="G24" s="32"/>
    </row>
    <row r="25" spans="1:7" ht="12" customHeight="1">
      <c r="A25" s="128"/>
      <c r="B25" s="4"/>
      <c r="C25" s="3"/>
      <c r="D25" s="32"/>
      <c r="E25" s="3"/>
      <c r="F25" s="3"/>
      <c r="G25" s="3"/>
    </row>
    <row r="26" spans="1:7">
      <c r="A26" s="128"/>
      <c r="B26" s="4"/>
      <c r="C26" s="3"/>
      <c r="D26" s="32"/>
      <c r="E26" s="3"/>
      <c r="F26" s="3"/>
      <c r="G26" s="3"/>
    </row>
    <row r="27" spans="1:7" ht="24" customHeight="1">
      <c r="A27" s="128"/>
      <c r="B27" s="4"/>
      <c r="C27" s="3"/>
      <c r="D27" s="32"/>
      <c r="E27" s="3"/>
      <c r="F27" s="3"/>
      <c r="G27" s="3"/>
    </row>
    <row r="28" spans="1:7">
      <c r="A28" s="128"/>
      <c r="B28" s="4"/>
      <c r="C28" s="3"/>
      <c r="D28" s="32"/>
      <c r="E28" s="3"/>
      <c r="F28" s="3"/>
      <c r="G28" s="3"/>
    </row>
    <row r="29" spans="1:7" ht="60" customHeight="1">
      <c r="A29" s="128"/>
      <c r="B29" s="4"/>
      <c r="C29" s="3"/>
      <c r="D29" s="32"/>
      <c r="E29" s="3"/>
      <c r="F29" s="3"/>
      <c r="G29" s="3"/>
    </row>
    <row r="30" spans="1:7">
      <c r="A30" s="128"/>
      <c r="B30" s="4"/>
      <c r="C30" s="3"/>
      <c r="D30" s="32"/>
      <c r="E30" s="3"/>
      <c r="F30" s="3"/>
      <c r="G30" s="3"/>
    </row>
    <row r="31" spans="1:7" ht="60" customHeight="1">
      <c r="A31" s="128"/>
      <c r="B31" s="4"/>
      <c r="C31" s="3"/>
      <c r="D31" s="32"/>
      <c r="E31" s="3"/>
      <c r="F31" s="3"/>
      <c r="G31" s="3"/>
    </row>
    <row r="32" spans="1:7">
      <c r="A32" s="128"/>
      <c r="B32" s="4"/>
      <c r="C32" s="3"/>
      <c r="D32" s="32"/>
      <c r="E32" s="3"/>
      <c r="F32" s="3"/>
      <c r="G32" s="3"/>
    </row>
    <row r="33" spans="1:7" ht="72" customHeight="1">
      <c r="A33" s="128"/>
      <c r="B33" s="4"/>
      <c r="C33" s="3"/>
      <c r="D33" s="32"/>
      <c r="E33" s="3"/>
      <c r="F33" s="3"/>
      <c r="G33" s="3"/>
    </row>
    <row r="34" spans="1:7">
      <c r="A34" s="128"/>
      <c r="B34" s="4"/>
      <c r="C34" s="3"/>
      <c r="D34" s="32"/>
      <c r="E34" s="3"/>
      <c r="F34" s="3"/>
      <c r="G34" s="3"/>
    </row>
    <row r="35" spans="1:7" ht="36" customHeight="1">
      <c r="A35" s="128"/>
      <c r="B35" s="4"/>
      <c r="C35" s="3"/>
      <c r="D35" s="32"/>
      <c r="E35" s="3"/>
      <c r="F35" s="3"/>
      <c r="G35" s="3"/>
    </row>
    <row r="36" spans="1:7">
      <c r="A36" s="128"/>
      <c r="B36" s="4"/>
      <c r="C36" s="3"/>
      <c r="D36" s="32"/>
      <c r="E36" s="3"/>
      <c r="F36" s="3"/>
      <c r="G36" s="3"/>
    </row>
    <row r="37" spans="1:7">
      <c r="A37" s="128"/>
      <c r="B37" s="4"/>
      <c r="C37" s="3"/>
      <c r="D37" s="32"/>
      <c r="E37" s="3"/>
      <c r="F37" s="3"/>
      <c r="G37" s="3"/>
    </row>
    <row r="38" spans="1:7">
      <c r="A38" s="128"/>
      <c r="B38" s="4"/>
      <c r="C38" s="3"/>
      <c r="D38" s="32"/>
      <c r="E38" s="3"/>
      <c r="F38" s="3"/>
      <c r="G38" s="3"/>
    </row>
    <row r="39" spans="1:7">
      <c r="A39" s="128"/>
      <c r="B39" s="4"/>
      <c r="C39" s="3"/>
      <c r="D39" s="32"/>
      <c r="E39" s="3"/>
      <c r="F39" s="3"/>
      <c r="G39" s="3"/>
    </row>
    <row r="40" spans="1:7">
      <c r="A40" s="128"/>
      <c r="B40" s="4"/>
      <c r="C40" s="3"/>
      <c r="D40" s="32"/>
      <c r="E40" s="3"/>
      <c r="F40" s="3"/>
      <c r="G40" s="3"/>
    </row>
    <row r="41" spans="1:7" ht="36" customHeight="1">
      <c r="A41" s="128"/>
      <c r="B41" s="4"/>
      <c r="C41" s="3"/>
      <c r="D41" s="32"/>
      <c r="E41" s="3"/>
      <c r="F41" s="3"/>
      <c r="G41" s="3"/>
    </row>
    <row r="42" spans="1:7">
      <c r="A42" s="128"/>
      <c r="B42" s="4"/>
      <c r="C42" s="3"/>
      <c r="D42" s="32"/>
      <c r="E42" s="3"/>
      <c r="F42" s="3"/>
      <c r="G42" s="3"/>
    </row>
    <row r="43" spans="1:7">
      <c r="A43" s="128"/>
      <c r="B43" s="4"/>
      <c r="C43" s="3"/>
      <c r="D43" s="32"/>
      <c r="E43" s="3"/>
      <c r="F43" s="3"/>
      <c r="G43" s="3"/>
    </row>
    <row r="44" spans="1:7" ht="48" customHeight="1">
      <c r="A44" s="128"/>
      <c r="B44" s="4"/>
      <c r="C44" s="3"/>
      <c r="D44" s="32"/>
      <c r="E44" s="3"/>
      <c r="F44" s="3"/>
      <c r="G44" s="3"/>
    </row>
    <row r="45" spans="1:7">
      <c r="A45" s="128"/>
      <c r="B45" s="4"/>
      <c r="C45" s="3"/>
      <c r="D45" s="32"/>
      <c r="E45" s="3"/>
      <c r="F45" s="3"/>
      <c r="G45" s="3"/>
    </row>
    <row r="46" spans="1:7" ht="60" customHeight="1">
      <c r="A46" s="128"/>
      <c r="B46" s="4"/>
      <c r="C46" s="3"/>
      <c r="D46" s="32"/>
      <c r="E46" s="3"/>
      <c r="F46" s="3"/>
      <c r="G46" s="3"/>
    </row>
    <row r="47" spans="1:7" ht="48" customHeight="1">
      <c r="A47" s="128"/>
      <c r="B47" s="4"/>
      <c r="C47" s="3"/>
      <c r="D47" s="32"/>
      <c r="E47" s="3"/>
      <c r="F47" s="3"/>
      <c r="G47" s="3"/>
    </row>
    <row r="48" spans="1:7">
      <c r="A48" s="128"/>
      <c r="B48" s="4"/>
      <c r="C48" s="3"/>
      <c r="D48" s="32"/>
      <c r="E48" s="3"/>
      <c r="F48" s="3"/>
      <c r="G48" s="3"/>
    </row>
    <row r="49" spans="1:7" ht="24" customHeight="1">
      <c r="A49" s="128"/>
      <c r="B49" s="4"/>
      <c r="C49" s="3"/>
      <c r="D49" s="32"/>
      <c r="E49" s="3"/>
      <c r="F49" s="3"/>
      <c r="G49" s="3"/>
    </row>
    <row r="50" spans="1:7">
      <c r="A50" s="128"/>
      <c r="B50" s="4"/>
      <c r="C50" s="3"/>
      <c r="D50" s="32"/>
      <c r="E50" s="3"/>
      <c r="F50" s="3"/>
      <c r="G50" s="3"/>
    </row>
    <row r="51" spans="1:7">
      <c r="A51" s="128"/>
      <c r="B51" s="4"/>
      <c r="C51" s="3"/>
      <c r="D51" s="32"/>
      <c r="E51" s="3"/>
      <c r="F51" s="3"/>
      <c r="G51" s="3"/>
    </row>
    <row r="52" spans="1:7">
      <c r="A52" s="128"/>
      <c r="B52" s="4"/>
      <c r="C52" s="3"/>
      <c r="D52" s="32"/>
      <c r="E52" s="3"/>
      <c r="F52" s="3"/>
      <c r="G52" s="3"/>
    </row>
    <row r="53" spans="1:7">
      <c r="A53" s="4" t="e">
        <f>+'[2]Plan de Acción 2021'!H60</f>
        <v>#REF!</v>
      </c>
    </row>
  </sheetData>
  <mergeCells count="4">
    <mergeCell ref="A1:F1"/>
    <mergeCell ref="A2:F2"/>
    <mergeCell ref="A3:A4"/>
    <mergeCell ref="B3:G3"/>
  </mergeCells>
  <dataValidations count="5">
    <dataValidation allowBlank="1" showInputMessage="1" showErrorMessage="1" prompt="REGISTRAR EL ENTREGABLE "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00000000-0002-0000-0300-000000000000}"/>
    <dataValidation allowBlank="1" showInputMessage="1" showErrorMessage="1" prompt="COPIAR DE LA COLUMNA &quot;Q&quot; DE LA HOJA PLAN DE ACCIÓN "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xr:uid="{00000000-0002-0000-0300-000001000000}"/>
    <dataValidation allowBlank="1" showInputMessage="1" showErrorMessage="1" prompt="REGISTRAR EL RESULTADO DEL INDICADOR "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00000000-0002-0000-0300-000002000000}"/>
    <dataValidation allowBlank="1" showInputMessage="1" showErrorMessage="1" prompt="COPIAR COLUMNA &quot;O&quot; DE LA HOJA PLAN DE ACCIÓN "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00000000-0002-0000-0300-000003000000}"/>
    <dataValidation allowBlank="1" showInputMessage="1" showErrorMessage="1" prompt="COPIAR COLUMNA &quot;H&quot; DE LA HOJA PLAN DE ACCIÓN " sqref="A3:A4 IW3:IW4 SS3:SS4 ACO3:ACO4 AMK3:AMK4 AWG3:AWG4 BGC3:BGC4 BPY3:BPY4 BZU3:BZU4 CJQ3:CJQ4 CTM3:CTM4 DDI3:DDI4 DNE3:DNE4 DXA3:DXA4 EGW3:EGW4 EQS3:EQS4 FAO3:FAO4 FKK3:FKK4 FUG3:FUG4 GEC3:GEC4 GNY3:GNY4 GXU3:GXU4 HHQ3:HHQ4 HRM3:HRM4 IBI3:IBI4 ILE3:ILE4 IVA3:IVA4 JEW3:JEW4 JOS3:JOS4 JYO3:JYO4 KIK3:KIK4 KSG3:KSG4 LCC3:LCC4 LLY3:LLY4 LVU3:LVU4 MFQ3:MFQ4 MPM3:MPM4 MZI3:MZI4 NJE3:NJE4 NTA3:NTA4 OCW3:OCW4 OMS3:OMS4 OWO3:OWO4 PGK3:PGK4 PQG3:PQG4 QAC3:QAC4 QJY3:QJY4 QTU3:QTU4 RDQ3:RDQ4 RNM3:RNM4 RXI3:RXI4 SHE3:SHE4 SRA3:SRA4 TAW3:TAW4 TKS3:TKS4 TUO3:TUO4 UEK3:UEK4 UOG3:UOG4 UYC3:UYC4 VHY3:VHY4 VRU3:VRU4 WBQ3:WBQ4 WLM3:WLM4 WVI3:WVI4 A65539:A65540 IW65539:IW65540 SS65539:SS65540 ACO65539:ACO65540 AMK65539:AMK65540 AWG65539:AWG65540 BGC65539:BGC65540 BPY65539:BPY65540 BZU65539:BZU65540 CJQ65539:CJQ65540 CTM65539:CTM65540 DDI65539:DDI65540 DNE65539:DNE65540 DXA65539:DXA65540 EGW65539:EGW65540 EQS65539:EQS65540 FAO65539:FAO65540 FKK65539:FKK65540 FUG65539:FUG65540 GEC65539:GEC65540 GNY65539:GNY65540 GXU65539:GXU65540 HHQ65539:HHQ65540 HRM65539:HRM65540 IBI65539:IBI65540 ILE65539:ILE65540 IVA65539:IVA65540 JEW65539:JEW65540 JOS65539:JOS65540 JYO65539:JYO65540 KIK65539:KIK65540 KSG65539:KSG65540 LCC65539:LCC65540 LLY65539:LLY65540 LVU65539:LVU65540 MFQ65539:MFQ65540 MPM65539:MPM65540 MZI65539:MZI65540 NJE65539:NJE65540 NTA65539:NTA65540 OCW65539:OCW65540 OMS65539:OMS65540 OWO65539:OWO65540 PGK65539:PGK65540 PQG65539:PQG65540 QAC65539:QAC65540 QJY65539:QJY65540 QTU65539:QTU65540 RDQ65539:RDQ65540 RNM65539:RNM65540 RXI65539:RXI65540 SHE65539:SHE65540 SRA65539:SRA65540 TAW65539:TAW65540 TKS65539:TKS65540 TUO65539:TUO65540 UEK65539:UEK65540 UOG65539:UOG65540 UYC65539:UYC65540 VHY65539:VHY65540 VRU65539:VRU65540 WBQ65539:WBQ65540 WLM65539:WLM65540 WVI65539:WVI65540 A131075:A131076 IW131075:IW131076 SS131075:SS131076 ACO131075:ACO131076 AMK131075:AMK131076 AWG131075:AWG131076 BGC131075:BGC131076 BPY131075:BPY131076 BZU131075:BZU131076 CJQ131075:CJQ131076 CTM131075:CTM131076 DDI131075:DDI131076 DNE131075:DNE131076 DXA131075:DXA131076 EGW131075:EGW131076 EQS131075:EQS131076 FAO131075:FAO131076 FKK131075:FKK131076 FUG131075:FUG131076 GEC131075:GEC131076 GNY131075:GNY131076 GXU131075:GXU131076 HHQ131075:HHQ131076 HRM131075:HRM131076 IBI131075:IBI131076 ILE131075:ILE131076 IVA131075:IVA131076 JEW131075:JEW131076 JOS131075:JOS131076 JYO131075:JYO131076 KIK131075:KIK131076 KSG131075:KSG131076 LCC131075:LCC131076 LLY131075:LLY131076 LVU131075:LVU131076 MFQ131075:MFQ131076 MPM131075:MPM131076 MZI131075:MZI131076 NJE131075:NJE131076 NTA131075:NTA131076 OCW131075:OCW131076 OMS131075:OMS131076 OWO131075:OWO131076 PGK131075:PGK131076 PQG131075:PQG131076 QAC131075:QAC131076 QJY131075:QJY131076 QTU131075:QTU131076 RDQ131075:RDQ131076 RNM131075:RNM131076 RXI131075:RXI131076 SHE131075:SHE131076 SRA131075:SRA131076 TAW131075:TAW131076 TKS131075:TKS131076 TUO131075:TUO131076 UEK131075:UEK131076 UOG131075:UOG131076 UYC131075:UYC131076 VHY131075:VHY131076 VRU131075:VRU131076 WBQ131075:WBQ131076 WLM131075:WLM131076 WVI131075:WVI131076 A196611:A196612 IW196611:IW196612 SS196611:SS196612 ACO196611:ACO196612 AMK196611:AMK196612 AWG196611:AWG196612 BGC196611:BGC196612 BPY196611:BPY196612 BZU196611:BZU196612 CJQ196611:CJQ196612 CTM196611:CTM196612 DDI196611:DDI196612 DNE196611:DNE196612 DXA196611:DXA196612 EGW196611:EGW196612 EQS196611:EQS196612 FAO196611:FAO196612 FKK196611:FKK196612 FUG196611:FUG196612 GEC196611:GEC196612 GNY196611:GNY196612 GXU196611:GXU196612 HHQ196611:HHQ196612 HRM196611:HRM196612 IBI196611:IBI196612 ILE196611:ILE196612 IVA196611:IVA196612 JEW196611:JEW196612 JOS196611:JOS196612 JYO196611:JYO196612 KIK196611:KIK196612 KSG196611:KSG196612 LCC196611:LCC196612 LLY196611:LLY196612 LVU196611:LVU196612 MFQ196611:MFQ196612 MPM196611:MPM196612 MZI196611:MZI196612 NJE196611:NJE196612 NTA196611:NTA196612 OCW196611:OCW196612 OMS196611:OMS196612 OWO196611:OWO196612 PGK196611:PGK196612 PQG196611:PQG196612 QAC196611:QAC196612 QJY196611:QJY196612 QTU196611:QTU196612 RDQ196611:RDQ196612 RNM196611:RNM196612 RXI196611:RXI196612 SHE196611:SHE196612 SRA196611:SRA196612 TAW196611:TAW196612 TKS196611:TKS196612 TUO196611:TUO196612 UEK196611:UEK196612 UOG196611:UOG196612 UYC196611:UYC196612 VHY196611:VHY196612 VRU196611:VRU196612 WBQ196611:WBQ196612 WLM196611:WLM196612 WVI196611:WVI196612 A262147:A262148 IW262147:IW262148 SS262147:SS262148 ACO262147:ACO262148 AMK262147:AMK262148 AWG262147:AWG262148 BGC262147:BGC262148 BPY262147:BPY262148 BZU262147:BZU262148 CJQ262147:CJQ262148 CTM262147:CTM262148 DDI262147:DDI262148 DNE262147:DNE262148 DXA262147:DXA262148 EGW262147:EGW262148 EQS262147:EQS262148 FAO262147:FAO262148 FKK262147:FKK262148 FUG262147:FUG262148 GEC262147:GEC262148 GNY262147:GNY262148 GXU262147:GXU262148 HHQ262147:HHQ262148 HRM262147:HRM262148 IBI262147:IBI262148 ILE262147:ILE262148 IVA262147:IVA262148 JEW262147:JEW262148 JOS262147:JOS262148 JYO262147:JYO262148 KIK262147:KIK262148 KSG262147:KSG262148 LCC262147:LCC262148 LLY262147:LLY262148 LVU262147:LVU262148 MFQ262147:MFQ262148 MPM262147:MPM262148 MZI262147:MZI262148 NJE262147:NJE262148 NTA262147:NTA262148 OCW262147:OCW262148 OMS262147:OMS262148 OWO262147:OWO262148 PGK262147:PGK262148 PQG262147:PQG262148 QAC262147:QAC262148 QJY262147:QJY262148 QTU262147:QTU262148 RDQ262147:RDQ262148 RNM262147:RNM262148 RXI262147:RXI262148 SHE262147:SHE262148 SRA262147:SRA262148 TAW262147:TAW262148 TKS262147:TKS262148 TUO262147:TUO262148 UEK262147:UEK262148 UOG262147:UOG262148 UYC262147:UYC262148 VHY262147:VHY262148 VRU262147:VRU262148 WBQ262147:WBQ262148 WLM262147:WLM262148 WVI262147:WVI262148 A327683:A327684 IW327683:IW327684 SS327683:SS327684 ACO327683:ACO327684 AMK327683:AMK327684 AWG327683:AWG327684 BGC327683:BGC327684 BPY327683:BPY327684 BZU327683:BZU327684 CJQ327683:CJQ327684 CTM327683:CTM327684 DDI327683:DDI327684 DNE327683:DNE327684 DXA327683:DXA327684 EGW327683:EGW327684 EQS327683:EQS327684 FAO327683:FAO327684 FKK327683:FKK327684 FUG327683:FUG327684 GEC327683:GEC327684 GNY327683:GNY327684 GXU327683:GXU327684 HHQ327683:HHQ327684 HRM327683:HRM327684 IBI327683:IBI327684 ILE327683:ILE327684 IVA327683:IVA327684 JEW327683:JEW327684 JOS327683:JOS327684 JYO327683:JYO327684 KIK327683:KIK327684 KSG327683:KSG327684 LCC327683:LCC327684 LLY327683:LLY327684 LVU327683:LVU327684 MFQ327683:MFQ327684 MPM327683:MPM327684 MZI327683:MZI327684 NJE327683:NJE327684 NTA327683:NTA327684 OCW327683:OCW327684 OMS327683:OMS327684 OWO327683:OWO327684 PGK327683:PGK327684 PQG327683:PQG327684 QAC327683:QAC327684 QJY327683:QJY327684 QTU327683:QTU327684 RDQ327683:RDQ327684 RNM327683:RNM327684 RXI327683:RXI327684 SHE327683:SHE327684 SRA327683:SRA327684 TAW327683:TAW327684 TKS327683:TKS327684 TUO327683:TUO327684 UEK327683:UEK327684 UOG327683:UOG327684 UYC327683:UYC327684 VHY327683:VHY327684 VRU327683:VRU327684 WBQ327683:WBQ327684 WLM327683:WLM327684 WVI327683:WVI327684 A393219:A393220 IW393219:IW393220 SS393219:SS393220 ACO393219:ACO393220 AMK393219:AMK393220 AWG393219:AWG393220 BGC393219:BGC393220 BPY393219:BPY393220 BZU393219:BZU393220 CJQ393219:CJQ393220 CTM393219:CTM393220 DDI393219:DDI393220 DNE393219:DNE393220 DXA393219:DXA393220 EGW393219:EGW393220 EQS393219:EQS393220 FAO393219:FAO393220 FKK393219:FKK393220 FUG393219:FUG393220 GEC393219:GEC393220 GNY393219:GNY393220 GXU393219:GXU393220 HHQ393219:HHQ393220 HRM393219:HRM393220 IBI393219:IBI393220 ILE393219:ILE393220 IVA393219:IVA393220 JEW393219:JEW393220 JOS393219:JOS393220 JYO393219:JYO393220 KIK393219:KIK393220 KSG393219:KSG393220 LCC393219:LCC393220 LLY393219:LLY393220 LVU393219:LVU393220 MFQ393219:MFQ393220 MPM393219:MPM393220 MZI393219:MZI393220 NJE393219:NJE393220 NTA393219:NTA393220 OCW393219:OCW393220 OMS393219:OMS393220 OWO393219:OWO393220 PGK393219:PGK393220 PQG393219:PQG393220 QAC393219:QAC393220 QJY393219:QJY393220 QTU393219:QTU393220 RDQ393219:RDQ393220 RNM393219:RNM393220 RXI393219:RXI393220 SHE393219:SHE393220 SRA393219:SRA393220 TAW393219:TAW393220 TKS393219:TKS393220 TUO393219:TUO393220 UEK393219:UEK393220 UOG393219:UOG393220 UYC393219:UYC393220 VHY393219:VHY393220 VRU393219:VRU393220 WBQ393219:WBQ393220 WLM393219:WLM393220 WVI393219:WVI393220 A458755:A458756 IW458755:IW458756 SS458755:SS458756 ACO458755:ACO458756 AMK458755:AMK458756 AWG458755:AWG458756 BGC458755:BGC458756 BPY458755:BPY458756 BZU458755:BZU458756 CJQ458755:CJQ458756 CTM458755:CTM458756 DDI458755:DDI458756 DNE458755:DNE458756 DXA458755:DXA458756 EGW458755:EGW458756 EQS458755:EQS458756 FAO458755:FAO458756 FKK458755:FKK458756 FUG458755:FUG458756 GEC458755:GEC458756 GNY458755:GNY458756 GXU458755:GXU458756 HHQ458755:HHQ458756 HRM458755:HRM458756 IBI458755:IBI458756 ILE458755:ILE458756 IVA458755:IVA458756 JEW458755:JEW458756 JOS458755:JOS458756 JYO458755:JYO458756 KIK458755:KIK458756 KSG458755:KSG458756 LCC458755:LCC458756 LLY458755:LLY458756 LVU458755:LVU458756 MFQ458755:MFQ458756 MPM458755:MPM458756 MZI458755:MZI458756 NJE458755:NJE458756 NTA458755:NTA458756 OCW458755:OCW458756 OMS458755:OMS458756 OWO458755:OWO458756 PGK458755:PGK458756 PQG458755:PQG458756 QAC458755:QAC458756 QJY458755:QJY458756 QTU458755:QTU458756 RDQ458755:RDQ458756 RNM458755:RNM458756 RXI458755:RXI458756 SHE458755:SHE458756 SRA458755:SRA458756 TAW458755:TAW458756 TKS458755:TKS458756 TUO458755:TUO458756 UEK458755:UEK458756 UOG458755:UOG458756 UYC458755:UYC458756 VHY458755:VHY458756 VRU458755:VRU458756 WBQ458755:WBQ458756 WLM458755:WLM458756 WVI458755:WVI458756 A524291:A524292 IW524291:IW524292 SS524291:SS524292 ACO524291:ACO524292 AMK524291:AMK524292 AWG524291:AWG524292 BGC524291:BGC524292 BPY524291:BPY524292 BZU524291:BZU524292 CJQ524291:CJQ524292 CTM524291:CTM524292 DDI524291:DDI524292 DNE524291:DNE524292 DXA524291:DXA524292 EGW524291:EGW524292 EQS524291:EQS524292 FAO524291:FAO524292 FKK524291:FKK524292 FUG524291:FUG524292 GEC524291:GEC524292 GNY524291:GNY524292 GXU524291:GXU524292 HHQ524291:HHQ524292 HRM524291:HRM524292 IBI524291:IBI524292 ILE524291:ILE524292 IVA524291:IVA524292 JEW524291:JEW524292 JOS524291:JOS524292 JYO524291:JYO524292 KIK524291:KIK524292 KSG524291:KSG524292 LCC524291:LCC524292 LLY524291:LLY524292 LVU524291:LVU524292 MFQ524291:MFQ524292 MPM524291:MPM524292 MZI524291:MZI524292 NJE524291:NJE524292 NTA524291:NTA524292 OCW524291:OCW524292 OMS524291:OMS524292 OWO524291:OWO524292 PGK524291:PGK524292 PQG524291:PQG524292 QAC524291:QAC524292 QJY524291:QJY524292 QTU524291:QTU524292 RDQ524291:RDQ524292 RNM524291:RNM524292 RXI524291:RXI524292 SHE524291:SHE524292 SRA524291:SRA524292 TAW524291:TAW524292 TKS524291:TKS524292 TUO524291:TUO524292 UEK524291:UEK524292 UOG524291:UOG524292 UYC524291:UYC524292 VHY524291:VHY524292 VRU524291:VRU524292 WBQ524291:WBQ524292 WLM524291:WLM524292 WVI524291:WVI524292 A589827:A589828 IW589827:IW589828 SS589827:SS589828 ACO589827:ACO589828 AMK589827:AMK589828 AWG589827:AWG589828 BGC589827:BGC589828 BPY589827:BPY589828 BZU589827:BZU589828 CJQ589827:CJQ589828 CTM589827:CTM589828 DDI589827:DDI589828 DNE589827:DNE589828 DXA589827:DXA589828 EGW589827:EGW589828 EQS589827:EQS589828 FAO589827:FAO589828 FKK589827:FKK589828 FUG589827:FUG589828 GEC589827:GEC589828 GNY589827:GNY589828 GXU589827:GXU589828 HHQ589827:HHQ589828 HRM589827:HRM589828 IBI589827:IBI589828 ILE589827:ILE589828 IVA589827:IVA589828 JEW589827:JEW589828 JOS589827:JOS589828 JYO589827:JYO589828 KIK589827:KIK589828 KSG589827:KSG589828 LCC589827:LCC589828 LLY589827:LLY589828 LVU589827:LVU589828 MFQ589827:MFQ589828 MPM589827:MPM589828 MZI589827:MZI589828 NJE589827:NJE589828 NTA589827:NTA589828 OCW589827:OCW589828 OMS589827:OMS589828 OWO589827:OWO589828 PGK589827:PGK589828 PQG589827:PQG589828 QAC589827:QAC589828 QJY589827:QJY589828 QTU589827:QTU589828 RDQ589827:RDQ589828 RNM589827:RNM589828 RXI589827:RXI589828 SHE589827:SHE589828 SRA589827:SRA589828 TAW589827:TAW589828 TKS589827:TKS589828 TUO589827:TUO589828 UEK589827:UEK589828 UOG589827:UOG589828 UYC589827:UYC589828 VHY589827:VHY589828 VRU589827:VRU589828 WBQ589827:WBQ589828 WLM589827:WLM589828 WVI589827:WVI589828 A655363:A655364 IW655363:IW655364 SS655363:SS655364 ACO655363:ACO655364 AMK655363:AMK655364 AWG655363:AWG655364 BGC655363:BGC655364 BPY655363:BPY655364 BZU655363:BZU655364 CJQ655363:CJQ655364 CTM655363:CTM655364 DDI655363:DDI655364 DNE655363:DNE655364 DXA655363:DXA655364 EGW655363:EGW655364 EQS655363:EQS655364 FAO655363:FAO655364 FKK655363:FKK655364 FUG655363:FUG655364 GEC655363:GEC655364 GNY655363:GNY655364 GXU655363:GXU655364 HHQ655363:HHQ655364 HRM655363:HRM655364 IBI655363:IBI655364 ILE655363:ILE655364 IVA655363:IVA655364 JEW655363:JEW655364 JOS655363:JOS655364 JYO655363:JYO655364 KIK655363:KIK655364 KSG655363:KSG655364 LCC655363:LCC655364 LLY655363:LLY655364 LVU655363:LVU655364 MFQ655363:MFQ655364 MPM655363:MPM655364 MZI655363:MZI655364 NJE655363:NJE655364 NTA655363:NTA655364 OCW655363:OCW655364 OMS655363:OMS655364 OWO655363:OWO655364 PGK655363:PGK655364 PQG655363:PQG655364 QAC655363:QAC655364 QJY655363:QJY655364 QTU655363:QTU655364 RDQ655363:RDQ655364 RNM655363:RNM655364 RXI655363:RXI655364 SHE655363:SHE655364 SRA655363:SRA655364 TAW655363:TAW655364 TKS655363:TKS655364 TUO655363:TUO655364 UEK655363:UEK655364 UOG655363:UOG655364 UYC655363:UYC655364 VHY655363:VHY655364 VRU655363:VRU655364 WBQ655363:WBQ655364 WLM655363:WLM655364 WVI655363:WVI655364 A720899:A720900 IW720899:IW720900 SS720899:SS720900 ACO720899:ACO720900 AMK720899:AMK720900 AWG720899:AWG720900 BGC720899:BGC720900 BPY720899:BPY720900 BZU720899:BZU720900 CJQ720899:CJQ720900 CTM720899:CTM720900 DDI720899:DDI720900 DNE720899:DNE720900 DXA720899:DXA720900 EGW720899:EGW720900 EQS720899:EQS720900 FAO720899:FAO720900 FKK720899:FKK720900 FUG720899:FUG720900 GEC720899:GEC720900 GNY720899:GNY720900 GXU720899:GXU720900 HHQ720899:HHQ720900 HRM720899:HRM720900 IBI720899:IBI720900 ILE720899:ILE720900 IVA720899:IVA720900 JEW720899:JEW720900 JOS720899:JOS720900 JYO720899:JYO720900 KIK720899:KIK720900 KSG720899:KSG720900 LCC720899:LCC720900 LLY720899:LLY720900 LVU720899:LVU720900 MFQ720899:MFQ720900 MPM720899:MPM720900 MZI720899:MZI720900 NJE720899:NJE720900 NTA720899:NTA720900 OCW720899:OCW720900 OMS720899:OMS720900 OWO720899:OWO720900 PGK720899:PGK720900 PQG720899:PQG720900 QAC720899:QAC720900 QJY720899:QJY720900 QTU720899:QTU720900 RDQ720899:RDQ720900 RNM720899:RNM720900 RXI720899:RXI720900 SHE720899:SHE720900 SRA720899:SRA720900 TAW720899:TAW720900 TKS720899:TKS720900 TUO720899:TUO720900 UEK720899:UEK720900 UOG720899:UOG720900 UYC720899:UYC720900 VHY720899:VHY720900 VRU720899:VRU720900 WBQ720899:WBQ720900 WLM720899:WLM720900 WVI720899:WVI720900 A786435:A786436 IW786435:IW786436 SS786435:SS786436 ACO786435:ACO786436 AMK786435:AMK786436 AWG786435:AWG786436 BGC786435:BGC786436 BPY786435:BPY786436 BZU786435:BZU786436 CJQ786435:CJQ786436 CTM786435:CTM786436 DDI786435:DDI786436 DNE786435:DNE786436 DXA786435:DXA786436 EGW786435:EGW786436 EQS786435:EQS786436 FAO786435:FAO786436 FKK786435:FKK786436 FUG786435:FUG786436 GEC786435:GEC786436 GNY786435:GNY786436 GXU786435:GXU786436 HHQ786435:HHQ786436 HRM786435:HRM786436 IBI786435:IBI786436 ILE786435:ILE786436 IVA786435:IVA786436 JEW786435:JEW786436 JOS786435:JOS786436 JYO786435:JYO786436 KIK786435:KIK786436 KSG786435:KSG786436 LCC786435:LCC786436 LLY786435:LLY786436 LVU786435:LVU786436 MFQ786435:MFQ786436 MPM786435:MPM786436 MZI786435:MZI786436 NJE786435:NJE786436 NTA786435:NTA786436 OCW786435:OCW786436 OMS786435:OMS786436 OWO786435:OWO786436 PGK786435:PGK786436 PQG786435:PQG786436 QAC786435:QAC786436 QJY786435:QJY786436 QTU786435:QTU786436 RDQ786435:RDQ786436 RNM786435:RNM786436 RXI786435:RXI786436 SHE786435:SHE786436 SRA786435:SRA786436 TAW786435:TAW786436 TKS786435:TKS786436 TUO786435:TUO786436 UEK786435:UEK786436 UOG786435:UOG786436 UYC786435:UYC786436 VHY786435:VHY786436 VRU786435:VRU786436 WBQ786435:WBQ786436 WLM786435:WLM786436 WVI786435:WVI786436 A851971:A851972 IW851971:IW851972 SS851971:SS851972 ACO851971:ACO851972 AMK851971:AMK851972 AWG851971:AWG851972 BGC851971:BGC851972 BPY851971:BPY851972 BZU851971:BZU851972 CJQ851971:CJQ851972 CTM851971:CTM851972 DDI851971:DDI851972 DNE851971:DNE851972 DXA851971:DXA851972 EGW851971:EGW851972 EQS851971:EQS851972 FAO851971:FAO851972 FKK851971:FKK851972 FUG851971:FUG851972 GEC851971:GEC851972 GNY851971:GNY851972 GXU851971:GXU851972 HHQ851971:HHQ851972 HRM851971:HRM851972 IBI851971:IBI851972 ILE851971:ILE851972 IVA851971:IVA851972 JEW851971:JEW851972 JOS851971:JOS851972 JYO851971:JYO851972 KIK851971:KIK851972 KSG851971:KSG851972 LCC851971:LCC851972 LLY851971:LLY851972 LVU851971:LVU851972 MFQ851971:MFQ851972 MPM851971:MPM851972 MZI851971:MZI851972 NJE851971:NJE851972 NTA851971:NTA851972 OCW851971:OCW851972 OMS851971:OMS851972 OWO851971:OWO851972 PGK851971:PGK851972 PQG851971:PQG851972 QAC851971:QAC851972 QJY851971:QJY851972 QTU851971:QTU851972 RDQ851971:RDQ851972 RNM851971:RNM851972 RXI851971:RXI851972 SHE851971:SHE851972 SRA851971:SRA851972 TAW851971:TAW851972 TKS851971:TKS851972 TUO851971:TUO851972 UEK851971:UEK851972 UOG851971:UOG851972 UYC851971:UYC851972 VHY851971:VHY851972 VRU851971:VRU851972 WBQ851971:WBQ851972 WLM851971:WLM851972 WVI851971:WVI851972 A917507:A917508 IW917507:IW917508 SS917507:SS917508 ACO917507:ACO917508 AMK917507:AMK917508 AWG917507:AWG917508 BGC917507:BGC917508 BPY917507:BPY917508 BZU917507:BZU917508 CJQ917507:CJQ917508 CTM917507:CTM917508 DDI917507:DDI917508 DNE917507:DNE917508 DXA917507:DXA917508 EGW917507:EGW917508 EQS917507:EQS917508 FAO917507:FAO917508 FKK917507:FKK917508 FUG917507:FUG917508 GEC917507:GEC917508 GNY917507:GNY917508 GXU917507:GXU917508 HHQ917507:HHQ917508 HRM917507:HRM917508 IBI917507:IBI917508 ILE917507:ILE917508 IVA917507:IVA917508 JEW917507:JEW917508 JOS917507:JOS917508 JYO917507:JYO917508 KIK917507:KIK917508 KSG917507:KSG917508 LCC917507:LCC917508 LLY917507:LLY917508 LVU917507:LVU917508 MFQ917507:MFQ917508 MPM917507:MPM917508 MZI917507:MZI917508 NJE917507:NJE917508 NTA917507:NTA917508 OCW917507:OCW917508 OMS917507:OMS917508 OWO917507:OWO917508 PGK917507:PGK917508 PQG917507:PQG917508 QAC917507:QAC917508 QJY917507:QJY917508 QTU917507:QTU917508 RDQ917507:RDQ917508 RNM917507:RNM917508 RXI917507:RXI917508 SHE917507:SHE917508 SRA917507:SRA917508 TAW917507:TAW917508 TKS917507:TKS917508 TUO917507:TUO917508 UEK917507:UEK917508 UOG917507:UOG917508 UYC917507:UYC917508 VHY917507:VHY917508 VRU917507:VRU917508 WBQ917507:WBQ917508 WLM917507:WLM917508 WVI917507:WVI917508 A983043:A983044 IW983043:IW983044 SS983043:SS983044 ACO983043:ACO983044 AMK983043:AMK983044 AWG983043:AWG983044 BGC983043:BGC983044 BPY983043:BPY983044 BZU983043:BZU983044 CJQ983043:CJQ983044 CTM983043:CTM983044 DDI983043:DDI983044 DNE983043:DNE983044 DXA983043:DXA983044 EGW983043:EGW983044 EQS983043:EQS983044 FAO983043:FAO983044 FKK983043:FKK983044 FUG983043:FUG983044 GEC983043:GEC983044 GNY983043:GNY983044 GXU983043:GXU983044 HHQ983043:HHQ983044 HRM983043:HRM983044 IBI983043:IBI983044 ILE983043:ILE983044 IVA983043:IVA983044 JEW983043:JEW983044 JOS983043:JOS983044 JYO983043:JYO983044 KIK983043:KIK983044 KSG983043:KSG983044 LCC983043:LCC983044 LLY983043:LLY983044 LVU983043:LVU983044 MFQ983043:MFQ983044 MPM983043:MPM983044 MZI983043:MZI983044 NJE983043:NJE983044 NTA983043:NTA983044 OCW983043:OCW983044 OMS983043:OMS983044 OWO983043:OWO983044 PGK983043:PGK983044 PQG983043:PQG983044 QAC983043:QAC983044 QJY983043:QJY983044 QTU983043:QTU983044 RDQ983043:RDQ983044 RNM983043:RNM983044 RXI983043:RXI983044 SHE983043:SHE983044 SRA983043:SRA983044 TAW983043:TAW983044 TKS983043:TKS983044 TUO983043:TUO983044 UEK983043:UEK983044 UOG983043:UOG983044 UYC983043:UYC983044 VHY983043:VHY983044 VRU983043:VRU983044 WBQ983043:WBQ983044 WLM983043:WLM983044 WVI983043:WVI983044" xr:uid="{00000000-0002-0000-0300-000004000000}"/>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9"/>
  <sheetViews>
    <sheetView workbookViewId="0">
      <selection sqref="A1:XFD1048576"/>
    </sheetView>
  </sheetViews>
  <sheetFormatPr defaultColWidth="11.42578125" defaultRowHeight="11.45"/>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256" width="11.42578125" style="1"/>
    <col min="257" max="257" width="29" style="1" customWidth="1"/>
    <col min="258" max="258" width="23.42578125" style="1" customWidth="1"/>
    <col min="259" max="259" width="37.140625" style="1" customWidth="1"/>
    <col min="260" max="260" width="27.85546875" style="1" customWidth="1"/>
    <col min="261" max="261" width="33" style="1" customWidth="1"/>
    <col min="262" max="262" width="28.42578125" style="1" customWidth="1"/>
    <col min="263" max="263" width="18.85546875" style="1" customWidth="1"/>
    <col min="264" max="264" width="21.5703125" style="1" customWidth="1"/>
    <col min="265" max="266" width="29.140625" style="1" customWidth="1"/>
    <col min="267" max="267" width="17.140625" style="1" customWidth="1"/>
    <col min="268" max="268" width="29.140625" style="1" customWidth="1"/>
    <col min="269" max="269" width="17" style="1" customWidth="1"/>
    <col min="270" max="270" width="31" style="1" customWidth="1"/>
    <col min="271" max="274" width="11.42578125" style="1"/>
    <col min="275" max="275" width="9.5703125" style="1" customWidth="1"/>
    <col min="276" max="512" width="11.42578125" style="1"/>
    <col min="513" max="513" width="29" style="1" customWidth="1"/>
    <col min="514" max="514" width="23.42578125" style="1" customWidth="1"/>
    <col min="515" max="515" width="37.140625" style="1" customWidth="1"/>
    <col min="516" max="516" width="27.85546875" style="1" customWidth="1"/>
    <col min="517" max="517" width="33" style="1" customWidth="1"/>
    <col min="518" max="518" width="28.42578125" style="1" customWidth="1"/>
    <col min="519" max="519" width="18.85546875" style="1" customWidth="1"/>
    <col min="520" max="520" width="21.5703125" style="1" customWidth="1"/>
    <col min="521" max="522" width="29.140625" style="1" customWidth="1"/>
    <col min="523" max="523" width="17.140625" style="1" customWidth="1"/>
    <col min="524" max="524" width="29.140625" style="1" customWidth="1"/>
    <col min="525" max="525" width="17" style="1" customWidth="1"/>
    <col min="526" max="526" width="31" style="1" customWidth="1"/>
    <col min="527" max="530" width="11.42578125" style="1"/>
    <col min="531" max="531" width="9.5703125" style="1" customWidth="1"/>
    <col min="532" max="768" width="11.42578125" style="1"/>
    <col min="769" max="769" width="29" style="1" customWidth="1"/>
    <col min="770" max="770" width="23.42578125" style="1" customWidth="1"/>
    <col min="771" max="771" width="37.140625" style="1" customWidth="1"/>
    <col min="772" max="772" width="27.85546875" style="1" customWidth="1"/>
    <col min="773" max="773" width="33" style="1" customWidth="1"/>
    <col min="774" max="774" width="28.42578125" style="1" customWidth="1"/>
    <col min="775" max="775" width="18.85546875" style="1" customWidth="1"/>
    <col min="776" max="776" width="21.5703125" style="1" customWidth="1"/>
    <col min="777" max="778" width="29.140625" style="1" customWidth="1"/>
    <col min="779" max="779" width="17.140625" style="1" customWidth="1"/>
    <col min="780" max="780" width="29.140625" style="1" customWidth="1"/>
    <col min="781" max="781" width="17" style="1" customWidth="1"/>
    <col min="782" max="782" width="31" style="1" customWidth="1"/>
    <col min="783" max="786" width="11.42578125" style="1"/>
    <col min="787" max="787" width="9.5703125" style="1" customWidth="1"/>
    <col min="788" max="1024" width="11.42578125" style="1"/>
    <col min="1025" max="1025" width="29" style="1" customWidth="1"/>
    <col min="1026" max="1026" width="23.42578125" style="1" customWidth="1"/>
    <col min="1027" max="1027" width="37.140625" style="1" customWidth="1"/>
    <col min="1028" max="1028" width="27.85546875" style="1" customWidth="1"/>
    <col min="1029" max="1029" width="33" style="1" customWidth="1"/>
    <col min="1030" max="1030" width="28.42578125" style="1" customWidth="1"/>
    <col min="1031" max="1031" width="18.85546875" style="1" customWidth="1"/>
    <col min="1032" max="1032" width="21.5703125" style="1" customWidth="1"/>
    <col min="1033" max="1034" width="29.140625" style="1" customWidth="1"/>
    <col min="1035" max="1035" width="17.140625" style="1" customWidth="1"/>
    <col min="1036" max="1036" width="29.140625" style="1" customWidth="1"/>
    <col min="1037" max="1037" width="17" style="1" customWidth="1"/>
    <col min="1038" max="1038" width="31" style="1" customWidth="1"/>
    <col min="1039" max="1042" width="11.42578125" style="1"/>
    <col min="1043" max="1043" width="9.5703125" style="1" customWidth="1"/>
    <col min="1044" max="1280" width="11.42578125" style="1"/>
    <col min="1281" max="1281" width="29" style="1" customWidth="1"/>
    <col min="1282" max="1282" width="23.42578125" style="1" customWidth="1"/>
    <col min="1283" max="1283" width="37.140625" style="1" customWidth="1"/>
    <col min="1284" max="1284" width="27.85546875" style="1" customWidth="1"/>
    <col min="1285" max="1285" width="33" style="1" customWidth="1"/>
    <col min="1286" max="1286" width="28.42578125" style="1" customWidth="1"/>
    <col min="1287" max="1287" width="18.85546875" style="1" customWidth="1"/>
    <col min="1288" max="1288" width="21.5703125" style="1" customWidth="1"/>
    <col min="1289" max="1290" width="29.140625" style="1" customWidth="1"/>
    <col min="1291" max="1291" width="17.140625" style="1" customWidth="1"/>
    <col min="1292" max="1292" width="29.140625" style="1" customWidth="1"/>
    <col min="1293" max="1293" width="17" style="1" customWidth="1"/>
    <col min="1294" max="1294" width="31" style="1" customWidth="1"/>
    <col min="1295" max="1298" width="11.42578125" style="1"/>
    <col min="1299" max="1299" width="9.5703125" style="1" customWidth="1"/>
    <col min="1300" max="1536" width="11.42578125" style="1"/>
    <col min="1537" max="1537" width="29" style="1" customWidth="1"/>
    <col min="1538" max="1538" width="23.42578125" style="1" customWidth="1"/>
    <col min="1539" max="1539" width="37.140625" style="1" customWidth="1"/>
    <col min="1540" max="1540" width="27.85546875" style="1" customWidth="1"/>
    <col min="1541" max="1541" width="33" style="1" customWidth="1"/>
    <col min="1542" max="1542" width="28.42578125" style="1" customWidth="1"/>
    <col min="1543" max="1543" width="18.85546875" style="1" customWidth="1"/>
    <col min="1544" max="1544" width="21.5703125" style="1" customWidth="1"/>
    <col min="1545" max="1546" width="29.140625" style="1" customWidth="1"/>
    <col min="1547" max="1547" width="17.140625" style="1" customWidth="1"/>
    <col min="1548" max="1548" width="29.140625" style="1" customWidth="1"/>
    <col min="1549" max="1549" width="17" style="1" customWidth="1"/>
    <col min="1550" max="1550" width="31" style="1" customWidth="1"/>
    <col min="1551" max="1554" width="11.42578125" style="1"/>
    <col min="1555" max="1555" width="9.5703125" style="1" customWidth="1"/>
    <col min="1556" max="1792" width="11.42578125" style="1"/>
    <col min="1793" max="1793" width="29" style="1" customWidth="1"/>
    <col min="1794" max="1794" width="23.42578125" style="1" customWidth="1"/>
    <col min="1795" max="1795" width="37.140625" style="1" customWidth="1"/>
    <col min="1796" max="1796" width="27.85546875" style="1" customWidth="1"/>
    <col min="1797" max="1797" width="33" style="1" customWidth="1"/>
    <col min="1798" max="1798" width="28.42578125" style="1" customWidth="1"/>
    <col min="1799" max="1799" width="18.85546875" style="1" customWidth="1"/>
    <col min="1800" max="1800" width="21.5703125" style="1" customWidth="1"/>
    <col min="1801" max="1802" width="29.140625" style="1" customWidth="1"/>
    <col min="1803" max="1803" width="17.140625" style="1" customWidth="1"/>
    <col min="1804" max="1804" width="29.140625" style="1" customWidth="1"/>
    <col min="1805" max="1805" width="17" style="1" customWidth="1"/>
    <col min="1806" max="1806" width="31" style="1" customWidth="1"/>
    <col min="1807" max="1810" width="11.42578125" style="1"/>
    <col min="1811" max="1811" width="9.5703125" style="1" customWidth="1"/>
    <col min="1812" max="2048" width="11.42578125" style="1"/>
    <col min="2049" max="2049" width="29" style="1" customWidth="1"/>
    <col min="2050" max="2050" width="23.42578125" style="1" customWidth="1"/>
    <col min="2051" max="2051" width="37.140625" style="1" customWidth="1"/>
    <col min="2052" max="2052" width="27.85546875" style="1" customWidth="1"/>
    <col min="2053" max="2053" width="33" style="1" customWidth="1"/>
    <col min="2054" max="2054" width="28.42578125" style="1" customWidth="1"/>
    <col min="2055" max="2055" width="18.85546875" style="1" customWidth="1"/>
    <col min="2056" max="2056" width="21.5703125" style="1" customWidth="1"/>
    <col min="2057" max="2058" width="29.140625" style="1" customWidth="1"/>
    <col min="2059" max="2059" width="17.140625" style="1" customWidth="1"/>
    <col min="2060" max="2060" width="29.140625" style="1" customWidth="1"/>
    <col min="2061" max="2061" width="17" style="1" customWidth="1"/>
    <col min="2062" max="2062" width="31" style="1" customWidth="1"/>
    <col min="2063" max="2066" width="11.42578125" style="1"/>
    <col min="2067" max="2067" width="9.5703125" style="1" customWidth="1"/>
    <col min="2068" max="2304" width="11.42578125" style="1"/>
    <col min="2305" max="2305" width="29" style="1" customWidth="1"/>
    <col min="2306" max="2306" width="23.42578125" style="1" customWidth="1"/>
    <col min="2307" max="2307" width="37.140625" style="1" customWidth="1"/>
    <col min="2308" max="2308" width="27.85546875" style="1" customWidth="1"/>
    <col min="2309" max="2309" width="33" style="1" customWidth="1"/>
    <col min="2310" max="2310" width="28.42578125" style="1" customWidth="1"/>
    <col min="2311" max="2311" width="18.85546875" style="1" customWidth="1"/>
    <col min="2312" max="2312" width="21.5703125" style="1" customWidth="1"/>
    <col min="2313" max="2314" width="29.140625" style="1" customWidth="1"/>
    <col min="2315" max="2315" width="17.140625" style="1" customWidth="1"/>
    <col min="2316" max="2316" width="29.140625" style="1" customWidth="1"/>
    <col min="2317" max="2317" width="17" style="1" customWidth="1"/>
    <col min="2318" max="2318" width="31" style="1" customWidth="1"/>
    <col min="2319" max="2322" width="11.42578125" style="1"/>
    <col min="2323" max="2323" width="9.5703125" style="1" customWidth="1"/>
    <col min="2324" max="2560" width="11.42578125" style="1"/>
    <col min="2561" max="2561" width="29" style="1" customWidth="1"/>
    <col min="2562" max="2562" width="23.42578125" style="1" customWidth="1"/>
    <col min="2563" max="2563" width="37.140625" style="1" customWidth="1"/>
    <col min="2564" max="2564" width="27.85546875" style="1" customWidth="1"/>
    <col min="2565" max="2565" width="33" style="1" customWidth="1"/>
    <col min="2566" max="2566" width="28.42578125" style="1" customWidth="1"/>
    <col min="2567" max="2567" width="18.85546875" style="1" customWidth="1"/>
    <col min="2568" max="2568" width="21.5703125" style="1" customWidth="1"/>
    <col min="2569" max="2570" width="29.140625" style="1" customWidth="1"/>
    <col min="2571" max="2571" width="17.140625" style="1" customWidth="1"/>
    <col min="2572" max="2572" width="29.140625" style="1" customWidth="1"/>
    <col min="2573" max="2573" width="17" style="1" customWidth="1"/>
    <col min="2574" max="2574" width="31" style="1" customWidth="1"/>
    <col min="2575" max="2578" width="11.42578125" style="1"/>
    <col min="2579" max="2579" width="9.5703125" style="1" customWidth="1"/>
    <col min="2580" max="2816" width="11.42578125" style="1"/>
    <col min="2817" max="2817" width="29" style="1" customWidth="1"/>
    <col min="2818" max="2818" width="23.42578125" style="1" customWidth="1"/>
    <col min="2819" max="2819" width="37.140625" style="1" customWidth="1"/>
    <col min="2820" max="2820" width="27.85546875" style="1" customWidth="1"/>
    <col min="2821" max="2821" width="33" style="1" customWidth="1"/>
    <col min="2822" max="2822" width="28.42578125" style="1" customWidth="1"/>
    <col min="2823" max="2823" width="18.85546875" style="1" customWidth="1"/>
    <col min="2824" max="2824" width="21.5703125" style="1" customWidth="1"/>
    <col min="2825" max="2826" width="29.140625" style="1" customWidth="1"/>
    <col min="2827" max="2827" width="17.140625" style="1" customWidth="1"/>
    <col min="2828" max="2828" width="29.140625" style="1" customWidth="1"/>
    <col min="2829" max="2829" width="17" style="1" customWidth="1"/>
    <col min="2830" max="2830" width="31" style="1" customWidth="1"/>
    <col min="2831" max="2834" width="11.42578125" style="1"/>
    <col min="2835" max="2835" width="9.5703125" style="1" customWidth="1"/>
    <col min="2836" max="3072" width="11.42578125" style="1"/>
    <col min="3073" max="3073" width="29" style="1" customWidth="1"/>
    <col min="3074" max="3074" width="23.42578125" style="1" customWidth="1"/>
    <col min="3075" max="3075" width="37.140625" style="1" customWidth="1"/>
    <col min="3076" max="3076" width="27.85546875" style="1" customWidth="1"/>
    <col min="3077" max="3077" width="33" style="1" customWidth="1"/>
    <col min="3078" max="3078" width="28.42578125" style="1" customWidth="1"/>
    <col min="3079" max="3079" width="18.85546875" style="1" customWidth="1"/>
    <col min="3080" max="3080" width="21.5703125" style="1" customWidth="1"/>
    <col min="3081" max="3082" width="29.140625" style="1" customWidth="1"/>
    <col min="3083" max="3083" width="17.140625" style="1" customWidth="1"/>
    <col min="3084" max="3084" width="29.140625" style="1" customWidth="1"/>
    <col min="3085" max="3085" width="17" style="1" customWidth="1"/>
    <col min="3086" max="3086" width="31" style="1" customWidth="1"/>
    <col min="3087" max="3090" width="11.42578125" style="1"/>
    <col min="3091" max="3091" width="9.5703125" style="1" customWidth="1"/>
    <col min="3092" max="3328" width="11.42578125" style="1"/>
    <col min="3329" max="3329" width="29" style="1" customWidth="1"/>
    <col min="3330" max="3330" width="23.42578125" style="1" customWidth="1"/>
    <col min="3331" max="3331" width="37.140625" style="1" customWidth="1"/>
    <col min="3332" max="3332" width="27.85546875" style="1" customWidth="1"/>
    <col min="3333" max="3333" width="33" style="1" customWidth="1"/>
    <col min="3334" max="3334" width="28.42578125" style="1" customWidth="1"/>
    <col min="3335" max="3335" width="18.85546875" style="1" customWidth="1"/>
    <col min="3336" max="3336" width="21.5703125" style="1" customWidth="1"/>
    <col min="3337" max="3338" width="29.140625" style="1" customWidth="1"/>
    <col min="3339" max="3339" width="17.140625" style="1" customWidth="1"/>
    <col min="3340" max="3340" width="29.140625" style="1" customWidth="1"/>
    <col min="3341" max="3341" width="17" style="1" customWidth="1"/>
    <col min="3342" max="3342" width="31" style="1" customWidth="1"/>
    <col min="3343" max="3346" width="11.42578125" style="1"/>
    <col min="3347" max="3347" width="9.5703125" style="1" customWidth="1"/>
    <col min="3348" max="3584" width="11.42578125" style="1"/>
    <col min="3585" max="3585" width="29" style="1" customWidth="1"/>
    <col min="3586" max="3586" width="23.42578125" style="1" customWidth="1"/>
    <col min="3587" max="3587" width="37.140625" style="1" customWidth="1"/>
    <col min="3588" max="3588" width="27.85546875" style="1" customWidth="1"/>
    <col min="3589" max="3589" width="33" style="1" customWidth="1"/>
    <col min="3590" max="3590" width="28.42578125" style="1" customWidth="1"/>
    <col min="3591" max="3591" width="18.85546875" style="1" customWidth="1"/>
    <col min="3592" max="3592" width="21.5703125" style="1" customWidth="1"/>
    <col min="3593" max="3594" width="29.140625" style="1" customWidth="1"/>
    <col min="3595" max="3595" width="17.140625" style="1" customWidth="1"/>
    <col min="3596" max="3596" width="29.140625" style="1" customWidth="1"/>
    <col min="3597" max="3597" width="17" style="1" customWidth="1"/>
    <col min="3598" max="3598" width="31" style="1" customWidth="1"/>
    <col min="3599" max="3602" width="11.42578125" style="1"/>
    <col min="3603" max="3603" width="9.5703125" style="1" customWidth="1"/>
    <col min="3604" max="3840" width="11.42578125" style="1"/>
    <col min="3841" max="3841" width="29" style="1" customWidth="1"/>
    <col min="3842" max="3842" width="23.42578125" style="1" customWidth="1"/>
    <col min="3843" max="3843" width="37.140625" style="1" customWidth="1"/>
    <col min="3844" max="3844" width="27.85546875" style="1" customWidth="1"/>
    <col min="3845" max="3845" width="33" style="1" customWidth="1"/>
    <col min="3846" max="3846" width="28.42578125" style="1" customWidth="1"/>
    <col min="3847" max="3847" width="18.85546875" style="1" customWidth="1"/>
    <col min="3848" max="3848" width="21.5703125" style="1" customWidth="1"/>
    <col min="3849" max="3850" width="29.140625" style="1" customWidth="1"/>
    <col min="3851" max="3851" width="17.140625" style="1" customWidth="1"/>
    <col min="3852" max="3852" width="29.140625" style="1" customWidth="1"/>
    <col min="3853" max="3853" width="17" style="1" customWidth="1"/>
    <col min="3854" max="3854" width="31" style="1" customWidth="1"/>
    <col min="3855" max="3858" width="11.42578125" style="1"/>
    <col min="3859" max="3859" width="9.5703125" style="1" customWidth="1"/>
    <col min="3860" max="4096" width="11.42578125" style="1"/>
    <col min="4097" max="4097" width="29" style="1" customWidth="1"/>
    <col min="4098" max="4098" width="23.42578125" style="1" customWidth="1"/>
    <col min="4099" max="4099" width="37.140625" style="1" customWidth="1"/>
    <col min="4100" max="4100" width="27.85546875" style="1" customWidth="1"/>
    <col min="4101" max="4101" width="33" style="1" customWidth="1"/>
    <col min="4102" max="4102" width="28.42578125" style="1" customWidth="1"/>
    <col min="4103" max="4103" width="18.85546875" style="1" customWidth="1"/>
    <col min="4104" max="4104" width="21.5703125" style="1" customWidth="1"/>
    <col min="4105" max="4106" width="29.140625" style="1" customWidth="1"/>
    <col min="4107" max="4107" width="17.140625" style="1" customWidth="1"/>
    <col min="4108" max="4108" width="29.140625" style="1" customWidth="1"/>
    <col min="4109" max="4109" width="17" style="1" customWidth="1"/>
    <col min="4110" max="4110" width="31" style="1" customWidth="1"/>
    <col min="4111" max="4114" width="11.42578125" style="1"/>
    <col min="4115" max="4115" width="9.5703125" style="1" customWidth="1"/>
    <col min="4116" max="4352" width="11.42578125" style="1"/>
    <col min="4353" max="4353" width="29" style="1" customWidth="1"/>
    <col min="4354" max="4354" width="23.42578125" style="1" customWidth="1"/>
    <col min="4355" max="4355" width="37.140625" style="1" customWidth="1"/>
    <col min="4356" max="4356" width="27.85546875" style="1" customWidth="1"/>
    <col min="4357" max="4357" width="33" style="1" customWidth="1"/>
    <col min="4358" max="4358" width="28.42578125" style="1" customWidth="1"/>
    <col min="4359" max="4359" width="18.85546875" style="1" customWidth="1"/>
    <col min="4360" max="4360" width="21.5703125" style="1" customWidth="1"/>
    <col min="4361" max="4362" width="29.140625" style="1" customWidth="1"/>
    <col min="4363" max="4363" width="17.140625" style="1" customWidth="1"/>
    <col min="4364" max="4364" width="29.140625" style="1" customWidth="1"/>
    <col min="4365" max="4365" width="17" style="1" customWidth="1"/>
    <col min="4366" max="4366" width="31" style="1" customWidth="1"/>
    <col min="4367" max="4370" width="11.42578125" style="1"/>
    <col min="4371" max="4371" width="9.5703125" style="1" customWidth="1"/>
    <col min="4372" max="4608" width="11.42578125" style="1"/>
    <col min="4609" max="4609" width="29" style="1" customWidth="1"/>
    <col min="4610" max="4610" width="23.42578125" style="1" customWidth="1"/>
    <col min="4611" max="4611" width="37.140625" style="1" customWidth="1"/>
    <col min="4612" max="4612" width="27.85546875" style="1" customWidth="1"/>
    <col min="4613" max="4613" width="33" style="1" customWidth="1"/>
    <col min="4614" max="4614" width="28.42578125" style="1" customWidth="1"/>
    <col min="4615" max="4615" width="18.85546875" style="1" customWidth="1"/>
    <col min="4616" max="4616" width="21.5703125" style="1" customWidth="1"/>
    <col min="4617" max="4618" width="29.140625" style="1" customWidth="1"/>
    <col min="4619" max="4619" width="17.140625" style="1" customWidth="1"/>
    <col min="4620" max="4620" width="29.140625" style="1" customWidth="1"/>
    <col min="4621" max="4621" width="17" style="1" customWidth="1"/>
    <col min="4622" max="4622" width="31" style="1" customWidth="1"/>
    <col min="4623" max="4626" width="11.42578125" style="1"/>
    <col min="4627" max="4627" width="9.5703125" style="1" customWidth="1"/>
    <col min="4628" max="4864" width="11.42578125" style="1"/>
    <col min="4865" max="4865" width="29" style="1" customWidth="1"/>
    <col min="4866" max="4866" width="23.42578125" style="1" customWidth="1"/>
    <col min="4867" max="4867" width="37.140625" style="1" customWidth="1"/>
    <col min="4868" max="4868" width="27.85546875" style="1" customWidth="1"/>
    <col min="4869" max="4869" width="33" style="1" customWidth="1"/>
    <col min="4870" max="4870" width="28.42578125" style="1" customWidth="1"/>
    <col min="4871" max="4871" width="18.85546875" style="1" customWidth="1"/>
    <col min="4872" max="4872" width="21.5703125" style="1" customWidth="1"/>
    <col min="4873" max="4874" width="29.140625" style="1" customWidth="1"/>
    <col min="4875" max="4875" width="17.140625" style="1" customWidth="1"/>
    <col min="4876" max="4876" width="29.140625" style="1" customWidth="1"/>
    <col min="4877" max="4877" width="17" style="1" customWidth="1"/>
    <col min="4878" max="4878" width="31" style="1" customWidth="1"/>
    <col min="4879" max="4882" width="11.42578125" style="1"/>
    <col min="4883" max="4883" width="9.5703125" style="1" customWidth="1"/>
    <col min="4884" max="5120" width="11.42578125" style="1"/>
    <col min="5121" max="5121" width="29" style="1" customWidth="1"/>
    <col min="5122" max="5122" width="23.42578125" style="1" customWidth="1"/>
    <col min="5123" max="5123" width="37.140625" style="1" customWidth="1"/>
    <col min="5124" max="5124" width="27.85546875" style="1" customWidth="1"/>
    <col min="5125" max="5125" width="33" style="1" customWidth="1"/>
    <col min="5126" max="5126" width="28.42578125" style="1" customWidth="1"/>
    <col min="5127" max="5127" width="18.85546875" style="1" customWidth="1"/>
    <col min="5128" max="5128" width="21.5703125" style="1" customWidth="1"/>
    <col min="5129" max="5130" width="29.140625" style="1" customWidth="1"/>
    <col min="5131" max="5131" width="17.140625" style="1" customWidth="1"/>
    <col min="5132" max="5132" width="29.140625" style="1" customWidth="1"/>
    <col min="5133" max="5133" width="17" style="1" customWidth="1"/>
    <col min="5134" max="5134" width="31" style="1" customWidth="1"/>
    <col min="5135" max="5138" width="11.42578125" style="1"/>
    <col min="5139" max="5139" width="9.5703125" style="1" customWidth="1"/>
    <col min="5140" max="5376" width="11.42578125" style="1"/>
    <col min="5377" max="5377" width="29" style="1" customWidth="1"/>
    <col min="5378" max="5378" width="23.42578125" style="1" customWidth="1"/>
    <col min="5379" max="5379" width="37.140625" style="1" customWidth="1"/>
    <col min="5380" max="5380" width="27.85546875" style="1" customWidth="1"/>
    <col min="5381" max="5381" width="33" style="1" customWidth="1"/>
    <col min="5382" max="5382" width="28.42578125" style="1" customWidth="1"/>
    <col min="5383" max="5383" width="18.85546875" style="1" customWidth="1"/>
    <col min="5384" max="5384" width="21.5703125" style="1" customWidth="1"/>
    <col min="5385" max="5386" width="29.140625" style="1" customWidth="1"/>
    <col min="5387" max="5387" width="17.140625" style="1" customWidth="1"/>
    <col min="5388" max="5388" width="29.140625" style="1" customWidth="1"/>
    <col min="5389" max="5389" width="17" style="1" customWidth="1"/>
    <col min="5390" max="5390" width="31" style="1" customWidth="1"/>
    <col min="5391" max="5394" width="11.42578125" style="1"/>
    <col min="5395" max="5395" width="9.5703125" style="1" customWidth="1"/>
    <col min="5396" max="5632" width="11.42578125" style="1"/>
    <col min="5633" max="5633" width="29" style="1" customWidth="1"/>
    <col min="5634" max="5634" width="23.42578125" style="1" customWidth="1"/>
    <col min="5635" max="5635" width="37.140625" style="1" customWidth="1"/>
    <col min="5636" max="5636" width="27.85546875" style="1" customWidth="1"/>
    <col min="5637" max="5637" width="33" style="1" customWidth="1"/>
    <col min="5638" max="5638" width="28.42578125" style="1" customWidth="1"/>
    <col min="5639" max="5639" width="18.85546875" style="1" customWidth="1"/>
    <col min="5640" max="5640" width="21.5703125" style="1" customWidth="1"/>
    <col min="5641" max="5642" width="29.140625" style="1" customWidth="1"/>
    <col min="5643" max="5643" width="17.140625" style="1" customWidth="1"/>
    <col min="5644" max="5644" width="29.140625" style="1" customWidth="1"/>
    <col min="5645" max="5645" width="17" style="1" customWidth="1"/>
    <col min="5646" max="5646" width="31" style="1" customWidth="1"/>
    <col min="5647" max="5650" width="11.42578125" style="1"/>
    <col min="5651" max="5651" width="9.5703125" style="1" customWidth="1"/>
    <col min="5652" max="5888" width="11.42578125" style="1"/>
    <col min="5889" max="5889" width="29" style="1" customWidth="1"/>
    <col min="5890" max="5890" width="23.42578125" style="1" customWidth="1"/>
    <col min="5891" max="5891" width="37.140625" style="1" customWidth="1"/>
    <col min="5892" max="5892" width="27.85546875" style="1" customWidth="1"/>
    <col min="5893" max="5893" width="33" style="1" customWidth="1"/>
    <col min="5894" max="5894" width="28.42578125" style="1" customWidth="1"/>
    <col min="5895" max="5895" width="18.85546875" style="1" customWidth="1"/>
    <col min="5896" max="5896" width="21.5703125" style="1" customWidth="1"/>
    <col min="5897" max="5898" width="29.140625" style="1" customWidth="1"/>
    <col min="5899" max="5899" width="17.140625" style="1" customWidth="1"/>
    <col min="5900" max="5900" width="29.140625" style="1" customWidth="1"/>
    <col min="5901" max="5901" width="17" style="1" customWidth="1"/>
    <col min="5902" max="5902" width="31" style="1" customWidth="1"/>
    <col min="5903" max="5906" width="11.42578125" style="1"/>
    <col min="5907" max="5907" width="9.5703125" style="1" customWidth="1"/>
    <col min="5908" max="6144" width="11.42578125" style="1"/>
    <col min="6145" max="6145" width="29" style="1" customWidth="1"/>
    <col min="6146" max="6146" width="23.42578125" style="1" customWidth="1"/>
    <col min="6147" max="6147" width="37.140625" style="1" customWidth="1"/>
    <col min="6148" max="6148" width="27.85546875" style="1" customWidth="1"/>
    <col min="6149" max="6149" width="33" style="1" customWidth="1"/>
    <col min="6150" max="6150" width="28.42578125" style="1" customWidth="1"/>
    <col min="6151" max="6151" width="18.85546875" style="1" customWidth="1"/>
    <col min="6152" max="6152" width="21.5703125" style="1" customWidth="1"/>
    <col min="6153" max="6154" width="29.140625" style="1" customWidth="1"/>
    <col min="6155" max="6155" width="17.140625" style="1" customWidth="1"/>
    <col min="6156" max="6156" width="29.140625" style="1" customWidth="1"/>
    <col min="6157" max="6157" width="17" style="1" customWidth="1"/>
    <col min="6158" max="6158" width="31" style="1" customWidth="1"/>
    <col min="6159" max="6162" width="11.42578125" style="1"/>
    <col min="6163" max="6163" width="9.5703125" style="1" customWidth="1"/>
    <col min="6164" max="6400" width="11.42578125" style="1"/>
    <col min="6401" max="6401" width="29" style="1" customWidth="1"/>
    <col min="6402" max="6402" width="23.42578125" style="1" customWidth="1"/>
    <col min="6403" max="6403" width="37.140625" style="1" customWidth="1"/>
    <col min="6404" max="6404" width="27.85546875" style="1" customWidth="1"/>
    <col min="6405" max="6405" width="33" style="1" customWidth="1"/>
    <col min="6406" max="6406" width="28.42578125" style="1" customWidth="1"/>
    <col min="6407" max="6407" width="18.85546875" style="1" customWidth="1"/>
    <col min="6408" max="6408" width="21.5703125" style="1" customWidth="1"/>
    <col min="6409" max="6410" width="29.140625" style="1" customWidth="1"/>
    <col min="6411" max="6411" width="17.140625" style="1" customWidth="1"/>
    <col min="6412" max="6412" width="29.140625" style="1" customWidth="1"/>
    <col min="6413" max="6413" width="17" style="1" customWidth="1"/>
    <col min="6414" max="6414" width="31" style="1" customWidth="1"/>
    <col min="6415" max="6418" width="11.42578125" style="1"/>
    <col min="6419" max="6419" width="9.5703125" style="1" customWidth="1"/>
    <col min="6420" max="6656" width="11.42578125" style="1"/>
    <col min="6657" max="6657" width="29" style="1" customWidth="1"/>
    <col min="6658" max="6658" width="23.42578125" style="1" customWidth="1"/>
    <col min="6659" max="6659" width="37.140625" style="1" customWidth="1"/>
    <col min="6660" max="6660" width="27.85546875" style="1" customWidth="1"/>
    <col min="6661" max="6661" width="33" style="1" customWidth="1"/>
    <col min="6662" max="6662" width="28.42578125" style="1" customWidth="1"/>
    <col min="6663" max="6663" width="18.85546875" style="1" customWidth="1"/>
    <col min="6664" max="6664" width="21.5703125" style="1" customWidth="1"/>
    <col min="6665" max="6666" width="29.140625" style="1" customWidth="1"/>
    <col min="6667" max="6667" width="17.140625" style="1" customWidth="1"/>
    <col min="6668" max="6668" width="29.140625" style="1" customWidth="1"/>
    <col min="6669" max="6669" width="17" style="1" customWidth="1"/>
    <col min="6670" max="6670" width="31" style="1" customWidth="1"/>
    <col min="6671" max="6674" width="11.42578125" style="1"/>
    <col min="6675" max="6675" width="9.5703125" style="1" customWidth="1"/>
    <col min="6676" max="6912" width="11.42578125" style="1"/>
    <col min="6913" max="6913" width="29" style="1" customWidth="1"/>
    <col min="6914" max="6914" width="23.42578125" style="1" customWidth="1"/>
    <col min="6915" max="6915" width="37.140625" style="1" customWidth="1"/>
    <col min="6916" max="6916" width="27.85546875" style="1" customWidth="1"/>
    <col min="6917" max="6917" width="33" style="1" customWidth="1"/>
    <col min="6918" max="6918" width="28.42578125" style="1" customWidth="1"/>
    <col min="6919" max="6919" width="18.85546875" style="1" customWidth="1"/>
    <col min="6920" max="6920" width="21.5703125" style="1" customWidth="1"/>
    <col min="6921" max="6922" width="29.140625" style="1" customWidth="1"/>
    <col min="6923" max="6923" width="17.140625" style="1" customWidth="1"/>
    <col min="6924" max="6924" width="29.140625" style="1" customWidth="1"/>
    <col min="6925" max="6925" width="17" style="1" customWidth="1"/>
    <col min="6926" max="6926" width="31" style="1" customWidth="1"/>
    <col min="6927" max="6930" width="11.42578125" style="1"/>
    <col min="6931" max="6931" width="9.5703125" style="1" customWidth="1"/>
    <col min="6932" max="7168" width="11.42578125" style="1"/>
    <col min="7169" max="7169" width="29" style="1" customWidth="1"/>
    <col min="7170" max="7170" width="23.42578125" style="1" customWidth="1"/>
    <col min="7171" max="7171" width="37.140625" style="1" customWidth="1"/>
    <col min="7172" max="7172" width="27.85546875" style="1" customWidth="1"/>
    <col min="7173" max="7173" width="33" style="1" customWidth="1"/>
    <col min="7174" max="7174" width="28.42578125" style="1" customWidth="1"/>
    <col min="7175" max="7175" width="18.85546875" style="1" customWidth="1"/>
    <col min="7176" max="7176" width="21.5703125" style="1" customWidth="1"/>
    <col min="7177" max="7178" width="29.140625" style="1" customWidth="1"/>
    <col min="7179" max="7179" width="17.140625" style="1" customWidth="1"/>
    <col min="7180" max="7180" width="29.140625" style="1" customWidth="1"/>
    <col min="7181" max="7181" width="17" style="1" customWidth="1"/>
    <col min="7182" max="7182" width="31" style="1" customWidth="1"/>
    <col min="7183" max="7186" width="11.42578125" style="1"/>
    <col min="7187" max="7187" width="9.5703125" style="1" customWidth="1"/>
    <col min="7188" max="7424" width="11.42578125" style="1"/>
    <col min="7425" max="7425" width="29" style="1" customWidth="1"/>
    <col min="7426" max="7426" width="23.42578125" style="1" customWidth="1"/>
    <col min="7427" max="7427" width="37.140625" style="1" customWidth="1"/>
    <col min="7428" max="7428" width="27.85546875" style="1" customWidth="1"/>
    <col min="7429" max="7429" width="33" style="1" customWidth="1"/>
    <col min="7430" max="7430" width="28.42578125" style="1" customWidth="1"/>
    <col min="7431" max="7431" width="18.85546875" style="1" customWidth="1"/>
    <col min="7432" max="7432" width="21.5703125" style="1" customWidth="1"/>
    <col min="7433" max="7434" width="29.140625" style="1" customWidth="1"/>
    <col min="7435" max="7435" width="17.140625" style="1" customWidth="1"/>
    <col min="7436" max="7436" width="29.140625" style="1" customWidth="1"/>
    <col min="7437" max="7437" width="17" style="1" customWidth="1"/>
    <col min="7438" max="7438" width="31" style="1" customWidth="1"/>
    <col min="7439" max="7442" width="11.42578125" style="1"/>
    <col min="7443" max="7443" width="9.5703125" style="1" customWidth="1"/>
    <col min="7444" max="7680" width="11.42578125" style="1"/>
    <col min="7681" max="7681" width="29" style="1" customWidth="1"/>
    <col min="7682" max="7682" width="23.42578125" style="1" customWidth="1"/>
    <col min="7683" max="7683" width="37.140625" style="1" customWidth="1"/>
    <col min="7684" max="7684" width="27.85546875" style="1" customWidth="1"/>
    <col min="7685" max="7685" width="33" style="1" customWidth="1"/>
    <col min="7686" max="7686" width="28.42578125" style="1" customWidth="1"/>
    <col min="7687" max="7687" width="18.85546875" style="1" customWidth="1"/>
    <col min="7688" max="7688" width="21.5703125" style="1" customWidth="1"/>
    <col min="7689" max="7690" width="29.140625" style="1" customWidth="1"/>
    <col min="7691" max="7691" width="17.140625" style="1" customWidth="1"/>
    <col min="7692" max="7692" width="29.140625" style="1" customWidth="1"/>
    <col min="7693" max="7693" width="17" style="1" customWidth="1"/>
    <col min="7694" max="7694" width="31" style="1" customWidth="1"/>
    <col min="7695" max="7698" width="11.42578125" style="1"/>
    <col min="7699" max="7699" width="9.5703125" style="1" customWidth="1"/>
    <col min="7700" max="7936" width="11.42578125" style="1"/>
    <col min="7937" max="7937" width="29" style="1" customWidth="1"/>
    <col min="7938" max="7938" width="23.42578125" style="1" customWidth="1"/>
    <col min="7939" max="7939" width="37.140625" style="1" customWidth="1"/>
    <col min="7940" max="7940" width="27.85546875" style="1" customWidth="1"/>
    <col min="7941" max="7941" width="33" style="1" customWidth="1"/>
    <col min="7942" max="7942" width="28.42578125" style="1" customWidth="1"/>
    <col min="7943" max="7943" width="18.85546875" style="1" customWidth="1"/>
    <col min="7944" max="7944" width="21.5703125" style="1" customWidth="1"/>
    <col min="7945" max="7946" width="29.140625" style="1" customWidth="1"/>
    <col min="7947" max="7947" width="17.140625" style="1" customWidth="1"/>
    <col min="7948" max="7948" width="29.140625" style="1" customWidth="1"/>
    <col min="7949" max="7949" width="17" style="1" customWidth="1"/>
    <col min="7950" max="7950" width="31" style="1" customWidth="1"/>
    <col min="7951" max="7954" width="11.42578125" style="1"/>
    <col min="7955" max="7955" width="9.5703125" style="1" customWidth="1"/>
    <col min="7956" max="8192" width="11.42578125" style="1"/>
    <col min="8193" max="8193" width="29" style="1" customWidth="1"/>
    <col min="8194" max="8194" width="23.42578125" style="1" customWidth="1"/>
    <col min="8195" max="8195" width="37.140625" style="1" customWidth="1"/>
    <col min="8196" max="8196" width="27.85546875" style="1" customWidth="1"/>
    <col min="8197" max="8197" width="33" style="1" customWidth="1"/>
    <col min="8198" max="8198" width="28.42578125" style="1" customWidth="1"/>
    <col min="8199" max="8199" width="18.85546875" style="1" customWidth="1"/>
    <col min="8200" max="8200" width="21.5703125" style="1" customWidth="1"/>
    <col min="8201" max="8202" width="29.140625" style="1" customWidth="1"/>
    <col min="8203" max="8203" width="17.140625" style="1" customWidth="1"/>
    <col min="8204" max="8204" width="29.140625" style="1" customWidth="1"/>
    <col min="8205" max="8205" width="17" style="1" customWidth="1"/>
    <col min="8206" max="8206" width="31" style="1" customWidth="1"/>
    <col min="8207" max="8210" width="11.42578125" style="1"/>
    <col min="8211" max="8211" width="9.5703125" style="1" customWidth="1"/>
    <col min="8212" max="8448" width="11.42578125" style="1"/>
    <col min="8449" max="8449" width="29" style="1" customWidth="1"/>
    <col min="8450" max="8450" width="23.42578125" style="1" customWidth="1"/>
    <col min="8451" max="8451" width="37.140625" style="1" customWidth="1"/>
    <col min="8452" max="8452" width="27.85546875" style="1" customWidth="1"/>
    <col min="8453" max="8453" width="33" style="1" customWidth="1"/>
    <col min="8454" max="8454" width="28.42578125" style="1" customWidth="1"/>
    <col min="8455" max="8455" width="18.85546875" style="1" customWidth="1"/>
    <col min="8456" max="8456" width="21.5703125" style="1" customWidth="1"/>
    <col min="8457" max="8458" width="29.140625" style="1" customWidth="1"/>
    <col min="8459" max="8459" width="17.140625" style="1" customWidth="1"/>
    <col min="8460" max="8460" width="29.140625" style="1" customWidth="1"/>
    <col min="8461" max="8461" width="17" style="1" customWidth="1"/>
    <col min="8462" max="8462" width="31" style="1" customWidth="1"/>
    <col min="8463" max="8466" width="11.42578125" style="1"/>
    <col min="8467" max="8467" width="9.5703125" style="1" customWidth="1"/>
    <col min="8468" max="8704" width="11.42578125" style="1"/>
    <col min="8705" max="8705" width="29" style="1" customWidth="1"/>
    <col min="8706" max="8706" width="23.42578125" style="1" customWidth="1"/>
    <col min="8707" max="8707" width="37.140625" style="1" customWidth="1"/>
    <col min="8708" max="8708" width="27.85546875" style="1" customWidth="1"/>
    <col min="8709" max="8709" width="33" style="1" customWidth="1"/>
    <col min="8710" max="8710" width="28.42578125" style="1" customWidth="1"/>
    <col min="8711" max="8711" width="18.85546875" style="1" customWidth="1"/>
    <col min="8712" max="8712" width="21.5703125" style="1" customWidth="1"/>
    <col min="8713" max="8714" width="29.140625" style="1" customWidth="1"/>
    <col min="8715" max="8715" width="17.140625" style="1" customWidth="1"/>
    <col min="8716" max="8716" width="29.140625" style="1" customWidth="1"/>
    <col min="8717" max="8717" width="17" style="1" customWidth="1"/>
    <col min="8718" max="8718" width="31" style="1" customWidth="1"/>
    <col min="8719" max="8722" width="11.42578125" style="1"/>
    <col min="8723" max="8723" width="9.5703125" style="1" customWidth="1"/>
    <col min="8724" max="8960" width="11.42578125" style="1"/>
    <col min="8961" max="8961" width="29" style="1" customWidth="1"/>
    <col min="8962" max="8962" width="23.42578125" style="1" customWidth="1"/>
    <col min="8963" max="8963" width="37.140625" style="1" customWidth="1"/>
    <col min="8964" max="8964" width="27.85546875" style="1" customWidth="1"/>
    <col min="8965" max="8965" width="33" style="1" customWidth="1"/>
    <col min="8966" max="8966" width="28.42578125" style="1" customWidth="1"/>
    <col min="8967" max="8967" width="18.85546875" style="1" customWidth="1"/>
    <col min="8968" max="8968" width="21.5703125" style="1" customWidth="1"/>
    <col min="8969" max="8970" width="29.140625" style="1" customWidth="1"/>
    <col min="8971" max="8971" width="17.140625" style="1" customWidth="1"/>
    <col min="8972" max="8972" width="29.140625" style="1" customWidth="1"/>
    <col min="8973" max="8973" width="17" style="1" customWidth="1"/>
    <col min="8974" max="8974" width="31" style="1" customWidth="1"/>
    <col min="8975" max="8978" width="11.42578125" style="1"/>
    <col min="8979" max="8979" width="9.5703125" style="1" customWidth="1"/>
    <col min="8980" max="9216" width="11.42578125" style="1"/>
    <col min="9217" max="9217" width="29" style="1" customWidth="1"/>
    <col min="9218" max="9218" width="23.42578125" style="1" customWidth="1"/>
    <col min="9219" max="9219" width="37.140625" style="1" customWidth="1"/>
    <col min="9220" max="9220" width="27.85546875" style="1" customWidth="1"/>
    <col min="9221" max="9221" width="33" style="1" customWidth="1"/>
    <col min="9222" max="9222" width="28.42578125" style="1" customWidth="1"/>
    <col min="9223" max="9223" width="18.85546875" style="1" customWidth="1"/>
    <col min="9224" max="9224" width="21.5703125" style="1" customWidth="1"/>
    <col min="9225" max="9226" width="29.140625" style="1" customWidth="1"/>
    <col min="9227" max="9227" width="17.140625" style="1" customWidth="1"/>
    <col min="9228" max="9228" width="29.140625" style="1" customWidth="1"/>
    <col min="9229" max="9229" width="17" style="1" customWidth="1"/>
    <col min="9230" max="9230" width="31" style="1" customWidth="1"/>
    <col min="9231" max="9234" width="11.42578125" style="1"/>
    <col min="9235" max="9235" width="9.5703125" style="1" customWidth="1"/>
    <col min="9236" max="9472" width="11.42578125" style="1"/>
    <col min="9473" max="9473" width="29" style="1" customWidth="1"/>
    <col min="9474" max="9474" width="23.42578125" style="1" customWidth="1"/>
    <col min="9475" max="9475" width="37.140625" style="1" customWidth="1"/>
    <col min="9476" max="9476" width="27.85546875" style="1" customWidth="1"/>
    <col min="9477" max="9477" width="33" style="1" customWidth="1"/>
    <col min="9478" max="9478" width="28.42578125" style="1" customWidth="1"/>
    <col min="9479" max="9479" width="18.85546875" style="1" customWidth="1"/>
    <col min="9480" max="9480" width="21.5703125" style="1" customWidth="1"/>
    <col min="9481" max="9482" width="29.140625" style="1" customWidth="1"/>
    <col min="9483" max="9483" width="17.140625" style="1" customWidth="1"/>
    <col min="9484" max="9484" width="29.140625" style="1" customWidth="1"/>
    <col min="9485" max="9485" width="17" style="1" customWidth="1"/>
    <col min="9486" max="9486" width="31" style="1" customWidth="1"/>
    <col min="9487" max="9490" width="11.42578125" style="1"/>
    <col min="9491" max="9491" width="9.5703125" style="1" customWidth="1"/>
    <col min="9492" max="9728" width="11.42578125" style="1"/>
    <col min="9729" max="9729" width="29" style="1" customWidth="1"/>
    <col min="9730" max="9730" width="23.42578125" style="1" customWidth="1"/>
    <col min="9731" max="9731" width="37.140625" style="1" customWidth="1"/>
    <col min="9732" max="9732" width="27.85546875" style="1" customWidth="1"/>
    <col min="9733" max="9733" width="33" style="1" customWidth="1"/>
    <col min="9734" max="9734" width="28.42578125" style="1" customWidth="1"/>
    <col min="9735" max="9735" width="18.85546875" style="1" customWidth="1"/>
    <col min="9736" max="9736" width="21.5703125" style="1" customWidth="1"/>
    <col min="9737" max="9738" width="29.140625" style="1" customWidth="1"/>
    <col min="9739" max="9739" width="17.140625" style="1" customWidth="1"/>
    <col min="9740" max="9740" width="29.140625" style="1" customWidth="1"/>
    <col min="9741" max="9741" width="17" style="1" customWidth="1"/>
    <col min="9742" max="9742" width="31" style="1" customWidth="1"/>
    <col min="9743" max="9746" width="11.42578125" style="1"/>
    <col min="9747" max="9747" width="9.5703125" style="1" customWidth="1"/>
    <col min="9748" max="9984" width="11.42578125" style="1"/>
    <col min="9985" max="9985" width="29" style="1" customWidth="1"/>
    <col min="9986" max="9986" width="23.42578125" style="1" customWidth="1"/>
    <col min="9987" max="9987" width="37.140625" style="1" customWidth="1"/>
    <col min="9988" max="9988" width="27.85546875" style="1" customWidth="1"/>
    <col min="9989" max="9989" width="33" style="1" customWidth="1"/>
    <col min="9990" max="9990" width="28.42578125" style="1" customWidth="1"/>
    <col min="9991" max="9991" width="18.85546875" style="1" customWidth="1"/>
    <col min="9992" max="9992" width="21.5703125" style="1" customWidth="1"/>
    <col min="9993" max="9994" width="29.140625" style="1" customWidth="1"/>
    <col min="9995" max="9995" width="17.140625" style="1" customWidth="1"/>
    <col min="9996" max="9996" width="29.140625" style="1" customWidth="1"/>
    <col min="9997" max="9997" width="17" style="1" customWidth="1"/>
    <col min="9998" max="9998" width="31" style="1" customWidth="1"/>
    <col min="9999" max="10002" width="11.42578125" style="1"/>
    <col min="10003" max="10003" width="9.5703125" style="1" customWidth="1"/>
    <col min="10004" max="10240" width="11.42578125" style="1"/>
    <col min="10241" max="10241" width="29" style="1" customWidth="1"/>
    <col min="10242" max="10242" width="23.42578125" style="1" customWidth="1"/>
    <col min="10243" max="10243" width="37.140625" style="1" customWidth="1"/>
    <col min="10244" max="10244" width="27.85546875" style="1" customWidth="1"/>
    <col min="10245" max="10245" width="33" style="1" customWidth="1"/>
    <col min="10246" max="10246" width="28.42578125" style="1" customWidth="1"/>
    <col min="10247" max="10247" width="18.85546875" style="1" customWidth="1"/>
    <col min="10248" max="10248" width="21.5703125" style="1" customWidth="1"/>
    <col min="10249" max="10250" width="29.140625" style="1" customWidth="1"/>
    <col min="10251" max="10251" width="17.140625" style="1" customWidth="1"/>
    <col min="10252" max="10252" width="29.140625" style="1" customWidth="1"/>
    <col min="10253" max="10253" width="17" style="1" customWidth="1"/>
    <col min="10254" max="10254" width="31" style="1" customWidth="1"/>
    <col min="10255" max="10258" width="11.42578125" style="1"/>
    <col min="10259" max="10259" width="9.5703125" style="1" customWidth="1"/>
    <col min="10260" max="10496" width="11.42578125" style="1"/>
    <col min="10497" max="10497" width="29" style="1" customWidth="1"/>
    <col min="10498" max="10498" width="23.42578125" style="1" customWidth="1"/>
    <col min="10499" max="10499" width="37.140625" style="1" customWidth="1"/>
    <col min="10500" max="10500" width="27.85546875" style="1" customWidth="1"/>
    <col min="10501" max="10501" width="33" style="1" customWidth="1"/>
    <col min="10502" max="10502" width="28.42578125" style="1" customWidth="1"/>
    <col min="10503" max="10503" width="18.85546875" style="1" customWidth="1"/>
    <col min="10504" max="10504" width="21.5703125" style="1" customWidth="1"/>
    <col min="10505" max="10506" width="29.140625" style="1" customWidth="1"/>
    <col min="10507" max="10507" width="17.140625" style="1" customWidth="1"/>
    <col min="10508" max="10508" width="29.140625" style="1" customWidth="1"/>
    <col min="10509" max="10509" width="17" style="1" customWidth="1"/>
    <col min="10510" max="10510" width="31" style="1" customWidth="1"/>
    <col min="10511" max="10514" width="11.42578125" style="1"/>
    <col min="10515" max="10515" width="9.5703125" style="1" customWidth="1"/>
    <col min="10516" max="10752" width="11.42578125" style="1"/>
    <col min="10753" max="10753" width="29" style="1" customWidth="1"/>
    <col min="10754" max="10754" width="23.42578125" style="1" customWidth="1"/>
    <col min="10755" max="10755" width="37.140625" style="1" customWidth="1"/>
    <col min="10756" max="10756" width="27.85546875" style="1" customWidth="1"/>
    <col min="10757" max="10757" width="33" style="1" customWidth="1"/>
    <col min="10758" max="10758" width="28.42578125" style="1" customWidth="1"/>
    <col min="10759" max="10759" width="18.85546875" style="1" customWidth="1"/>
    <col min="10760" max="10760" width="21.5703125" style="1" customWidth="1"/>
    <col min="10761" max="10762" width="29.140625" style="1" customWidth="1"/>
    <col min="10763" max="10763" width="17.140625" style="1" customWidth="1"/>
    <col min="10764" max="10764" width="29.140625" style="1" customWidth="1"/>
    <col min="10765" max="10765" width="17" style="1" customWidth="1"/>
    <col min="10766" max="10766" width="31" style="1" customWidth="1"/>
    <col min="10767" max="10770" width="11.42578125" style="1"/>
    <col min="10771" max="10771" width="9.5703125" style="1" customWidth="1"/>
    <col min="10772" max="11008" width="11.42578125" style="1"/>
    <col min="11009" max="11009" width="29" style="1" customWidth="1"/>
    <col min="11010" max="11010" width="23.42578125" style="1" customWidth="1"/>
    <col min="11011" max="11011" width="37.140625" style="1" customWidth="1"/>
    <col min="11012" max="11012" width="27.85546875" style="1" customWidth="1"/>
    <col min="11013" max="11013" width="33" style="1" customWidth="1"/>
    <col min="11014" max="11014" width="28.42578125" style="1" customWidth="1"/>
    <col min="11015" max="11015" width="18.85546875" style="1" customWidth="1"/>
    <col min="11016" max="11016" width="21.5703125" style="1" customWidth="1"/>
    <col min="11017" max="11018" width="29.140625" style="1" customWidth="1"/>
    <col min="11019" max="11019" width="17.140625" style="1" customWidth="1"/>
    <col min="11020" max="11020" width="29.140625" style="1" customWidth="1"/>
    <col min="11021" max="11021" width="17" style="1" customWidth="1"/>
    <col min="11022" max="11022" width="31" style="1" customWidth="1"/>
    <col min="11023" max="11026" width="11.42578125" style="1"/>
    <col min="11027" max="11027" width="9.5703125" style="1" customWidth="1"/>
    <col min="11028" max="11264" width="11.42578125" style="1"/>
    <col min="11265" max="11265" width="29" style="1" customWidth="1"/>
    <col min="11266" max="11266" width="23.42578125" style="1" customWidth="1"/>
    <col min="11267" max="11267" width="37.140625" style="1" customWidth="1"/>
    <col min="11268" max="11268" width="27.85546875" style="1" customWidth="1"/>
    <col min="11269" max="11269" width="33" style="1" customWidth="1"/>
    <col min="11270" max="11270" width="28.42578125" style="1" customWidth="1"/>
    <col min="11271" max="11271" width="18.85546875" style="1" customWidth="1"/>
    <col min="11272" max="11272" width="21.5703125" style="1" customWidth="1"/>
    <col min="11273" max="11274" width="29.140625" style="1" customWidth="1"/>
    <col min="11275" max="11275" width="17.140625" style="1" customWidth="1"/>
    <col min="11276" max="11276" width="29.140625" style="1" customWidth="1"/>
    <col min="11277" max="11277" width="17" style="1" customWidth="1"/>
    <col min="11278" max="11278" width="31" style="1" customWidth="1"/>
    <col min="11279" max="11282" width="11.42578125" style="1"/>
    <col min="11283" max="11283" width="9.5703125" style="1" customWidth="1"/>
    <col min="11284" max="11520" width="11.42578125" style="1"/>
    <col min="11521" max="11521" width="29" style="1" customWidth="1"/>
    <col min="11522" max="11522" width="23.42578125" style="1" customWidth="1"/>
    <col min="11523" max="11523" width="37.140625" style="1" customWidth="1"/>
    <col min="11524" max="11524" width="27.85546875" style="1" customWidth="1"/>
    <col min="11525" max="11525" width="33" style="1" customWidth="1"/>
    <col min="11526" max="11526" width="28.42578125" style="1" customWidth="1"/>
    <col min="11527" max="11527" width="18.85546875" style="1" customWidth="1"/>
    <col min="11528" max="11528" width="21.5703125" style="1" customWidth="1"/>
    <col min="11529" max="11530" width="29.140625" style="1" customWidth="1"/>
    <col min="11531" max="11531" width="17.140625" style="1" customWidth="1"/>
    <col min="11532" max="11532" width="29.140625" style="1" customWidth="1"/>
    <col min="11533" max="11533" width="17" style="1" customWidth="1"/>
    <col min="11534" max="11534" width="31" style="1" customWidth="1"/>
    <col min="11535" max="11538" width="11.42578125" style="1"/>
    <col min="11539" max="11539" width="9.5703125" style="1" customWidth="1"/>
    <col min="11540" max="11776" width="11.42578125" style="1"/>
    <col min="11777" max="11777" width="29" style="1" customWidth="1"/>
    <col min="11778" max="11778" width="23.42578125" style="1" customWidth="1"/>
    <col min="11779" max="11779" width="37.140625" style="1" customWidth="1"/>
    <col min="11780" max="11780" width="27.85546875" style="1" customWidth="1"/>
    <col min="11781" max="11781" width="33" style="1" customWidth="1"/>
    <col min="11782" max="11782" width="28.42578125" style="1" customWidth="1"/>
    <col min="11783" max="11783" width="18.85546875" style="1" customWidth="1"/>
    <col min="11784" max="11784" width="21.5703125" style="1" customWidth="1"/>
    <col min="11785" max="11786" width="29.140625" style="1" customWidth="1"/>
    <col min="11787" max="11787" width="17.140625" style="1" customWidth="1"/>
    <col min="11788" max="11788" width="29.140625" style="1" customWidth="1"/>
    <col min="11789" max="11789" width="17" style="1" customWidth="1"/>
    <col min="11790" max="11790" width="31" style="1" customWidth="1"/>
    <col min="11791" max="11794" width="11.42578125" style="1"/>
    <col min="11795" max="11795" width="9.5703125" style="1" customWidth="1"/>
    <col min="11796" max="12032" width="11.42578125" style="1"/>
    <col min="12033" max="12033" width="29" style="1" customWidth="1"/>
    <col min="12034" max="12034" width="23.42578125" style="1" customWidth="1"/>
    <col min="12035" max="12035" width="37.140625" style="1" customWidth="1"/>
    <col min="12036" max="12036" width="27.85546875" style="1" customWidth="1"/>
    <col min="12037" max="12037" width="33" style="1" customWidth="1"/>
    <col min="12038" max="12038" width="28.42578125" style="1" customWidth="1"/>
    <col min="12039" max="12039" width="18.85546875" style="1" customWidth="1"/>
    <col min="12040" max="12040" width="21.5703125" style="1" customWidth="1"/>
    <col min="12041" max="12042" width="29.140625" style="1" customWidth="1"/>
    <col min="12043" max="12043" width="17.140625" style="1" customWidth="1"/>
    <col min="12044" max="12044" width="29.140625" style="1" customWidth="1"/>
    <col min="12045" max="12045" width="17" style="1" customWidth="1"/>
    <col min="12046" max="12046" width="31" style="1" customWidth="1"/>
    <col min="12047" max="12050" width="11.42578125" style="1"/>
    <col min="12051" max="12051" width="9.5703125" style="1" customWidth="1"/>
    <col min="12052" max="12288" width="11.42578125" style="1"/>
    <col min="12289" max="12289" width="29" style="1" customWidth="1"/>
    <col min="12290" max="12290" width="23.42578125" style="1" customWidth="1"/>
    <col min="12291" max="12291" width="37.140625" style="1" customWidth="1"/>
    <col min="12292" max="12292" width="27.85546875" style="1" customWidth="1"/>
    <col min="12293" max="12293" width="33" style="1" customWidth="1"/>
    <col min="12294" max="12294" width="28.42578125" style="1" customWidth="1"/>
    <col min="12295" max="12295" width="18.85546875" style="1" customWidth="1"/>
    <col min="12296" max="12296" width="21.5703125" style="1" customWidth="1"/>
    <col min="12297" max="12298" width="29.140625" style="1" customWidth="1"/>
    <col min="12299" max="12299" width="17.140625" style="1" customWidth="1"/>
    <col min="12300" max="12300" width="29.140625" style="1" customWidth="1"/>
    <col min="12301" max="12301" width="17" style="1" customWidth="1"/>
    <col min="12302" max="12302" width="31" style="1" customWidth="1"/>
    <col min="12303" max="12306" width="11.42578125" style="1"/>
    <col min="12307" max="12307" width="9.5703125" style="1" customWidth="1"/>
    <col min="12308" max="12544" width="11.42578125" style="1"/>
    <col min="12545" max="12545" width="29" style="1" customWidth="1"/>
    <col min="12546" max="12546" width="23.42578125" style="1" customWidth="1"/>
    <col min="12547" max="12547" width="37.140625" style="1" customWidth="1"/>
    <col min="12548" max="12548" width="27.85546875" style="1" customWidth="1"/>
    <col min="12549" max="12549" width="33" style="1" customWidth="1"/>
    <col min="12550" max="12550" width="28.42578125" style="1" customWidth="1"/>
    <col min="12551" max="12551" width="18.85546875" style="1" customWidth="1"/>
    <col min="12552" max="12552" width="21.5703125" style="1" customWidth="1"/>
    <col min="12553" max="12554" width="29.140625" style="1" customWidth="1"/>
    <col min="12555" max="12555" width="17.140625" style="1" customWidth="1"/>
    <col min="12556" max="12556" width="29.140625" style="1" customWidth="1"/>
    <col min="12557" max="12557" width="17" style="1" customWidth="1"/>
    <col min="12558" max="12558" width="31" style="1" customWidth="1"/>
    <col min="12559" max="12562" width="11.42578125" style="1"/>
    <col min="12563" max="12563" width="9.5703125" style="1" customWidth="1"/>
    <col min="12564" max="12800" width="11.42578125" style="1"/>
    <col min="12801" max="12801" width="29" style="1" customWidth="1"/>
    <col min="12802" max="12802" width="23.42578125" style="1" customWidth="1"/>
    <col min="12803" max="12803" width="37.140625" style="1" customWidth="1"/>
    <col min="12804" max="12804" width="27.85546875" style="1" customWidth="1"/>
    <col min="12805" max="12805" width="33" style="1" customWidth="1"/>
    <col min="12806" max="12806" width="28.42578125" style="1" customWidth="1"/>
    <col min="12807" max="12807" width="18.85546875" style="1" customWidth="1"/>
    <col min="12808" max="12808" width="21.5703125" style="1" customWidth="1"/>
    <col min="12809" max="12810" width="29.140625" style="1" customWidth="1"/>
    <col min="12811" max="12811" width="17.140625" style="1" customWidth="1"/>
    <col min="12812" max="12812" width="29.140625" style="1" customWidth="1"/>
    <col min="12813" max="12813" width="17" style="1" customWidth="1"/>
    <col min="12814" max="12814" width="31" style="1" customWidth="1"/>
    <col min="12815" max="12818" width="11.42578125" style="1"/>
    <col min="12819" max="12819" width="9.5703125" style="1" customWidth="1"/>
    <col min="12820" max="13056" width="11.42578125" style="1"/>
    <col min="13057" max="13057" width="29" style="1" customWidth="1"/>
    <col min="13058" max="13058" width="23.42578125" style="1" customWidth="1"/>
    <col min="13059" max="13059" width="37.140625" style="1" customWidth="1"/>
    <col min="13060" max="13060" width="27.85546875" style="1" customWidth="1"/>
    <col min="13061" max="13061" width="33" style="1" customWidth="1"/>
    <col min="13062" max="13062" width="28.42578125" style="1" customWidth="1"/>
    <col min="13063" max="13063" width="18.85546875" style="1" customWidth="1"/>
    <col min="13064" max="13064" width="21.5703125" style="1" customWidth="1"/>
    <col min="13065" max="13066" width="29.140625" style="1" customWidth="1"/>
    <col min="13067" max="13067" width="17.140625" style="1" customWidth="1"/>
    <col min="13068" max="13068" width="29.140625" style="1" customWidth="1"/>
    <col min="13069" max="13069" width="17" style="1" customWidth="1"/>
    <col min="13070" max="13070" width="31" style="1" customWidth="1"/>
    <col min="13071" max="13074" width="11.42578125" style="1"/>
    <col min="13075" max="13075" width="9.5703125" style="1" customWidth="1"/>
    <col min="13076" max="13312" width="11.42578125" style="1"/>
    <col min="13313" max="13313" width="29" style="1" customWidth="1"/>
    <col min="13314" max="13314" width="23.42578125" style="1" customWidth="1"/>
    <col min="13315" max="13315" width="37.140625" style="1" customWidth="1"/>
    <col min="13316" max="13316" width="27.85546875" style="1" customWidth="1"/>
    <col min="13317" max="13317" width="33" style="1" customWidth="1"/>
    <col min="13318" max="13318" width="28.42578125" style="1" customWidth="1"/>
    <col min="13319" max="13319" width="18.85546875" style="1" customWidth="1"/>
    <col min="13320" max="13320" width="21.5703125" style="1" customWidth="1"/>
    <col min="13321" max="13322" width="29.140625" style="1" customWidth="1"/>
    <col min="13323" max="13323" width="17.140625" style="1" customWidth="1"/>
    <col min="13324" max="13324" width="29.140625" style="1" customWidth="1"/>
    <col min="13325" max="13325" width="17" style="1" customWidth="1"/>
    <col min="13326" max="13326" width="31" style="1" customWidth="1"/>
    <col min="13327" max="13330" width="11.42578125" style="1"/>
    <col min="13331" max="13331" width="9.5703125" style="1" customWidth="1"/>
    <col min="13332" max="13568" width="11.42578125" style="1"/>
    <col min="13569" max="13569" width="29" style="1" customWidth="1"/>
    <col min="13570" max="13570" width="23.42578125" style="1" customWidth="1"/>
    <col min="13571" max="13571" width="37.140625" style="1" customWidth="1"/>
    <col min="13572" max="13572" width="27.85546875" style="1" customWidth="1"/>
    <col min="13573" max="13573" width="33" style="1" customWidth="1"/>
    <col min="13574" max="13574" width="28.42578125" style="1" customWidth="1"/>
    <col min="13575" max="13575" width="18.85546875" style="1" customWidth="1"/>
    <col min="13576" max="13576" width="21.5703125" style="1" customWidth="1"/>
    <col min="13577" max="13578" width="29.140625" style="1" customWidth="1"/>
    <col min="13579" max="13579" width="17.140625" style="1" customWidth="1"/>
    <col min="13580" max="13580" width="29.140625" style="1" customWidth="1"/>
    <col min="13581" max="13581" width="17" style="1" customWidth="1"/>
    <col min="13582" max="13582" width="31" style="1" customWidth="1"/>
    <col min="13583" max="13586" width="11.42578125" style="1"/>
    <col min="13587" max="13587" width="9.5703125" style="1" customWidth="1"/>
    <col min="13588" max="13824" width="11.42578125" style="1"/>
    <col min="13825" max="13825" width="29" style="1" customWidth="1"/>
    <col min="13826" max="13826" width="23.42578125" style="1" customWidth="1"/>
    <col min="13827" max="13827" width="37.140625" style="1" customWidth="1"/>
    <col min="13828" max="13828" width="27.85546875" style="1" customWidth="1"/>
    <col min="13829" max="13829" width="33" style="1" customWidth="1"/>
    <col min="13830" max="13830" width="28.42578125" style="1" customWidth="1"/>
    <col min="13831" max="13831" width="18.85546875" style="1" customWidth="1"/>
    <col min="13832" max="13832" width="21.5703125" style="1" customWidth="1"/>
    <col min="13833" max="13834" width="29.140625" style="1" customWidth="1"/>
    <col min="13835" max="13835" width="17.140625" style="1" customWidth="1"/>
    <col min="13836" max="13836" width="29.140625" style="1" customWidth="1"/>
    <col min="13837" max="13837" width="17" style="1" customWidth="1"/>
    <col min="13838" max="13838" width="31" style="1" customWidth="1"/>
    <col min="13839" max="13842" width="11.42578125" style="1"/>
    <col min="13843" max="13843" width="9.5703125" style="1" customWidth="1"/>
    <col min="13844" max="14080" width="11.42578125" style="1"/>
    <col min="14081" max="14081" width="29" style="1" customWidth="1"/>
    <col min="14082" max="14082" width="23.42578125" style="1" customWidth="1"/>
    <col min="14083" max="14083" width="37.140625" style="1" customWidth="1"/>
    <col min="14084" max="14084" width="27.85546875" style="1" customWidth="1"/>
    <col min="14085" max="14085" width="33" style="1" customWidth="1"/>
    <col min="14086" max="14086" width="28.42578125" style="1" customWidth="1"/>
    <col min="14087" max="14087" width="18.85546875" style="1" customWidth="1"/>
    <col min="14088" max="14088" width="21.5703125" style="1" customWidth="1"/>
    <col min="14089" max="14090" width="29.140625" style="1" customWidth="1"/>
    <col min="14091" max="14091" width="17.140625" style="1" customWidth="1"/>
    <col min="14092" max="14092" width="29.140625" style="1" customWidth="1"/>
    <col min="14093" max="14093" width="17" style="1" customWidth="1"/>
    <col min="14094" max="14094" width="31" style="1" customWidth="1"/>
    <col min="14095" max="14098" width="11.42578125" style="1"/>
    <col min="14099" max="14099" width="9.5703125" style="1" customWidth="1"/>
    <col min="14100" max="14336" width="11.42578125" style="1"/>
    <col min="14337" max="14337" width="29" style="1" customWidth="1"/>
    <col min="14338" max="14338" width="23.42578125" style="1" customWidth="1"/>
    <col min="14339" max="14339" width="37.140625" style="1" customWidth="1"/>
    <col min="14340" max="14340" width="27.85546875" style="1" customWidth="1"/>
    <col min="14341" max="14341" width="33" style="1" customWidth="1"/>
    <col min="14342" max="14342" width="28.42578125" style="1" customWidth="1"/>
    <col min="14343" max="14343" width="18.85546875" style="1" customWidth="1"/>
    <col min="14344" max="14344" width="21.5703125" style="1" customWidth="1"/>
    <col min="14345" max="14346" width="29.140625" style="1" customWidth="1"/>
    <col min="14347" max="14347" width="17.140625" style="1" customWidth="1"/>
    <col min="14348" max="14348" width="29.140625" style="1" customWidth="1"/>
    <col min="14349" max="14349" width="17" style="1" customWidth="1"/>
    <col min="14350" max="14350" width="31" style="1" customWidth="1"/>
    <col min="14351" max="14354" width="11.42578125" style="1"/>
    <col min="14355" max="14355" width="9.5703125" style="1" customWidth="1"/>
    <col min="14356" max="14592" width="11.42578125" style="1"/>
    <col min="14593" max="14593" width="29" style="1" customWidth="1"/>
    <col min="14594" max="14594" width="23.42578125" style="1" customWidth="1"/>
    <col min="14595" max="14595" width="37.140625" style="1" customWidth="1"/>
    <col min="14596" max="14596" width="27.85546875" style="1" customWidth="1"/>
    <col min="14597" max="14597" width="33" style="1" customWidth="1"/>
    <col min="14598" max="14598" width="28.42578125" style="1" customWidth="1"/>
    <col min="14599" max="14599" width="18.85546875" style="1" customWidth="1"/>
    <col min="14600" max="14600" width="21.5703125" style="1" customWidth="1"/>
    <col min="14601" max="14602" width="29.140625" style="1" customWidth="1"/>
    <col min="14603" max="14603" width="17.140625" style="1" customWidth="1"/>
    <col min="14604" max="14604" width="29.140625" style="1" customWidth="1"/>
    <col min="14605" max="14605" width="17" style="1" customWidth="1"/>
    <col min="14606" max="14606" width="31" style="1" customWidth="1"/>
    <col min="14607" max="14610" width="11.42578125" style="1"/>
    <col min="14611" max="14611" width="9.5703125" style="1" customWidth="1"/>
    <col min="14612" max="14848" width="11.42578125" style="1"/>
    <col min="14849" max="14849" width="29" style="1" customWidth="1"/>
    <col min="14850" max="14850" width="23.42578125" style="1" customWidth="1"/>
    <col min="14851" max="14851" width="37.140625" style="1" customWidth="1"/>
    <col min="14852" max="14852" width="27.85546875" style="1" customWidth="1"/>
    <col min="14853" max="14853" width="33" style="1" customWidth="1"/>
    <col min="14854" max="14854" width="28.42578125" style="1" customWidth="1"/>
    <col min="14855" max="14855" width="18.85546875" style="1" customWidth="1"/>
    <col min="14856" max="14856" width="21.5703125" style="1" customWidth="1"/>
    <col min="14857" max="14858" width="29.140625" style="1" customWidth="1"/>
    <col min="14859" max="14859" width="17.140625" style="1" customWidth="1"/>
    <col min="14860" max="14860" width="29.140625" style="1" customWidth="1"/>
    <col min="14861" max="14861" width="17" style="1" customWidth="1"/>
    <col min="14862" max="14862" width="31" style="1" customWidth="1"/>
    <col min="14863" max="14866" width="11.42578125" style="1"/>
    <col min="14867" max="14867" width="9.5703125" style="1" customWidth="1"/>
    <col min="14868" max="15104" width="11.42578125" style="1"/>
    <col min="15105" max="15105" width="29" style="1" customWidth="1"/>
    <col min="15106" max="15106" width="23.42578125" style="1" customWidth="1"/>
    <col min="15107" max="15107" width="37.140625" style="1" customWidth="1"/>
    <col min="15108" max="15108" width="27.85546875" style="1" customWidth="1"/>
    <col min="15109" max="15109" width="33" style="1" customWidth="1"/>
    <col min="15110" max="15110" width="28.42578125" style="1" customWidth="1"/>
    <col min="15111" max="15111" width="18.85546875" style="1" customWidth="1"/>
    <col min="15112" max="15112" width="21.5703125" style="1" customWidth="1"/>
    <col min="15113" max="15114" width="29.140625" style="1" customWidth="1"/>
    <col min="15115" max="15115" width="17.140625" style="1" customWidth="1"/>
    <col min="15116" max="15116" width="29.140625" style="1" customWidth="1"/>
    <col min="15117" max="15117" width="17" style="1" customWidth="1"/>
    <col min="15118" max="15118" width="31" style="1" customWidth="1"/>
    <col min="15119" max="15122" width="11.42578125" style="1"/>
    <col min="15123" max="15123" width="9.5703125" style="1" customWidth="1"/>
    <col min="15124" max="15360" width="11.42578125" style="1"/>
    <col min="15361" max="15361" width="29" style="1" customWidth="1"/>
    <col min="15362" max="15362" width="23.42578125" style="1" customWidth="1"/>
    <col min="15363" max="15363" width="37.140625" style="1" customWidth="1"/>
    <col min="15364" max="15364" width="27.85546875" style="1" customWidth="1"/>
    <col min="15365" max="15365" width="33" style="1" customWidth="1"/>
    <col min="15366" max="15366" width="28.42578125" style="1" customWidth="1"/>
    <col min="15367" max="15367" width="18.85546875" style="1" customWidth="1"/>
    <col min="15368" max="15368" width="21.5703125" style="1" customWidth="1"/>
    <col min="15369" max="15370" width="29.140625" style="1" customWidth="1"/>
    <col min="15371" max="15371" width="17.140625" style="1" customWidth="1"/>
    <col min="15372" max="15372" width="29.140625" style="1" customWidth="1"/>
    <col min="15373" max="15373" width="17" style="1" customWidth="1"/>
    <col min="15374" max="15374" width="31" style="1" customWidth="1"/>
    <col min="15375" max="15378" width="11.42578125" style="1"/>
    <col min="15379" max="15379" width="9.5703125" style="1" customWidth="1"/>
    <col min="15380" max="15616" width="11.42578125" style="1"/>
    <col min="15617" max="15617" width="29" style="1" customWidth="1"/>
    <col min="15618" max="15618" width="23.42578125" style="1" customWidth="1"/>
    <col min="15619" max="15619" width="37.140625" style="1" customWidth="1"/>
    <col min="15620" max="15620" width="27.85546875" style="1" customWidth="1"/>
    <col min="15621" max="15621" width="33" style="1" customWidth="1"/>
    <col min="15622" max="15622" width="28.42578125" style="1" customWidth="1"/>
    <col min="15623" max="15623" width="18.85546875" style="1" customWidth="1"/>
    <col min="15624" max="15624" width="21.5703125" style="1" customWidth="1"/>
    <col min="15625" max="15626" width="29.140625" style="1" customWidth="1"/>
    <col min="15627" max="15627" width="17.140625" style="1" customWidth="1"/>
    <col min="15628" max="15628" width="29.140625" style="1" customWidth="1"/>
    <col min="15629" max="15629" width="17" style="1" customWidth="1"/>
    <col min="15630" max="15630" width="31" style="1" customWidth="1"/>
    <col min="15631" max="15634" width="11.42578125" style="1"/>
    <col min="15635" max="15635" width="9.5703125" style="1" customWidth="1"/>
    <col min="15636" max="15872" width="11.42578125" style="1"/>
    <col min="15873" max="15873" width="29" style="1" customWidth="1"/>
    <col min="15874" max="15874" width="23.42578125" style="1" customWidth="1"/>
    <col min="15875" max="15875" width="37.140625" style="1" customWidth="1"/>
    <col min="15876" max="15876" width="27.85546875" style="1" customWidth="1"/>
    <col min="15877" max="15877" width="33" style="1" customWidth="1"/>
    <col min="15878" max="15878" width="28.42578125" style="1" customWidth="1"/>
    <col min="15879" max="15879" width="18.85546875" style="1" customWidth="1"/>
    <col min="15880" max="15880" width="21.5703125" style="1" customWidth="1"/>
    <col min="15881" max="15882" width="29.140625" style="1" customWidth="1"/>
    <col min="15883" max="15883" width="17.140625" style="1" customWidth="1"/>
    <col min="15884" max="15884" width="29.140625" style="1" customWidth="1"/>
    <col min="15885" max="15885" width="17" style="1" customWidth="1"/>
    <col min="15886" max="15886" width="31" style="1" customWidth="1"/>
    <col min="15887" max="15890" width="11.42578125" style="1"/>
    <col min="15891" max="15891" width="9.5703125" style="1" customWidth="1"/>
    <col min="15892" max="16128" width="11.42578125" style="1"/>
    <col min="16129" max="16129" width="29" style="1" customWidth="1"/>
    <col min="16130" max="16130" width="23.42578125" style="1" customWidth="1"/>
    <col min="16131" max="16131" width="37.140625" style="1" customWidth="1"/>
    <col min="16132" max="16132" width="27.85546875" style="1" customWidth="1"/>
    <col min="16133" max="16133" width="33" style="1" customWidth="1"/>
    <col min="16134" max="16134" width="28.42578125" style="1" customWidth="1"/>
    <col min="16135" max="16135" width="18.85546875" style="1" customWidth="1"/>
    <col min="16136" max="16136" width="21.5703125" style="1" customWidth="1"/>
    <col min="16137" max="16138" width="29.140625" style="1" customWidth="1"/>
    <col min="16139" max="16139" width="17.140625" style="1" customWidth="1"/>
    <col min="16140" max="16140" width="29.140625" style="1" customWidth="1"/>
    <col min="16141" max="16141" width="17" style="1" customWidth="1"/>
    <col min="16142" max="16142" width="31" style="1" customWidth="1"/>
    <col min="16143" max="16146" width="11.42578125" style="1"/>
    <col min="16147" max="16147" width="9.5703125" style="1" customWidth="1"/>
    <col min="16148" max="16384" width="11.42578125" style="1"/>
  </cols>
  <sheetData>
    <row r="1" spans="1:7" customFormat="1" ht="50.25" customHeight="1">
      <c r="A1" s="197" t="s">
        <v>2</v>
      </c>
      <c r="B1" s="197"/>
      <c r="C1" s="197"/>
      <c r="D1" s="197"/>
      <c r="E1" s="197"/>
      <c r="F1" s="197"/>
    </row>
    <row r="2" spans="1:7" customFormat="1" ht="48.75" customHeight="1">
      <c r="A2" s="190" t="s">
        <v>444</v>
      </c>
      <c r="B2" s="190"/>
      <c r="C2" s="190"/>
      <c r="D2" s="190"/>
      <c r="E2" s="190"/>
      <c r="F2" s="190"/>
    </row>
    <row r="3" spans="1:7" s="26" customFormat="1" ht="34.5" customHeight="1">
      <c r="A3" s="234" t="s">
        <v>225</v>
      </c>
      <c r="B3" s="236" t="s">
        <v>445</v>
      </c>
      <c r="C3" s="237"/>
      <c r="D3" s="237"/>
      <c r="E3" s="237"/>
      <c r="F3" s="237"/>
      <c r="G3" s="238"/>
    </row>
    <row r="4" spans="1:7" s="26" customFormat="1" ht="31.5" customHeight="1">
      <c r="A4" s="235"/>
      <c r="B4" s="29" t="s">
        <v>231</v>
      </c>
      <c r="C4" s="29" t="s">
        <v>389</v>
      </c>
      <c r="D4" s="29" t="s">
        <v>390</v>
      </c>
      <c r="E4" s="30" t="s">
        <v>391</v>
      </c>
      <c r="F4" s="29" t="s">
        <v>392</v>
      </c>
      <c r="G4" s="30" t="s">
        <v>393</v>
      </c>
    </row>
    <row r="5" spans="1:7" ht="119.25" customHeight="1">
      <c r="A5" s="104" t="s">
        <v>394</v>
      </c>
      <c r="B5" s="105" t="s">
        <v>395</v>
      </c>
      <c r="C5" s="106"/>
      <c r="D5" s="107" t="s">
        <v>258</v>
      </c>
      <c r="E5" s="107" t="s">
        <v>396</v>
      </c>
      <c r="F5" s="105"/>
      <c r="G5" s="107" t="s">
        <v>402</v>
      </c>
    </row>
    <row r="6" spans="1:7" ht="119.25" customHeight="1">
      <c r="A6" s="108" t="s">
        <v>261</v>
      </c>
      <c r="B6" s="105" t="s">
        <v>399</v>
      </c>
      <c r="C6" s="109" t="s">
        <v>400</v>
      </c>
      <c r="D6" s="107"/>
      <c r="E6" s="107" t="s">
        <v>401</v>
      </c>
      <c r="F6" s="105"/>
      <c r="G6" s="107" t="s">
        <v>402</v>
      </c>
    </row>
    <row r="7" spans="1:7" ht="119.25" customHeight="1">
      <c r="A7" s="108" t="s">
        <v>273</v>
      </c>
      <c r="B7" s="105"/>
      <c r="C7" s="109" t="s">
        <v>403</v>
      </c>
      <c r="D7" s="107"/>
      <c r="E7" s="107" t="s">
        <v>404</v>
      </c>
      <c r="F7" s="105"/>
      <c r="G7" s="107" t="s">
        <v>402</v>
      </c>
    </row>
    <row r="8" spans="1:7" ht="119.25" customHeight="1">
      <c r="A8" s="110" t="s">
        <v>405</v>
      </c>
      <c r="B8" s="111" t="s">
        <v>406</v>
      </c>
      <c r="C8" s="111" t="s">
        <v>407</v>
      </c>
      <c r="D8" s="112" t="s">
        <v>258</v>
      </c>
      <c r="E8" s="112" t="s">
        <v>337</v>
      </c>
      <c r="F8" s="111"/>
      <c r="G8" s="112" t="s">
        <v>408</v>
      </c>
    </row>
    <row r="9" spans="1:7" ht="119.25" customHeight="1">
      <c r="A9" s="108" t="s">
        <v>409</v>
      </c>
      <c r="B9" s="105" t="s">
        <v>406</v>
      </c>
      <c r="C9" s="113"/>
      <c r="D9" s="107" t="s">
        <v>258</v>
      </c>
      <c r="E9" s="107" t="s">
        <v>337</v>
      </c>
      <c r="F9" s="105"/>
      <c r="G9" s="107" t="s">
        <v>402</v>
      </c>
    </row>
    <row r="10" spans="1:7" ht="119.25" customHeight="1">
      <c r="A10" s="108" t="s">
        <v>339</v>
      </c>
      <c r="B10" s="105" t="s">
        <v>410</v>
      </c>
      <c r="C10" s="105" t="s">
        <v>416</v>
      </c>
      <c r="D10" s="107" t="s">
        <v>258</v>
      </c>
      <c r="E10" s="105" t="s">
        <v>343</v>
      </c>
      <c r="F10" s="105"/>
      <c r="G10" s="107" t="s">
        <v>402</v>
      </c>
    </row>
    <row r="11" spans="1:7" ht="119.25" customHeight="1">
      <c r="A11" s="108" t="s">
        <v>411</v>
      </c>
      <c r="B11" s="105" t="s">
        <v>412</v>
      </c>
      <c r="C11" s="105" t="s">
        <v>416</v>
      </c>
      <c r="D11" s="107" t="s">
        <v>258</v>
      </c>
      <c r="E11" s="105" t="s">
        <v>413</v>
      </c>
      <c r="F11" s="105"/>
      <c r="G11" s="107" t="s">
        <v>402</v>
      </c>
    </row>
    <row r="12" spans="1:7" ht="119.25" customHeight="1">
      <c r="A12" s="108" t="s">
        <v>414</v>
      </c>
      <c r="B12" s="105" t="s">
        <v>415</v>
      </c>
      <c r="C12" s="105" t="s">
        <v>416</v>
      </c>
      <c r="D12" s="107" t="s">
        <v>258</v>
      </c>
      <c r="E12" s="105" t="s">
        <v>413</v>
      </c>
      <c r="F12" s="105"/>
      <c r="G12" s="107" t="s">
        <v>402</v>
      </c>
    </row>
    <row r="13" spans="1:7" ht="119.25" customHeight="1">
      <c r="A13" s="108" t="s">
        <v>417</v>
      </c>
      <c r="B13" s="105" t="s">
        <v>418</v>
      </c>
      <c r="C13" s="105" t="s">
        <v>416</v>
      </c>
      <c r="D13" s="107" t="s">
        <v>258</v>
      </c>
      <c r="E13" s="105" t="s">
        <v>413</v>
      </c>
      <c r="F13" s="105"/>
      <c r="G13" s="107" t="s">
        <v>402</v>
      </c>
    </row>
    <row r="14" spans="1:7" ht="119.25" customHeight="1">
      <c r="A14" s="108" t="s">
        <v>419</v>
      </c>
      <c r="B14" s="105" t="s">
        <v>420</v>
      </c>
      <c r="C14" s="105" t="s">
        <v>416</v>
      </c>
      <c r="D14" s="107" t="s">
        <v>258</v>
      </c>
      <c r="E14" s="105" t="s">
        <v>413</v>
      </c>
      <c r="F14" s="105"/>
      <c r="G14" s="107" t="s">
        <v>402</v>
      </c>
    </row>
    <row r="15" spans="1:7" ht="117" customHeight="1">
      <c r="A15" s="115" t="s">
        <v>421</v>
      </c>
      <c r="B15" s="111" t="s">
        <v>422</v>
      </c>
      <c r="C15" s="111" t="s">
        <v>407</v>
      </c>
      <c r="D15" s="112" t="s">
        <v>258</v>
      </c>
      <c r="E15" s="111" t="s">
        <v>423</v>
      </c>
      <c r="F15" s="111"/>
      <c r="G15" s="112" t="s">
        <v>402</v>
      </c>
    </row>
    <row r="16" spans="1:7" ht="99" customHeight="1">
      <c r="A16" s="115" t="s">
        <v>424</v>
      </c>
      <c r="B16" s="116" t="s">
        <v>338</v>
      </c>
      <c r="C16" s="111" t="s">
        <v>407</v>
      </c>
      <c r="D16" s="112" t="s">
        <v>258</v>
      </c>
      <c r="E16" s="111" t="s">
        <v>337</v>
      </c>
      <c r="F16" s="111" t="s">
        <v>397</v>
      </c>
      <c r="G16" s="112" t="s">
        <v>425</v>
      </c>
    </row>
    <row r="17" spans="1:7" ht="85.5" customHeight="1">
      <c r="A17" s="115" t="s">
        <v>426</v>
      </c>
      <c r="B17" s="117" t="s">
        <v>351</v>
      </c>
      <c r="C17" s="111" t="s">
        <v>407</v>
      </c>
      <c r="D17" s="112" t="s">
        <v>427</v>
      </c>
      <c r="E17" s="112" t="s">
        <v>428</v>
      </c>
      <c r="F17" s="111"/>
      <c r="G17" s="112" t="s">
        <v>402</v>
      </c>
    </row>
    <row r="18" spans="1:7" ht="72" customHeight="1">
      <c r="A18" s="118" t="s">
        <v>429</v>
      </c>
      <c r="B18" s="119" t="s">
        <v>357</v>
      </c>
      <c r="C18" s="111" t="s">
        <v>407</v>
      </c>
      <c r="D18" s="112" t="s">
        <v>427</v>
      </c>
      <c r="E18" s="112" t="s">
        <v>430</v>
      </c>
      <c r="F18" s="111"/>
      <c r="G18" s="112" t="s">
        <v>402</v>
      </c>
    </row>
    <row r="19" spans="1:7" ht="138.75" customHeight="1">
      <c r="A19" s="104" t="s">
        <v>431</v>
      </c>
      <c r="B19" s="120"/>
      <c r="C19" s="109" t="s">
        <v>432</v>
      </c>
      <c r="D19" s="107"/>
      <c r="E19" s="121" t="s">
        <v>433</v>
      </c>
      <c r="F19" s="105"/>
      <c r="G19" s="107" t="s">
        <v>402</v>
      </c>
    </row>
    <row r="20" spans="1:7" ht="88.5" customHeight="1">
      <c r="A20" s="108" t="s">
        <v>434</v>
      </c>
      <c r="B20" s="120" t="s">
        <v>376</v>
      </c>
      <c r="C20" s="114"/>
      <c r="D20" s="107" t="s">
        <v>435</v>
      </c>
      <c r="E20" s="105" t="s">
        <v>436</v>
      </c>
      <c r="F20" s="105"/>
      <c r="G20" s="107" t="s">
        <v>402</v>
      </c>
    </row>
    <row r="21" spans="1:7" ht="114">
      <c r="A21" s="122" t="s">
        <v>437</v>
      </c>
      <c r="B21" s="123"/>
      <c r="C21" s="109" t="s">
        <v>438</v>
      </c>
      <c r="D21" s="107"/>
      <c r="E21" s="105" t="s">
        <v>382</v>
      </c>
      <c r="F21" s="105"/>
      <c r="G21" s="107" t="s">
        <v>402</v>
      </c>
    </row>
    <row r="22" spans="1:7" ht="38.25" customHeight="1">
      <c r="A22" s="124" t="s">
        <v>439</v>
      </c>
      <c r="B22" s="125"/>
      <c r="C22" s="126" t="e">
        <f>AVERAGE(C5,C9,C10,C11,C20)</f>
        <v>#DIV/0!</v>
      </c>
      <c r="D22" s="32"/>
      <c r="E22" s="39"/>
      <c r="F22" s="39"/>
      <c r="G22" s="32"/>
    </row>
    <row r="23" spans="1:7" ht="85.5" customHeight="1">
      <c r="A23" s="127" t="s">
        <v>440</v>
      </c>
      <c r="B23" s="39" t="s">
        <v>441</v>
      </c>
      <c r="C23" s="32"/>
      <c r="D23" s="32"/>
      <c r="E23" s="39"/>
      <c r="F23" s="39"/>
      <c r="G23" s="32"/>
    </row>
    <row r="24" spans="1:7">
      <c r="A24" s="129"/>
      <c r="B24" s="39"/>
      <c r="C24" s="32"/>
      <c r="D24" s="32"/>
      <c r="E24" s="39"/>
      <c r="F24" s="39"/>
      <c r="G24" s="32"/>
    </row>
    <row r="25" spans="1:7" ht="60" customHeight="1">
      <c r="A25" s="108" t="s">
        <v>442</v>
      </c>
      <c r="B25" s="39" t="s">
        <v>443</v>
      </c>
      <c r="C25" s="32"/>
      <c r="D25" s="32"/>
      <c r="E25" s="39"/>
      <c r="F25" s="39"/>
      <c r="G25" s="32"/>
    </row>
    <row r="26" spans="1:7">
      <c r="A26" s="129"/>
      <c r="B26" s="39"/>
      <c r="C26" s="32"/>
      <c r="D26" s="32"/>
      <c r="E26" s="32"/>
      <c r="F26" s="32"/>
      <c r="G26" s="32"/>
    </row>
    <row r="27" spans="1:7" ht="60" customHeight="1">
      <c r="A27" s="129"/>
      <c r="B27" s="4"/>
      <c r="C27" s="3"/>
      <c r="D27" s="32"/>
      <c r="E27" s="3"/>
      <c r="F27" s="3"/>
      <c r="G27" s="3"/>
    </row>
    <row r="28" spans="1:7">
      <c r="A28" s="129"/>
      <c r="B28" s="4"/>
      <c r="C28" s="3"/>
      <c r="D28" s="32"/>
      <c r="E28" s="3"/>
      <c r="F28" s="3"/>
      <c r="G28" s="3"/>
    </row>
    <row r="29" spans="1:7" ht="72" customHeight="1">
      <c r="A29" s="129"/>
      <c r="B29" s="4"/>
      <c r="C29" s="3"/>
      <c r="D29" s="32"/>
      <c r="E29" s="3"/>
      <c r="F29" s="3"/>
      <c r="G29" s="3"/>
    </row>
    <row r="30" spans="1:7">
      <c r="A30" s="129"/>
      <c r="B30" s="4"/>
      <c r="C30" s="3"/>
      <c r="D30" s="32"/>
      <c r="E30" s="3"/>
      <c r="F30" s="3"/>
      <c r="G30" s="3"/>
    </row>
    <row r="31" spans="1:7" ht="36" customHeight="1">
      <c r="A31" s="129"/>
      <c r="B31" s="4"/>
      <c r="C31" s="3"/>
      <c r="D31" s="32"/>
      <c r="E31" s="3"/>
      <c r="F31" s="3"/>
      <c r="G31" s="3"/>
    </row>
    <row r="32" spans="1:7">
      <c r="A32" s="129"/>
      <c r="B32" s="4"/>
      <c r="C32" s="3"/>
      <c r="D32" s="32"/>
      <c r="E32" s="3"/>
      <c r="F32" s="3"/>
      <c r="G32" s="3"/>
    </row>
    <row r="33" spans="1:7">
      <c r="A33" s="129"/>
      <c r="B33" s="4"/>
      <c r="C33" s="3"/>
      <c r="D33" s="32"/>
      <c r="E33" s="3"/>
      <c r="F33" s="3"/>
      <c r="G33" s="3"/>
    </row>
    <row r="34" spans="1:7">
      <c r="A34" s="129"/>
      <c r="B34" s="4"/>
      <c r="C34" s="3"/>
      <c r="D34" s="32"/>
      <c r="E34" s="3"/>
      <c r="F34" s="3"/>
      <c r="G34" s="3"/>
    </row>
    <row r="35" spans="1:7">
      <c r="A35" s="129"/>
      <c r="B35" s="4"/>
      <c r="C35" s="3"/>
      <c r="D35" s="32"/>
      <c r="E35" s="3"/>
      <c r="F35" s="3"/>
      <c r="G35" s="3"/>
    </row>
    <row r="36" spans="1:7">
      <c r="A36" s="129"/>
      <c r="B36" s="4"/>
      <c r="C36" s="3"/>
      <c r="D36" s="32"/>
      <c r="E36" s="3"/>
      <c r="F36" s="3"/>
      <c r="G36" s="3"/>
    </row>
    <row r="37" spans="1:7" ht="36" customHeight="1">
      <c r="A37" s="129"/>
      <c r="B37" s="4"/>
      <c r="C37" s="3"/>
      <c r="D37" s="32"/>
      <c r="E37" s="3"/>
      <c r="F37" s="3"/>
      <c r="G37" s="3"/>
    </row>
    <row r="38" spans="1:7">
      <c r="A38" s="128"/>
      <c r="B38" s="4"/>
      <c r="C38" s="3"/>
      <c r="D38" s="32"/>
      <c r="E38" s="3"/>
      <c r="F38" s="3"/>
      <c r="G38" s="3"/>
    </row>
    <row r="39" spans="1:7">
      <c r="A39" s="128"/>
      <c r="B39" s="4"/>
      <c r="C39" s="3"/>
      <c r="D39" s="32"/>
      <c r="E39" s="3"/>
      <c r="F39" s="3"/>
      <c r="G39" s="3"/>
    </row>
    <row r="40" spans="1:7" ht="48" customHeight="1">
      <c r="A40" s="128"/>
      <c r="B40" s="4"/>
      <c r="C40" s="3"/>
      <c r="D40" s="32"/>
      <c r="E40" s="3"/>
      <c r="F40" s="3"/>
      <c r="G40" s="3"/>
    </row>
    <row r="41" spans="1:7">
      <c r="A41" s="128"/>
      <c r="B41" s="4"/>
      <c r="C41" s="3"/>
      <c r="D41" s="32"/>
      <c r="E41" s="3"/>
      <c r="F41" s="3"/>
      <c r="G41" s="3"/>
    </row>
    <row r="42" spans="1:7" ht="60" customHeight="1">
      <c r="A42" s="128"/>
      <c r="B42" s="4"/>
      <c r="C42" s="3"/>
      <c r="D42" s="32"/>
      <c r="E42" s="3"/>
      <c r="F42" s="3"/>
      <c r="G42" s="3"/>
    </row>
    <row r="43" spans="1:7" ht="48" customHeight="1">
      <c r="A43" s="128"/>
      <c r="B43" s="4"/>
      <c r="C43" s="3"/>
      <c r="D43" s="32"/>
      <c r="E43" s="3"/>
      <c r="F43" s="3"/>
      <c r="G43" s="3"/>
    </row>
    <row r="44" spans="1:7">
      <c r="A44" s="128"/>
      <c r="B44" s="4"/>
      <c r="C44" s="3"/>
      <c r="D44" s="32"/>
      <c r="E44" s="3"/>
      <c r="F44" s="3"/>
      <c r="G44" s="3"/>
    </row>
    <row r="45" spans="1:7" ht="24" customHeight="1">
      <c r="A45" s="128"/>
      <c r="B45" s="4"/>
      <c r="C45" s="3"/>
      <c r="D45" s="32"/>
      <c r="E45" s="3"/>
      <c r="F45" s="3"/>
      <c r="G45" s="3"/>
    </row>
    <row r="46" spans="1:7">
      <c r="A46" s="128"/>
      <c r="B46" s="4"/>
      <c r="C46" s="3"/>
      <c r="D46" s="32"/>
      <c r="E46" s="3"/>
      <c r="F46" s="3"/>
      <c r="G46" s="3"/>
    </row>
    <row r="47" spans="1:7">
      <c r="A47" s="128"/>
      <c r="B47" s="4"/>
      <c r="C47" s="3"/>
      <c r="D47" s="32"/>
      <c r="E47" s="3"/>
      <c r="F47" s="3"/>
      <c r="G47" s="3"/>
    </row>
    <row r="48" spans="1:7">
      <c r="A48" s="128"/>
      <c r="B48" s="4"/>
      <c r="C48" s="3"/>
      <c r="D48" s="32"/>
      <c r="E48" s="3"/>
      <c r="F48" s="3"/>
      <c r="G48" s="3"/>
    </row>
    <row r="49" spans="1:7">
      <c r="A49" s="128"/>
      <c r="B49" s="4"/>
      <c r="C49" s="3"/>
      <c r="D49" s="32"/>
      <c r="E49" s="3"/>
      <c r="F49" s="3"/>
      <c r="G49" s="3"/>
    </row>
  </sheetData>
  <mergeCells count="4">
    <mergeCell ref="A1:F1"/>
    <mergeCell ref="A2:F2"/>
    <mergeCell ref="A3:A4"/>
    <mergeCell ref="B3:G3"/>
  </mergeCells>
  <dataValidations count="5">
    <dataValidation allowBlank="1" showInputMessage="1" showErrorMessage="1" prompt="COPIAR COLUMNA &quot;H&quot; DE LA HOJA PLAN DE ACCIÓN " sqref="A3:A4 IW3:IW4 SS3:SS4 ACO3:ACO4 AMK3:AMK4 AWG3:AWG4 BGC3:BGC4 BPY3:BPY4 BZU3:BZU4 CJQ3:CJQ4 CTM3:CTM4 DDI3:DDI4 DNE3:DNE4 DXA3:DXA4 EGW3:EGW4 EQS3:EQS4 FAO3:FAO4 FKK3:FKK4 FUG3:FUG4 GEC3:GEC4 GNY3:GNY4 GXU3:GXU4 HHQ3:HHQ4 HRM3:HRM4 IBI3:IBI4 ILE3:ILE4 IVA3:IVA4 JEW3:JEW4 JOS3:JOS4 JYO3:JYO4 KIK3:KIK4 KSG3:KSG4 LCC3:LCC4 LLY3:LLY4 LVU3:LVU4 MFQ3:MFQ4 MPM3:MPM4 MZI3:MZI4 NJE3:NJE4 NTA3:NTA4 OCW3:OCW4 OMS3:OMS4 OWO3:OWO4 PGK3:PGK4 PQG3:PQG4 QAC3:QAC4 QJY3:QJY4 QTU3:QTU4 RDQ3:RDQ4 RNM3:RNM4 RXI3:RXI4 SHE3:SHE4 SRA3:SRA4 TAW3:TAW4 TKS3:TKS4 TUO3:TUO4 UEK3:UEK4 UOG3:UOG4 UYC3:UYC4 VHY3:VHY4 VRU3:VRU4 WBQ3:WBQ4 WLM3:WLM4 WVI3:WVI4 A65539:A65540 IW65539:IW65540 SS65539:SS65540 ACO65539:ACO65540 AMK65539:AMK65540 AWG65539:AWG65540 BGC65539:BGC65540 BPY65539:BPY65540 BZU65539:BZU65540 CJQ65539:CJQ65540 CTM65539:CTM65540 DDI65539:DDI65540 DNE65539:DNE65540 DXA65539:DXA65540 EGW65539:EGW65540 EQS65539:EQS65540 FAO65539:FAO65540 FKK65539:FKK65540 FUG65539:FUG65540 GEC65539:GEC65540 GNY65539:GNY65540 GXU65539:GXU65540 HHQ65539:HHQ65540 HRM65539:HRM65540 IBI65539:IBI65540 ILE65539:ILE65540 IVA65539:IVA65540 JEW65539:JEW65540 JOS65539:JOS65540 JYO65539:JYO65540 KIK65539:KIK65540 KSG65539:KSG65540 LCC65539:LCC65540 LLY65539:LLY65540 LVU65539:LVU65540 MFQ65539:MFQ65540 MPM65539:MPM65540 MZI65539:MZI65540 NJE65539:NJE65540 NTA65539:NTA65540 OCW65539:OCW65540 OMS65539:OMS65540 OWO65539:OWO65540 PGK65539:PGK65540 PQG65539:PQG65540 QAC65539:QAC65540 QJY65539:QJY65540 QTU65539:QTU65540 RDQ65539:RDQ65540 RNM65539:RNM65540 RXI65539:RXI65540 SHE65539:SHE65540 SRA65539:SRA65540 TAW65539:TAW65540 TKS65539:TKS65540 TUO65539:TUO65540 UEK65539:UEK65540 UOG65539:UOG65540 UYC65539:UYC65540 VHY65539:VHY65540 VRU65539:VRU65540 WBQ65539:WBQ65540 WLM65539:WLM65540 WVI65539:WVI65540 A131075:A131076 IW131075:IW131076 SS131075:SS131076 ACO131075:ACO131076 AMK131075:AMK131076 AWG131075:AWG131076 BGC131075:BGC131076 BPY131075:BPY131076 BZU131075:BZU131076 CJQ131075:CJQ131076 CTM131075:CTM131076 DDI131075:DDI131076 DNE131075:DNE131076 DXA131075:DXA131076 EGW131075:EGW131076 EQS131075:EQS131076 FAO131075:FAO131076 FKK131075:FKK131076 FUG131075:FUG131076 GEC131075:GEC131076 GNY131075:GNY131076 GXU131075:GXU131076 HHQ131075:HHQ131076 HRM131075:HRM131076 IBI131075:IBI131076 ILE131075:ILE131076 IVA131075:IVA131076 JEW131075:JEW131076 JOS131075:JOS131076 JYO131075:JYO131076 KIK131075:KIK131076 KSG131075:KSG131076 LCC131075:LCC131076 LLY131075:LLY131076 LVU131075:LVU131076 MFQ131075:MFQ131076 MPM131075:MPM131076 MZI131075:MZI131076 NJE131075:NJE131076 NTA131075:NTA131076 OCW131075:OCW131076 OMS131075:OMS131076 OWO131075:OWO131076 PGK131075:PGK131076 PQG131075:PQG131076 QAC131075:QAC131076 QJY131075:QJY131076 QTU131075:QTU131076 RDQ131075:RDQ131076 RNM131075:RNM131076 RXI131075:RXI131076 SHE131075:SHE131076 SRA131075:SRA131076 TAW131075:TAW131076 TKS131075:TKS131076 TUO131075:TUO131076 UEK131075:UEK131076 UOG131075:UOG131076 UYC131075:UYC131076 VHY131075:VHY131076 VRU131075:VRU131076 WBQ131075:WBQ131076 WLM131075:WLM131076 WVI131075:WVI131076 A196611:A196612 IW196611:IW196612 SS196611:SS196612 ACO196611:ACO196612 AMK196611:AMK196612 AWG196611:AWG196612 BGC196611:BGC196612 BPY196611:BPY196612 BZU196611:BZU196612 CJQ196611:CJQ196612 CTM196611:CTM196612 DDI196611:DDI196612 DNE196611:DNE196612 DXA196611:DXA196612 EGW196611:EGW196612 EQS196611:EQS196612 FAO196611:FAO196612 FKK196611:FKK196612 FUG196611:FUG196612 GEC196611:GEC196612 GNY196611:GNY196612 GXU196611:GXU196612 HHQ196611:HHQ196612 HRM196611:HRM196612 IBI196611:IBI196612 ILE196611:ILE196612 IVA196611:IVA196612 JEW196611:JEW196612 JOS196611:JOS196612 JYO196611:JYO196612 KIK196611:KIK196612 KSG196611:KSG196612 LCC196611:LCC196612 LLY196611:LLY196612 LVU196611:LVU196612 MFQ196611:MFQ196612 MPM196611:MPM196612 MZI196611:MZI196612 NJE196611:NJE196612 NTA196611:NTA196612 OCW196611:OCW196612 OMS196611:OMS196612 OWO196611:OWO196612 PGK196611:PGK196612 PQG196611:PQG196612 QAC196611:QAC196612 QJY196611:QJY196612 QTU196611:QTU196612 RDQ196611:RDQ196612 RNM196611:RNM196612 RXI196611:RXI196612 SHE196611:SHE196612 SRA196611:SRA196612 TAW196611:TAW196612 TKS196611:TKS196612 TUO196611:TUO196612 UEK196611:UEK196612 UOG196611:UOG196612 UYC196611:UYC196612 VHY196611:VHY196612 VRU196611:VRU196612 WBQ196611:WBQ196612 WLM196611:WLM196612 WVI196611:WVI196612 A262147:A262148 IW262147:IW262148 SS262147:SS262148 ACO262147:ACO262148 AMK262147:AMK262148 AWG262147:AWG262148 BGC262147:BGC262148 BPY262147:BPY262148 BZU262147:BZU262148 CJQ262147:CJQ262148 CTM262147:CTM262148 DDI262147:DDI262148 DNE262147:DNE262148 DXA262147:DXA262148 EGW262147:EGW262148 EQS262147:EQS262148 FAO262147:FAO262148 FKK262147:FKK262148 FUG262147:FUG262148 GEC262147:GEC262148 GNY262147:GNY262148 GXU262147:GXU262148 HHQ262147:HHQ262148 HRM262147:HRM262148 IBI262147:IBI262148 ILE262147:ILE262148 IVA262147:IVA262148 JEW262147:JEW262148 JOS262147:JOS262148 JYO262147:JYO262148 KIK262147:KIK262148 KSG262147:KSG262148 LCC262147:LCC262148 LLY262147:LLY262148 LVU262147:LVU262148 MFQ262147:MFQ262148 MPM262147:MPM262148 MZI262147:MZI262148 NJE262147:NJE262148 NTA262147:NTA262148 OCW262147:OCW262148 OMS262147:OMS262148 OWO262147:OWO262148 PGK262147:PGK262148 PQG262147:PQG262148 QAC262147:QAC262148 QJY262147:QJY262148 QTU262147:QTU262148 RDQ262147:RDQ262148 RNM262147:RNM262148 RXI262147:RXI262148 SHE262147:SHE262148 SRA262147:SRA262148 TAW262147:TAW262148 TKS262147:TKS262148 TUO262147:TUO262148 UEK262147:UEK262148 UOG262147:UOG262148 UYC262147:UYC262148 VHY262147:VHY262148 VRU262147:VRU262148 WBQ262147:WBQ262148 WLM262147:WLM262148 WVI262147:WVI262148 A327683:A327684 IW327683:IW327684 SS327683:SS327684 ACO327683:ACO327684 AMK327683:AMK327684 AWG327683:AWG327684 BGC327683:BGC327684 BPY327683:BPY327684 BZU327683:BZU327684 CJQ327683:CJQ327684 CTM327683:CTM327684 DDI327683:DDI327684 DNE327683:DNE327684 DXA327683:DXA327684 EGW327683:EGW327684 EQS327683:EQS327684 FAO327683:FAO327684 FKK327683:FKK327684 FUG327683:FUG327684 GEC327683:GEC327684 GNY327683:GNY327684 GXU327683:GXU327684 HHQ327683:HHQ327684 HRM327683:HRM327684 IBI327683:IBI327684 ILE327683:ILE327684 IVA327683:IVA327684 JEW327683:JEW327684 JOS327683:JOS327684 JYO327683:JYO327684 KIK327683:KIK327684 KSG327683:KSG327684 LCC327683:LCC327684 LLY327683:LLY327684 LVU327683:LVU327684 MFQ327683:MFQ327684 MPM327683:MPM327684 MZI327683:MZI327684 NJE327683:NJE327684 NTA327683:NTA327684 OCW327683:OCW327684 OMS327683:OMS327684 OWO327683:OWO327684 PGK327683:PGK327684 PQG327683:PQG327684 QAC327683:QAC327684 QJY327683:QJY327684 QTU327683:QTU327684 RDQ327683:RDQ327684 RNM327683:RNM327684 RXI327683:RXI327684 SHE327683:SHE327684 SRA327683:SRA327684 TAW327683:TAW327684 TKS327683:TKS327684 TUO327683:TUO327684 UEK327683:UEK327684 UOG327683:UOG327684 UYC327683:UYC327684 VHY327683:VHY327684 VRU327683:VRU327684 WBQ327683:WBQ327684 WLM327683:WLM327684 WVI327683:WVI327684 A393219:A393220 IW393219:IW393220 SS393219:SS393220 ACO393219:ACO393220 AMK393219:AMK393220 AWG393219:AWG393220 BGC393219:BGC393220 BPY393219:BPY393220 BZU393219:BZU393220 CJQ393219:CJQ393220 CTM393219:CTM393220 DDI393219:DDI393220 DNE393219:DNE393220 DXA393219:DXA393220 EGW393219:EGW393220 EQS393219:EQS393220 FAO393219:FAO393220 FKK393219:FKK393220 FUG393219:FUG393220 GEC393219:GEC393220 GNY393219:GNY393220 GXU393219:GXU393220 HHQ393219:HHQ393220 HRM393219:HRM393220 IBI393219:IBI393220 ILE393219:ILE393220 IVA393219:IVA393220 JEW393219:JEW393220 JOS393219:JOS393220 JYO393219:JYO393220 KIK393219:KIK393220 KSG393219:KSG393220 LCC393219:LCC393220 LLY393219:LLY393220 LVU393219:LVU393220 MFQ393219:MFQ393220 MPM393219:MPM393220 MZI393219:MZI393220 NJE393219:NJE393220 NTA393219:NTA393220 OCW393219:OCW393220 OMS393219:OMS393220 OWO393219:OWO393220 PGK393219:PGK393220 PQG393219:PQG393220 QAC393219:QAC393220 QJY393219:QJY393220 QTU393219:QTU393220 RDQ393219:RDQ393220 RNM393219:RNM393220 RXI393219:RXI393220 SHE393219:SHE393220 SRA393219:SRA393220 TAW393219:TAW393220 TKS393219:TKS393220 TUO393219:TUO393220 UEK393219:UEK393220 UOG393219:UOG393220 UYC393219:UYC393220 VHY393219:VHY393220 VRU393219:VRU393220 WBQ393219:WBQ393220 WLM393219:WLM393220 WVI393219:WVI393220 A458755:A458756 IW458755:IW458756 SS458755:SS458756 ACO458755:ACO458756 AMK458755:AMK458756 AWG458755:AWG458756 BGC458755:BGC458756 BPY458755:BPY458756 BZU458755:BZU458756 CJQ458755:CJQ458756 CTM458755:CTM458756 DDI458755:DDI458756 DNE458755:DNE458756 DXA458755:DXA458756 EGW458755:EGW458756 EQS458755:EQS458756 FAO458755:FAO458756 FKK458755:FKK458756 FUG458755:FUG458756 GEC458755:GEC458756 GNY458755:GNY458756 GXU458755:GXU458756 HHQ458755:HHQ458756 HRM458755:HRM458756 IBI458755:IBI458756 ILE458755:ILE458756 IVA458755:IVA458756 JEW458755:JEW458756 JOS458755:JOS458756 JYO458755:JYO458756 KIK458755:KIK458756 KSG458755:KSG458756 LCC458755:LCC458756 LLY458755:LLY458756 LVU458755:LVU458756 MFQ458755:MFQ458756 MPM458755:MPM458756 MZI458755:MZI458756 NJE458755:NJE458756 NTA458755:NTA458756 OCW458755:OCW458756 OMS458755:OMS458756 OWO458755:OWO458756 PGK458755:PGK458756 PQG458755:PQG458756 QAC458755:QAC458756 QJY458755:QJY458756 QTU458755:QTU458756 RDQ458755:RDQ458756 RNM458755:RNM458756 RXI458755:RXI458756 SHE458755:SHE458756 SRA458755:SRA458756 TAW458755:TAW458756 TKS458755:TKS458756 TUO458755:TUO458756 UEK458755:UEK458756 UOG458755:UOG458756 UYC458755:UYC458756 VHY458755:VHY458756 VRU458755:VRU458756 WBQ458755:WBQ458756 WLM458755:WLM458756 WVI458755:WVI458756 A524291:A524292 IW524291:IW524292 SS524291:SS524292 ACO524291:ACO524292 AMK524291:AMK524292 AWG524291:AWG524292 BGC524291:BGC524292 BPY524291:BPY524292 BZU524291:BZU524292 CJQ524291:CJQ524292 CTM524291:CTM524292 DDI524291:DDI524292 DNE524291:DNE524292 DXA524291:DXA524292 EGW524291:EGW524292 EQS524291:EQS524292 FAO524291:FAO524292 FKK524291:FKK524292 FUG524291:FUG524292 GEC524291:GEC524292 GNY524291:GNY524292 GXU524291:GXU524292 HHQ524291:HHQ524292 HRM524291:HRM524292 IBI524291:IBI524292 ILE524291:ILE524292 IVA524291:IVA524292 JEW524291:JEW524292 JOS524291:JOS524292 JYO524291:JYO524292 KIK524291:KIK524292 KSG524291:KSG524292 LCC524291:LCC524292 LLY524291:LLY524292 LVU524291:LVU524292 MFQ524291:MFQ524292 MPM524291:MPM524292 MZI524291:MZI524292 NJE524291:NJE524292 NTA524291:NTA524292 OCW524291:OCW524292 OMS524291:OMS524292 OWO524291:OWO524292 PGK524291:PGK524292 PQG524291:PQG524292 QAC524291:QAC524292 QJY524291:QJY524292 QTU524291:QTU524292 RDQ524291:RDQ524292 RNM524291:RNM524292 RXI524291:RXI524292 SHE524291:SHE524292 SRA524291:SRA524292 TAW524291:TAW524292 TKS524291:TKS524292 TUO524291:TUO524292 UEK524291:UEK524292 UOG524291:UOG524292 UYC524291:UYC524292 VHY524291:VHY524292 VRU524291:VRU524292 WBQ524291:WBQ524292 WLM524291:WLM524292 WVI524291:WVI524292 A589827:A589828 IW589827:IW589828 SS589827:SS589828 ACO589827:ACO589828 AMK589827:AMK589828 AWG589827:AWG589828 BGC589827:BGC589828 BPY589827:BPY589828 BZU589827:BZU589828 CJQ589827:CJQ589828 CTM589827:CTM589828 DDI589827:DDI589828 DNE589827:DNE589828 DXA589827:DXA589828 EGW589827:EGW589828 EQS589827:EQS589828 FAO589827:FAO589828 FKK589827:FKK589828 FUG589827:FUG589828 GEC589827:GEC589828 GNY589827:GNY589828 GXU589827:GXU589828 HHQ589827:HHQ589828 HRM589827:HRM589828 IBI589827:IBI589828 ILE589827:ILE589828 IVA589827:IVA589828 JEW589827:JEW589828 JOS589827:JOS589828 JYO589827:JYO589828 KIK589827:KIK589828 KSG589827:KSG589828 LCC589827:LCC589828 LLY589827:LLY589828 LVU589827:LVU589828 MFQ589827:MFQ589828 MPM589827:MPM589828 MZI589827:MZI589828 NJE589827:NJE589828 NTA589827:NTA589828 OCW589827:OCW589828 OMS589827:OMS589828 OWO589827:OWO589828 PGK589827:PGK589828 PQG589827:PQG589828 QAC589827:QAC589828 QJY589827:QJY589828 QTU589827:QTU589828 RDQ589827:RDQ589828 RNM589827:RNM589828 RXI589827:RXI589828 SHE589827:SHE589828 SRA589827:SRA589828 TAW589827:TAW589828 TKS589827:TKS589828 TUO589827:TUO589828 UEK589827:UEK589828 UOG589827:UOG589828 UYC589827:UYC589828 VHY589827:VHY589828 VRU589827:VRU589828 WBQ589827:WBQ589828 WLM589827:WLM589828 WVI589827:WVI589828 A655363:A655364 IW655363:IW655364 SS655363:SS655364 ACO655363:ACO655364 AMK655363:AMK655364 AWG655363:AWG655364 BGC655363:BGC655364 BPY655363:BPY655364 BZU655363:BZU655364 CJQ655363:CJQ655364 CTM655363:CTM655364 DDI655363:DDI655364 DNE655363:DNE655364 DXA655363:DXA655364 EGW655363:EGW655364 EQS655363:EQS655364 FAO655363:FAO655364 FKK655363:FKK655364 FUG655363:FUG655364 GEC655363:GEC655364 GNY655363:GNY655364 GXU655363:GXU655364 HHQ655363:HHQ655364 HRM655363:HRM655364 IBI655363:IBI655364 ILE655363:ILE655364 IVA655363:IVA655364 JEW655363:JEW655364 JOS655363:JOS655364 JYO655363:JYO655364 KIK655363:KIK655364 KSG655363:KSG655364 LCC655363:LCC655364 LLY655363:LLY655364 LVU655363:LVU655364 MFQ655363:MFQ655364 MPM655363:MPM655364 MZI655363:MZI655364 NJE655363:NJE655364 NTA655363:NTA655364 OCW655363:OCW655364 OMS655363:OMS655364 OWO655363:OWO655364 PGK655363:PGK655364 PQG655363:PQG655364 QAC655363:QAC655364 QJY655363:QJY655364 QTU655363:QTU655364 RDQ655363:RDQ655364 RNM655363:RNM655364 RXI655363:RXI655364 SHE655363:SHE655364 SRA655363:SRA655364 TAW655363:TAW655364 TKS655363:TKS655364 TUO655363:TUO655364 UEK655363:UEK655364 UOG655363:UOG655364 UYC655363:UYC655364 VHY655363:VHY655364 VRU655363:VRU655364 WBQ655363:WBQ655364 WLM655363:WLM655364 WVI655363:WVI655364 A720899:A720900 IW720899:IW720900 SS720899:SS720900 ACO720899:ACO720900 AMK720899:AMK720900 AWG720899:AWG720900 BGC720899:BGC720900 BPY720899:BPY720900 BZU720899:BZU720900 CJQ720899:CJQ720900 CTM720899:CTM720900 DDI720899:DDI720900 DNE720899:DNE720900 DXA720899:DXA720900 EGW720899:EGW720900 EQS720899:EQS720900 FAO720899:FAO720900 FKK720899:FKK720900 FUG720899:FUG720900 GEC720899:GEC720900 GNY720899:GNY720900 GXU720899:GXU720900 HHQ720899:HHQ720900 HRM720899:HRM720900 IBI720899:IBI720900 ILE720899:ILE720900 IVA720899:IVA720900 JEW720899:JEW720900 JOS720899:JOS720900 JYO720899:JYO720900 KIK720899:KIK720900 KSG720899:KSG720900 LCC720899:LCC720900 LLY720899:LLY720900 LVU720899:LVU720900 MFQ720899:MFQ720900 MPM720899:MPM720900 MZI720899:MZI720900 NJE720899:NJE720900 NTA720899:NTA720900 OCW720899:OCW720900 OMS720899:OMS720900 OWO720899:OWO720900 PGK720899:PGK720900 PQG720899:PQG720900 QAC720899:QAC720900 QJY720899:QJY720900 QTU720899:QTU720900 RDQ720899:RDQ720900 RNM720899:RNM720900 RXI720899:RXI720900 SHE720899:SHE720900 SRA720899:SRA720900 TAW720899:TAW720900 TKS720899:TKS720900 TUO720899:TUO720900 UEK720899:UEK720900 UOG720899:UOG720900 UYC720899:UYC720900 VHY720899:VHY720900 VRU720899:VRU720900 WBQ720899:WBQ720900 WLM720899:WLM720900 WVI720899:WVI720900 A786435:A786436 IW786435:IW786436 SS786435:SS786436 ACO786435:ACO786436 AMK786435:AMK786436 AWG786435:AWG786436 BGC786435:BGC786436 BPY786435:BPY786436 BZU786435:BZU786436 CJQ786435:CJQ786436 CTM786435:CTM786436 DDI786435:DDI786436 DNE786435:DNE786436 DXA786435:DXA786436 EGW786435:EGW786436 EQS786435:EQS786436 FAO786435:FAO786436 FKK786435:FKK786436 FUG786435:FUG786436 GEC786435:GEC786436 GNY786435:GNY786436 GXU786435:GXU786436 HHQ786435:HHQ786436 HRM786435:HRM786436 IBI786435:IBI786436 ILE786435:ILE786436 IVA786435:IVA786436 JEW786435:JEW786436 JOS786435:JOS786436 JYO786435:JYO786436 KIK786435:KIK786436 KSG786435:KSG786436 LCC786435:LCC786436 LLY786435:LLY786436 LVU786435:LVU786436 MFQ786435:MFQ786436 MPM786435:MPM786436 MZI786435:MZI786436 NJE786435:NJE786436 NTA786435:NTA786436 OCW786435:OCW786436 OMS786435:OMS786436 OWO786435:OWO786436 PGK786435:PGK786436 PQG786435:PQG786436 QAC786435:QAC786436 QJY786435:QJY786436 QTU786435:QTU786436 RDQ786435:RDQ786436 RNM786435:RNM786436 RXI786435:RXI786436 SHE786435:SHE786436 SRA786435:SRA786436 TAW786435:TAW786436 TKS786435:TKS786436 TUO786435:TUO786436 UEK786435:UEK786436 UOG786435:UOG786436 UYC786435:UYC786436 VHY786435:VHY786436 VRU786435:VRU786436 WBQ786435:WBQ786436 WLM786435:WLM786436 WVI786435:WVI786436 A851971:A851972 IW851971:IW851972 SS851971:SS851972 ACO851971:ACO851972 AMK851971:AMK851972 AWG851971:AWG851972 BGC851971:BGC851972 BPY851971:BPY851972 BZU851971:BZU851972 CJQ851971:CJQ851972 CTM851971:CTM851972 DDI851971:DDI851972 DNE851971:DNE851972 DXA851971:DXA851972 EGW851971:EGW851972 EQS851971:EQS851972 FAO851971:FAO851972 FKK851971:FKK851972 FUG851971:FUG851972 GEC851971:GEC851972 GNY851971:GNY851972 GXU851971:GXU851972 HHQ851971:HHQ851972 HRM851971:HRM851972 IBI851971:IBI851972 ILE851971:ILE851972 IVA851971:IVA851972 JEW851971:JEW851972 JOS851971:JOS851972 JYO851971:JYO851972 KIK851971:KIK851972 KSG851971:KSG851972 LCC851971:LCC851972 LLY851971:LLY851972 LVU851971:LVU851972 MFQ851971:MFQ851972 MPM851971:MPM851972 MZI851971:MZI851972 NJE851971:NJE851972 NTA851971:NTA851972 OCW851971:OCW851972 OMS851971:OMS851972 OWO851971:OWO851972 PGK851971:PGK851972 PQG851971:PQG851972 QAC851971:QAC851972 QJY851971:QJY851972 QTU851971:QTU851972 RDQ851971:RDQ851972 RNM851971:RNM851972 RXI851971:RXI851972 SHE851971:SHE851972 SRA851971:SRA851972 TAW851971:TAW851972 TKS851971:TKS851972 TUO851971:TUO851972 UEK851971:UEK851972 UOG851971:UOG851972 UYC851971:UYC851972 VHY851971:VHY851972 VRU851971:VRU851972 WBQ851971:WBQ851972 WLM851971:WLM851972 WVI851971:WVI851972 A917507:A917508 IW917507:IW917508 SS917507:SS917508 ACO917507:ACO917508 AMK917507:AMK917508 AWG917507:AWG917508 BGC917507:BGC917508 BPY917507:BPY917508 BZU917507:BZU917508 CJQ917507:CJQ917508 CTM917507:CTM917508 DDI917507:DDI917508 DNE917507:DNE917508 DXA917507:DXA917508 EGW917507:EGW917508 EQS917507:EQS917508 FAO917507:FAO917508 FKK917507:FKK917508 FUG917507:FUG917508 GEC917507:GEC917508 GNY917507:GNY917508 GXU917507:GXU917508 HHQ917507:HHQ917508 HRM917507:HRM917508 IBI917507:IBI917508 ILE917507:ILE917508 IVA917507:IVA917508 JEW917507:JEW917508 JOS917507:JOS917508 JYO917507:JYO917508 KIK917507:KIK917508 KSG917507:KSG917508 LCC917507:LCC917508 LLY917507:LLY917508 LVU917507:LVU917508 MFQ917507:MFQ917508 MPM917507:MPM917508 MZI917507:MZI917508 NJE917507:NJE917508 NTA917507:NTA917508 OCW917507:OCW917508 OMS917507:OMS917508 OWO917507:OWO917508 PGK917507:PGK917508 PQG917507:PQG917508 QAC917507:QAC917508 QJY917507:QJY917508 QTU917507:QTU917508 RDQ917507:RDQ917508 RNM917507:RNM917508 RXI917507:RXI917508 SHE917507:SHE917508 SRA917507:SRA917508 TAW917507:TAW917508 TKS917507:TKS917508 TUO917507:TUO917508 UEK917507:UEK917508 UOG917507:UOG917508 UYC917507:UYC917508 VHY917507:VHY917508 VRU917507:VRU917508 WBQ917507:WBQ917508 WLM917507:WLM917508 WVI917507:WVI917508 A983043:A983044 IW983043:IW983044 SS983043:SS983044 ACO983043:ACO983044 AMK983043:AMK983044 AWG983043:AWG983044 BGC983043:BGC983044 BPY983043:BPY983044 BZU983043:BZU983044 CJQ983043:CJQ983044 CTM983043:CTM983044 DDI983043:DDI983044 DNE983043:DNE983044 DXA983043:DXA983044 EGW983043:EGW983044 EQS983043:EQS983044 FAO983043:FAO983044 FKK983043:FKK983044 FUG983043:FUG983044 GEC983043:GEC983044 GNY983043:GNY983044 GXU983043:GXU983044 HHQ983043:HHQ983044 HRM983043:HRM983044 IBI983043:IBI983044 ILE983043:ILE983044 IVA983043:IVA983044 JEW983043:JEW983044 JOS983043:JOS983044 JYO983043:JYO983044 KIK983043:KIK983044 KSG983043:KSG983044 LCC983043:LCC983044 LLY983043:LLY983044 LVU983043:LVU983044 MFQ983043:MFQ983044 MPM983043:MPM983044 MZI983043:MZI983044 NJE983043:NJE983044 NTA983043:NTA983044 OCW983043:OCW983044 OMS983043:OMS983044 OWO983043:OWO983044 PGK983043:PGK983044 PQG983043:PQG983044 QAC983043:QAC983044 QJY983043:QJY983044 QTU983043:QTU983044 RDQ983043:RDQ983044 RNM983043:RNM983044 RXI983043:RXI983044 SHE983043:SHE983044 SRA983043:SRA983044 TAW983043:TAW983044 TKS983043:TKS983044 TUO983043:TUO983044 UEK983043:UEK983044 UOG983043:UOG983044 UYC983043:UYC983044 VHY983043:VHY983044 VRU983043:VRU983044 WBQ983043:WBQ983044 WLM983043:WLM983044 WVI983043:WVI983044" xr:uid="{00000000-0002-0000-0400-000000000000}"/>
    <dataValidation allowBlank="1" showInputMessage="1" showErrorMessage="1" prompt="COPIAR COLUMNA &quot;O&quot; DE LA HOJA PLAN DE ACCIÓN "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00000000-0002-0000-0400-000001000000}"/>
    <dataValidation allowBlank="1" showInputMessage="1" showErrorMessage="1" prompt="REGISTRAR EL RESULTADO DEL INDICADOR "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00000000-0002-0000-0400-000002000000}"/>
    <dataValidation allowBlank="1" showInputMessage="1" showErrorMessage="1" prompt="COPIAR DE LA COLUMNA &quot;Q&quot; DE LA HOJA PLAN DE ACCIÓN "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xr:uid="{00000000-0002-0000-0400-000003000000}"/>
    <dataValidation allowBlank="1" showInputMessage="1" showErrorMessage="1" prompt="REGISTRAR EL ENTREGABLE "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00000000-0002-0000-0400-000004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9"/>
  <sheetViews>
    <sheetView workbookViewId="0">
      <selection sqref="A1:XFD1048576"/>
    </sheetView>
  </sheetViews>
  <sheetFormatPr defaultColWidth="11.42578125" defaultRowHeight="11.45"/>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256" width="11.42578125" style="1"/>
    <col min="257" max="257" width="29" style="1" customWidth="1"/>
    <col min="258" max="258" width="23.42578125" style="1" customWidth="1"/>
    <col min="259" max="259" width="37.140625" style="1" customWidth="1"/>
    <col min="260" max="260" width="27.85546875" style="1" customWidth="1"/>
    <col min="261" max="261" width="33" style="1" customWidth="1"/>
    <col min="262" max="262" width="28.42578125" style="1" customWidth="1"/>
    <col min="263" max="263" width="18.85546875" style="1" customWidth="1"/>
    <col min="264" max="264" width="21.5703125" style="1" customWidth="1"/>
    <col min="265" max="266" width="29.140625" style="1" customWidth="1"/>
    <col min="267" max="267" width="17.140625" style="1" customWidth="1"/>
    <col min="268" max="268" width="29.140625" style="1" customWidth="1"/>
    <col min="269" max="269" width="17" style="1" customWidth="1"/>
    <col min="270" max="270" width="31" style="1" customWidth="1"/>
    <col min="271" max="274" width="11.42578125" style="1"/>
    <col min="275" max="275" width="9.5703125" style="1" customWidth="1"/>
    <col min="276" max="512" width="11.42578125" style="1"/>
    <col min="513" max="513" width="29" style="1" customWidth="1"/>
    <col min="514" max="514" width="23.42578125" style="1" customWidth="1"/>
    <col min="515" max="515" width="37.140625" style="1" customWidth="1"/>
    <col min="516" max="516" width="27.85546875" style="1" customWidth="1"/>
    <col min="517" max="517" width="33" style="1" customWidth="1"/>
    <col min="518" max="518" width="28.42578125" style="1" customWidth="1"/>
    <col min="519" max="519" width="18.85546875" style="1" customWidth="1"/>
    <col min="520" max="520" width="21.5703125" style="1" customWidth="1"/>
    <col min="521" max="522" width="29.140625" style="1" customWidth="1"/>
    <col min="523" max="523" width="17.140625" style="1" customWidth="1"/>
    <col min="524" max="524" width="29.140625" style="1" customWidth="1"/>
    <col min="525" max="525" width="17" style="1" customWidth="1"/>
    <col min="526" max="526" width="31" style="1" customWidth="1"/>
    <col min="527" max="530" width="11.42578125" style="1"/>
    <col min="531" max="531" width="9.5703125" style="1" customWidth="1"/>
    <col min="532" max="768" width="11.42578125" style="1"/>
    <col min="769" max="769" width="29" style="1" customWidth="1"/>
    <col min="770" max="770" width="23.42578125" style="1" customWidth="1"/>
    <col min="771" max="771" width="37.140625" style="1" customWidth="1"/>
    <col min="772" max="772" width="27.85546875" style="1" customWidth="1"/>
    <col min="773" max="773" width="33" style="1" customWidth="1"/>
    <col min="774" max="774" width="28.42578125" style="1" customWidth="1"/>
    <col min="775" max="775" width="18.85546875" style="1" customWidth="1"/>
    <col min="776" max="776" width="21.5703125" style="1" customWidth="1"/>
    <col min="777" max="778" width="29.140625" style="1" customWidth="1"/>
    <col min="779" max="779" width="17.140625" style="1" customWidth="1"/>
    <col min="780" max="780" width="29.140625" style="1" customWidth="1"/>
    <col min="781" max="781" width="17" style="1" customWidth="1"/>
    <col min="782" max="782" width="31" style="1" customWidth="1"/>
    <col min="783" max="786" width="11.42578125" style="1"/>
    <col min="787" max="787" width="9.5703125" style="1" customWidth="1"/>
    <col min="788" max="1024" width="11.42578125" style="1"/>
    <col min="1025" max="1025" width="29" style="1" customWidth="1"/>
    <col min="1026" max="1026" width="23.42578125" style="1" customWidth="1"/>
    <col min="1027" max="1027" width="37.140625" style="1" customWidth="1"/>
    <col min="1028" max="1028" width="27.85546875" style="1" customWidth="1"/>
    <col min="1029" max="1029" width="33" style="1" customWidth="1"/>
    <col min="1030" max="1030" width="28.42578125" style="1" customWidth="1"/>
    <col min="1031" max="1031" width="18.85546875" style="1" customWidth="1"/>
    <col min="1032" max="1032" width="21.5703125" style="1" customWidth="1"/>
    <col min="1033" max="1034" width="29.140625" style="1" customWidth="1"/>
    <col min="1035" max="1035" width="17.140625" style="1" customWidth="1"/>
    <col min="1036" max="1036" width="29.140625" style="1" customWidth="1"/>
    <col min="1037" max="1037" width="17" style="1" customWidth="1"/>
    <col min="1038" max="1038" width="31" style="1" customWidth="1"/>
    <col min="1039" max="1042" width="11.42578125" style="1"/>
    <col min="1043" max="1043" width="9.5703125" style="1" customWidth="1"/>
    <col min="1044" max="1280" width="11.42578125" style="1"/>
    <col min="1281" max="1281" width="29" style="1" customWidth="1"/>
    <col min="1282" max="1282" width="23.42578125" style="1" customWidth="1"/>
    <col min="1283" max="1283" width="37.140625" style="1" customWidth="1"/>
    <col min="1284" max="1284" width="27.85546875" style="1" customWidth="1"/>
    <col min="1285" max="1285" width="33" style="1" customWidth="1"/>
    <col min="1286" max="1286" width="28.42578125" style="1" customWidth="1"/>
    <col min="1287" max="1287" width="18.85546875" style="1" customWidth="1"/>
    <col min="1288" max="1288" width="21.5703125" style="1" customWidth="1"/>
    <col min="1289" max="1290" width="29.140625" style="1" customWidth="1"/>
    <col min="1291" max="1291" width="17.140625" style="1" customWidth="1"/>
    <col min="1292" max="1292" width="29.140625" style="1" customWidth="1"/>
    <col min="1293" max="1293" width="17" style="1" customWidth="1"/>
    <col min="1294" max="1294" width="31" style="1" customWidth="1"/>
    <col min="1295" max="1298" width="11.42578125" style="1"/>
    <col min="1299" max="1299" width="9.5703125" style="1" customWidth="1"/>
    <col min="1300" max="1536" width="11.42578125" style="1"/>
    <col min="1537" max="1537" width="29" style="1" customWidth="1"/>
    <col min="1538" max="1538" width="23.42578125" style="1" customWidth="1"/>
    <col min="1539" max="1539" width="37.140625" style="1" customWidth="1"/>
    <col min="1540" max="1540" width="27.85546875" style="1" customWidth="1"/>
    <col min="1541" max="1541" width="33" style="1" customWidth="1"/>
    <col min="1542" max="1542" width="28.42578125" style="1" customWidth="1"/>
    <col min="1543" max="1543" width="18.85546875" style="1" customWidth="1"/>
    <col min="1544" max="1544" width="21.5703125" style="1" customWidth="1"/>
    <col min="1545" max="1546" width="29.140625" style="1" customWidth="1"/>
    <col min="1547" max="1547" width="17.140625" style="1" customWidth="1"/>
    <col min="1548" max="1548" width="29.140625" style="1" customWidth="1"/>
    <col min="1549" max="1549" width="17" style="1" customWidth="1"/>
    <col min="1550" max="1550" width="31" style="1" customWidth="1"/>
    <col min="1551" max="1554" width="11.42578125" style="1"/>
    <col min="1555" max="1555" width="9.5703125" style="1" customWidth="1"/>
    <col min="1556" max="1792" width="11.42578125" style="1"/>
    <col min="1793" max="1793" width="29" style="1" customWidth="1"/>
    <col min="1794" max="1794" width="23.42578125" style="1" customWidth="1"/>
    <col min="1795" max="1795" width="37.140625" style="1" customWidth="1"/>
    <col min="1796" max="1796" width="27.85546875" style="1" customWidth="1"/>
    <col min="1797" max="1797" width="33" style="1" customWidth="1"/>
    <col min="1798" max="1798" width="28.42578125" style="1" customWidth="1"/>
    <col min="1799" max="1799" width="18.85546875" style="1" customWidth="1"/>
    <col min="1800" max="1800" width="21.5703125" style="1" customWidth="1"/>
    <col min="1801" max="1802" width="29.140625" style="1" customWidth="1"/>
    <col min="1803" max="1803" width="17.140625" style="1" customWidth="1"/>
    <col min="1804" max="1804" width="29.140625" style="1" customWidth="1"/>
    <col min="1805" max="1805" width="17" style="1" customWidth="1"/>
    <col min="1806" max="1806" width="31" style="1" customWidth="1"/>
    <col min="1807" max="1810" width="11.42578125" style="1"/>
    <col min="1811" max="1811" width="9.5703125" style="1" customWidth="1"/>
    <col min="1812" max="2048" width="11.42578125" style="1"/>
    <col min="2049" max="2049" width="29" style="1" customWidth="1"/>
    <col min="2050" max="2050" width="23.42578125" style="1" customWidth="1"/>
    <col min="2051" max="2051" width="37.140625" style="1" customWidth="1"/>
    <col min="2052" max="2052" width="27.85546875" style="1" customWidth="1"/>
    <col min="2053" max="2053" width="33" style="1" customWidth="1"/>
    <col min="2054" max="2054" width="28.42578125" style="1" customWidth="1"/>
    <col min="2055" max="2055" width="18.85546875" style="1" customWidth="1"/>
    <col min="2056" max="2056" width="21.5703125" style="1" customWidth="1"/>
    <col min="2057" max="2058" width="29.140625" style="1" customWidth="1"/>
    <col min="2059" max="2059" width="17.140625" style="1" customWidth="1"/>
    <col min="2060" max="2060" width="29.140625" style="1" customWidth="1"/>
    <col min="2061" max="2061" width="17" style="1" customWidth="1"/>
    <col min="2062" max="2062" width="31" style="1" customWidth="1"/>
    <col min="2063" max="2066" width="11.42578125" style="1"/>
    <col min="2067" max="2067" width="9.5703125" style="1" customWidth="1"/>
    <col min="2068" max="2304" width="11.42578125" style="1"/>
    <col min="2305" max="2305" width="29" style="1" customWidth="1"/>
    <col min="2306" max="2306" width="23.42578125" style="1" customWidth="1"/>
    <col min="2307" max="2307" width="37.140625" style="1" customWidth="1"/>
    <col min="2308" max="2308" width="27.85546875" style="1" customWidth="1"/>
    <col min="2309" max="2309" width="33" style="1" customWidth="1"/>
    <col min="2310" max="2310" width="28.42578125" style="1" customWidth="1"/>
    <col min="2311" max="2311" width="18.85546875" style="1" customWidth="1"/>
    <col min="2312" max="2312" width="21.5703125" style="1" customWidth="1"/>
    <col min="2313" max="2314" width="29.140625" style="1" customWidth="1"/>
    <col min="2315" max="2315" width="17.140625" style="1" customWidth="1"/>
    <col min="2316" max="2316" width="29.140625" style="1" customWidth="1"/>
    <col min="2317" max="2317" width="17" style="1" customWidth="1"/>
    <col min="2318" max="2318" width="31" style="1" customWidth="1"/>
    <col min="2319" max="2322" width="11.42578125" style="1"/>
    <col min="2323" max="2323" width="9.5703125" style="1" customWidth="1"/>
    <col min="2324" max="2560" width="11.42578125" style="1"/>
    <col min="2561" max="2561" width="29" style="1" customWidth="1"/>
    <col min="2562" max="2562" width="23.42578125" style="1" customWidth="1"/>
    <col min="2563" max="2563" width="37.140625" style="1" customWidth="1"/>
    <col min="2564" max="2564" width="27.85546875" style="1" customWidth="1"/>
    <col min="2565" max="2565" width="33" style="1" customWidth="1"/>
    <col min="2566" max="2566" width="28.42578125" style="1" customWidth="1"/>
    <col min="2567" max="2567" width="18.85546875" style="1" customWidth="1"/>
    <col min="2568" max="2568" width="21.5703125" style="1" customWidth="1"/>
    <col min="2569" max="2570" width="29.140625" style="1" customWidth="1"/>
    <col min="2571" max="2571" width="17.140625" style="1" customWidth="1"/>
    <col min="2572" max="2572" width="29.140625" style="1" customWidth="1"/>
    <col min="2573" max="2573" width="17" style="1" customWidth="1"/>
    <col min="2574" max="2574" width="31" style="1" customWidth="1"/>
    <col min="2575" max="2578" width="11.42578125" style="1"/>
    <col min="2579" max="2579" width="9.5703125" style="1" customWidth="1"/>
    <col min="2580" max="2816" width="11.42578125" style="1"/>
    <col min="2817" max="2817" width="29" style="1" customWidth="1"/>
    <col min="2818" max="2818" width="23.42578125" style="1" customWidth="1"/>
    <col min="2819" max="2819" width="37.140625" style="1" customWidth="1"/>
    <col min="2820" max="2820" width="27.85546875" style="1" customWidth="1"/>
    <col min="2821" max="2821" width="33" style="1" customWidth="1"/>
    <col min="2822" max="2822" width="28.42578125" style="1" customWidth="1"/>
    <col min="2823" max="2823" width="18.85546875" style="1" customWidth="1"/>
    <col min="2824" max="2824" width="21.5703125" style="1" customWidth="1"/>
    <col min="2825" max="2826" width="29.140625" style="1" customWidth="1"/>
    <col min="2827" max="2827" width="17.140625" style="1" customWidth="1"/>
    <col min="2828" max="2828" width="29.140625" style="1" customWidth="1"/>
    <col min="2829" max="2829" width="17" style="1" customWidth="1"/>
    <col min="2830" max="2830" width="31" style="1" customWidth="1"/>
    <col min="2831" max="2834" width="11.42578125" style="1"/>
    <col min="2835" max="2835" width="9.5703125" style="1" customWidth="1"/>
    <col min="2836" max="3072" width="11.42578125" style="1"/>
    <col min="3073" max="3073" width="29" style="1" customWidth="1"/>
    <col min="3074" max="3074" width="23.42578125" style="1" customWidth="1"/>
    <col min="3075" max="3075" width="37.140625" style="1" customWidth="1"/>
    <col min="3076" max="3076" width="27.85546875" style="1" customWidth="1"/>
    <col min="3077" max="3077" width="33" style="1" customWidth="1"/>
    <col min="3078" max="3078" width="28.42578125" style="1" customWidth="1"/>
    <col min="3079" max="3079" width="18.85546875" style="1" customWidth="1"/>
    <col min="3080" max="3080" width="21.5703125" style="1" customWidth="1"/>
    <col min="3081" max="3082" width="29.140625" style="1" customWidth="1"/>
    <col min="3083" max="3083" width="17.140625" style="1" customWidth="1"/>
    <col min="3084" max="3084" width="29.140625" style="1" customWidth="1"/>
    <col min="3085" max="3085" width="17" style="1" customWidth="1"/>
    <col min="3086" max="3086" width="31" style="1" customWidth="1"/>
    <col min="3087" max="3090" width="11.42578125" style="1"/>
    <col min="3091" max="3091" width="9.5703125" style="1" customWidth="1"/>
    <col min="3092" max="3328" width="11.42578125" style="1"/>
    <col min="3329" max="3329" width="29" style="1" customWidth="1"/>
    <col min="3330" max="3330" width="23.42578125" style="1" customWidth="1"/>
    <col min="3331" max="3331" width="37.140625" style="1" customWidth="1"/>
    <col min="3332" max="3332" width="27.85546875" style="1" customWidth="1"/>
    <col min="3333" max="3333" width="33" style="1" customWidth="1"/>
    <col min="3334" max="3334" width="28.42578125" style="1" customWidth="1"/>
    <col min="3335" max="3335" width="18.85546875" style="1" customWidth="1"/>
    <col min="3336" max="3336" width="21.5703125" style="1" customWidth="1"/>
    <col min="3337" max="3338" width="29.140625" style="1" customWidth="1"/>
    <col min="3339" max="3339" width="17.140625" style="1" customWidth="1"/>
    <col min="3340" max="3340" width="29.140625" style="1" customWidth="1"/>
    <col min="3341" max="3341" width="17" style="1" customWidth="1"/>
    <col min="3342" max="3342" width="31" style="1" customWidth="1"/>
    <col min="3343" max="3346" width="11.42578125" style="1"/>
    <col min="3347" max="3347" width="9.5703125" style="1" customWidth="1"/>
    <col min="3348" max="3584" width="11.42578125" style="1"/>
    <col min="3585" max="3585" width="29" style="1" customWidth="1"/>
    <col min="3586" max="3586" width="23.42578125" style="1" customWidth="1"/>
    <col min="3587" max="3587" width="37.140625" style="1" customWidth="1"/>
    <col min="3588" max="3588" width="27.85546875" style="1" customWidth="1"/>
    <col min="3589" max="3589" width="33" style="1" customWidth="1"/>
    <col min="3590" max="3590" width="28.42578125" style="1" customWidth="1"/>
    <col min="3591" max="3591" width="18.85546875" style="1" customWidth="1"/>
    <col min="3592" max="3592" width="21.5703125" style="1" customWidth="1"/>
    <col min="3593" max="3594" width="29.140625" style="1" customWidth="1"/>
    <col min="3595" max="3595" width="17.140625" style="1" customWidth="1"/>
    <col min="3596" max="3596" width="29.140625" style="1" customWidth="1"/>
    <col min="3597" max="3597" width="17" style="1" customWidth="1"/>
    <col min="3598" max="3598" width="31" style="1" customWidth="1"/>
    <col min="3599" max="3602" width="11.42578125" style="1"/>
    <col min="3603" max="3603" width="9.5703125" style="1" customWidth="1"/>
    <col min="3604" max="3840" width="11.42578125" style="1"/>
    <col min="3841" max="3841" width="29" style="1" customWidth="1"/>
    <col min="3842" max="3842" width="23.42578125" style="1" customWidth="1"/>
    <col min="3843" max="3843" width="37.140625" style="1" customWidth="1"/>
    <col min="3844" max="3844" width="27.85546875" style="1" customWidth="1"/>
    <col min="3845" max="3845" width="33" style="1" customWidth="1"/>
    <col min="3846" max="3846" width="28.42578125" style="1" customWidth="1"/>
    <col min="3847" max="3847" width="18.85546875" style="1" customWidth="1"/>
    <col min="3848" max="3848" width="21.5703125" style="1" customWidth="1"/>
    <col min="3849" max="3850" width="29.140625" style="1" customWidth="1"/>
    <col min="3851" max="3851" width="17.140625" style="1" customWidth="1"/>
    <col min="3852" max="3852" width="29.140625" style="1" customWidth="1"/>
    <col min="3853" max="3853" width="17" style="1" customWidth="1"/>
    <col min="3854" max="3854" width="31" style="1" customWidth="1"/>
    <col min="3855" max="3858" width="11.42578125" style="1"/>
    <col min="3859" max="3859" width="9.5703125" style="1" customWidth="1"/>
    <col min="3860" max="4096" width="11.42578125" style="1"/>
    <col min="4097" max="4097" width="29" style="1" customWidth="1"/>
    <col min="4098" max="4098" width="23.42578125" style="1" customWidth="1"/>
    <col min="4099" max="4099" width="37.140625" style="1" customWidth="1"/>
    <col min="4100" max="4100" width="27.85546875" style="1" customWidth="1"/>
    <col min="4101" max="4101" width="33" style="1" customWidth="1"/>
    <col min="4102" max="4102" width="28.42578125" style="1" customWidth="1"/>
    <col min="4103" max="4103" width="18.85546875" style="1" customWidth="1"/>
    <col min="4104" max="4104" width="21.5703125" style="1" customWidth="1"/>
    <col min="4105" max="4106" width="29.140625" style="1" customWidth="1"/>
    <col min="4107" max="4107" width="17.140625" style="1" customWidth="1"/>
    <col min="4108" max="4108" width="29.140625" style="1" customWidth="1"/>
    <col min="4109" max="4109" width="17" style="1" customWidth="1"/>
    <col min="4110" max="4110" width="31" style="1" customWidth="1"/>
    <col min="4111" max="4114" width="11.42578125" style="1"/>
    <col min="4115" max="4115" width="9.5703125" style="1" customWidth="1"/>
    <col min="4116" max="4352" width="11.42578125" style="1"/>
    <col min="4353" max="4353" width="29" style="1" customWidth="1"/>
    <col min="4354" max="4354" width="23.42578125" style="1" customWidth="1"/>
    <col min="4355" max="4355" width="37.140625" style="1" customWidth="1"/>
    <col min="4356" max="4356" width="27.85546875" style="1" customWidth="1"/>
    <col min="4357" max="4357" width="33" style="1" customWidth="1"/>
    <col min="4358" max="4358" width="28.42578125" style="1" customWidth="1"/>
    <col min="4359" max="4359" width="18.85546875" style="1" customWidth="1"/>
    <col min="4360" max="4360" width="21.5703125" style="1" customWidth="1"/>
    <col min="4361" max="4362" width="29.140625" style="1" customWidth="1"/>
    <col min="4363" max="4363" width="17.140625" style="1" customWidth="1"/>
    <col min="4364" max="4364" width="29.140625" style="1" customWidth="1"/>
    <col min="4365" max="4365" width="17" style="1" customWidth="1"/>
    <col min="4366" max="4366" width="31" style="1" customWidth="1"/>
    <col min="4367" max="4370" width="11.42578125" style="1"/>
    <col min="4371" max="4371" width="9.5703125" style="1" customWidth="1"/>
    <col min="4372" max="4608" width="11.42578125" style="1"/>
    <col min="4609" max="4609" width="29" style="1" customWidth="1"/>
    <col min="4610" max="4610" width="23.42578125" style="1" customWidth="1"/>
    <col min="4611" max="4611" width="37.140625" style="1" customWidth="1"/>
    <col min="4612" max="4612" width="27.85546875" style="1" customWidth="1"/>
    <col min="4613" max="4613" width="33" style="1" customWidth="1"/>
    <col min="4614" max="4614" width="28.42578125" style="1" customWidth="1"/>
    <col min="4615" max="4615" width="18.85546875" style="1" customWidth="1"/>
    <col min="4616" max="4616" width="21.5703125" style="1" customWidth="1"/>
    <col min="4617" max="4618" width="29.140625" style="1" customWidth="1"/>
    <col min="4619" max="4619" width="17.140625" style="1" customWidth="1"/>
    <col min="4620" max="4620" width="29.140625" style="1" customWidth="1"/>
    <col min="4621" max="4621" width="17" style="1" customWidth="1"/>
    <col min="4622" max="4622" width="31" style="1" customWidth="1"/>
    <col min="4623" max="4626" width="11.42578125" style="1"/>
    <col min="4627" max="4627" width="9.5703125" style="1" customWidth="1"/>
    <col min="4628" max="4864" width="11.42578125" style="1"/>
    <col min="4865" max="4865" width="29" style="1" customWidth="1"/>
    <col min="4866" max="4866" width="23.42578125" style="1" customWidth="1"/>
    <col min="4867" max="4867" width="37.140625" style="1" customWidth="1"/>
    <col min="4868" max="4868" width="27.85546875" style="1" customWidth="1"/>
    <col min="4869" max="4869" width="33" style="1" customWidth="1"/>
    <col min="4870" max="4870" width="28.42578125" style="1" customWidth="1"/>
    <col min="4871" max="4871" width="18.85546875" style="1" customWidth="1"/>
    <col min="4872" max="4872" width="21.5703125" style="1" customWidth="1"/>
    <col min="4873" max="4874" width="29.140625" style="1" customWidth="1"/>
    <col min="4875" max="4875" width="17.140625" style="1" customWidth="1"/>
    <col min="4876" max="4876" width="29.140625" style="1" customWidth="1"/>
    <col min="4877" max="4877" width="17" style="1" customWidth="1"/>
    <col min="4878" max="4878" width="31" style="1" customWidth="1"/>
    <col min="4879" max="4882" width="11.42578125" style="1"/>
    <col min="4883" max="4883" width="9.5703125" style="1" customWidth="1"/>
    <col min="4884" max="5120" width="11.42578125" style="1"/>
    <col min="5121" max="5121" width="29" style="1" customWidth="1"/>
    <col min="5122" max="5122" width="23.42578125" style="1" customWidth="1"/>
    <col min="5123" max="5123" width="37.140625" style="1" customWidth="1"/>
    <col min="5124" max="5124" width="27.85546875" style="1" customWidth="1"/>
    <col min="5125" max="5125" width="33" style="1" customWidth="1"/>
    <col min="5126" max="5126" width="28.42578125" style="1" customWidth="1"/>
    <col min="5127" max="5127" width="18.85546875" style="1" customWidth="1"/>
    <col min="5128" max="5128" width="21.5703125" style="1" customWidth="1"/>
    <col min="5129" max="5130" width="29.140625" style="1" customWidth="1"/>
    <col min="5131" max="5131" width="17.140625" style="1" customWidth="1"/>
    <col min="5132" max="5132" width="29.140625" style="1" customWidth="1"/>
    <col min="5133" max="5133" width="17" style="1" customWidth="1"/>
    <col min="5134" max="5134" width="31" style="1" customWidth="1"/>
    <col min="5135" max="5138" width="11.42578125" style="1"/>
    <col min="5139" max="5139" width="9.5703125" style="1" customWidth="1"/>
    <col min="5140" max="5376" width="11.42578125" style="1"/>
    <col min="5377" max="5377" width="29" style="1" customWidth="1"/>
    <col min="5378" max="5378" width="23.42578125" style="1" customWidth="1"/>
    <col min="5379" max="5379" width="37.140625" style="1" customWidth="1"/>
    <col min="5380" max="5380" width="27.85546875" style="1" customWidth="1"/>
    <col min="5381" max="5381" width="33" style="1" customWidth="1"/>
    <col min="5382" max="5382" width="28.42578125" style="1" customWidth="1"/>
    <col min="5383" max="5383" width="18.85546875" style="1" customWidth="1"/>
    <col min="5384" max="5384" width="21.5703125" style="1" customWidth="1"/>
    <col min="5385" max="5386" width="29.140625" style="1" customWidth="1"/>
    <col min="5387" max="5387" width="17.140625" style="1" customWidth="1"/>
    <col min="5388" max="5388" width="29.140625" style="1" customWidth="1"/>
    <col min="5389" max="5389" width="17" style="1" customWidth="1"/>
    <col min="5390" max="5390" width="31" style="1" customWidth="1"/>
    <col min="5391" max="5394" width="11.42578125" style="1"/>
    <col min="5395" max="5395" width="9.5703125" style="1" customWidth="1"/>
    <col min="5396" max="5632" width="11.42578125" style="1"/>
    <col min="5633" max="5633" width="29" style="1" customWidth="1"/>
    <col min="5634" max="5634" width="23.42578125" style="1" customWidth="1"/>
    <col min="5635" max="5635" width="37.140625" style="1" customWidth="1"/>
    <col min="5636" max="5636" width="27.85546875" style="1" customWidth="1"/>
    <col min="5637" max="5637" width="33" style="1" customWidth="1"/>
    <col min="5638" max="5638" width="28.42578125" style="1" customWidth="1"/>
    <col min="5639" max="5639" width="18.85546875" style="1" customWidth="1"/>
    <col min="5640" max="5640" width="21.5703125" style="1" customWidth="1"/>
    <col min="5641" max="5642" width="29.140625" style="1" customWidth="1"/>
    <col min="5643" max="5643" width="17.140625" style="1" customWidth="1"/>
    <col min="5644" max="5644" width="29.140625" style="1" customWidth="1"/>
    <col min="5645" max="5645" width="17" style="1" customWidth="1"/>
    <col min="5646" max="5646" width="31" style="1" customWidth="1"/>
    <col min="5647" max="5650" width="11.42578125" style="1"/>
    <col min="5651" max="5651" width="9.5703125" style="1" customWidth="1"/>
    <col min="5652" max="5888" width="11.42578125" style="1"/>
    <col min="5889" max="5889" width="29" style="1" customWidth="1"/>
    <col min="5890" max="5890" width="23.42578125" style="1" customWidth="1"/>
    <col min="5891" max="5891" width="37.140625" style="1" customWidth="1"/>
    <col min="5892" max="5892" width="27.85546875" style="1" customWidth="1"/>
    <col min="5893" max="5893" width="33" style="1" customWidth="1"/>
    <col min="5894" max="5894" width="28.42578125" style="1" customWidth="1"/>
    <col min="5895" max="5895" width="18.85546875" style="1" customWidth="1"/>
    <col min="5896" max="5896" width="21.5703125" style="1" customWidth="1"/>
    <col min="5897" max="5898" width="29.140625" style="1" customWidth="1"/>
    <col min="5899" max="5899" width="17.140625" style="1" customWidth="1"/>
    <col min="5900" max="5900" width="29.140625" style="1" customWidth="1"/>
    <col min="5901" max="5901" width="17" style="1" customWidth="1"/>
    <col min="5902" max="5902" width="31" style="1" customWidth="1"/>
    <col min="5903" max="5906" width="11.42578125" style="1"/>
    <col min="5907" max="5907" width="9.5703125" style="1" customWidth="1"/>
    <col min="5908" max="6144" width="11.42578125" style="1"/>
    <col min="6145" max="6145" width="29" style="1" customWidth="1"/>
    <col min="6146" max="6146" width="23.42578125" style="1" customWidth="1"/>
    <col min="6147" max="6147" width="37.140625" style="1" customWidth="1"/>
    <col min="6148" max="6148" width="27.85546875" style="1" customWidth="1"/>
    <col min="6149" max="6149" width="33" style="1" customWidth="1"/>
    <col min="6150" max="6150" width="28.42578125" style="1" customWidth="1"/>
    <col min="6151" max="6151" width="18.85546875" style="1" customWidth="1"/>
    <col min="6152" max="6152" width="21.5703125" style="1" customWidth="1"/>
    <col min="6153" max="6154" width="29.140625" style="1" customWidth="1"/>
    <col min="6155" max="6155" width="17.140625" style="1" customWidth="1"/>
    <col min="6156" max="6156" width="29.140625" style="1" customWidth="1"/>
    <col min="6157" max="6157" width="17" style="1" customWidth="1"/>
    <col min="6158" max="6158" width="31" style="1" customWidth="1"/>
    <col min="6159" max="6162" width="11.42578125" style="1"/>
    <col min="6163" max="6163" width="9.5703125" style="1" customWidth="1"/>
    <col min="6164" max="6400" width="11.42578125" style="1"/>
    <col min="6401" max="6401" width="29" style="1" customWidth="1"/>
    <col min="6402" max="6402" width="23.42578125" style="1" customWidth="1"/>
    <col min="6403" max="6403" width="37.140625" style="1" customWidth="1"/>
    <col min="6404" max="6404" width="27.85546875" style="1" customWidth="1"/>
    <col min="6405" max="6405" width="33" style="1" customWidth="1"/>
    <col min="6406" max="6406" width="28.42578125" style="1" customWidth="1"/>
    <col min="6407" max="6407" width="18.85546875" style="1" customWidth="1"/>
    <col min="6408" max="6408" width="21.5703125" style="1" customWidth="1"/>
    <col min="6409" max="6410" width="29.140625" style="1" customWidth="1"/>
    <col min="6411" max="6411" width="17.140625" style="1" customWidth="1"/>
    <col min="6412" max="6412" width="29.140625" style="1" customWidth="1"/>
    <col min="6413" max="6413" width="17" style="1" customWidth="1"/>
    <col min="6414" max="6414" width="31" style="1" customWidth="1"/>
    <col min="6415" max="6418" width="11.42578125" style="1"/>
    <col min="6419" max="6419" width="9.5703125" style="1" customWidth="1"/>
    <col min="6420" max="6656" width="11.42578125" style="1"/>
    <col min="6657" max="6657" width="29" style="1" customWidth="1"/>
    <col min="6658" max="6658" width="23.42578125" style="1" customWidth="1"/>
    <col min="6659" max="6659" width="37.140625" style="1" customWidth="1"/>
    <col min="6660" max="6660" width="27.85546875" style="1" customWidth="1"/>
    <col min="6661" max="6661" width="33" style="1" customWidth="1"/>
    <col min="6662" max="6662" width="28.42578125" style="1" customWidth="1"/>
    <col min="6663" max="6663" width="18.85546875" style="1" customWidth="1"/>
    <col min="6664" max="6664" width="21.5703125" style="1" customWidth="1"/>
    <col min="6665" max="6666" width="29.140625" style="1" customWidth="1"/>
    <col min="6667" max="6667" width="17.140625" style="1" customWidth="1"/>
    <col min="6668" max="6668" width="29.140625" style="1" customWidth="1"/>
    <col min="6669" max="6669" width="17" style="1" customWidth="1"/>
    <col min="6670" max="6670" width="31" style="1" customWidth="1"/>
    <col min="6671" max="6674" width="11.42578125" style="1"/>
    <col min="6675" max="6675" width="9.5703125" style="1" customWidth="1"/>
    <col min="6676" max="6912" width="11.42578125" style="1"/>
    <col min="6913" max="6913" width="29" style="1" customWidth="1"/>
    <col min="6914" max="6914" width="23.42578125" style="1" customWidth="1"/>
    <col min="6915" max="6915" width="37.140625" style="1" customWidth="1"/>
    <col min="6916" max="6916" width="27.85546875" style="1" customWidth="1"/>
    <col min="6917" max="6917" width="33" style="1" customWidth="1"/>
    <col min="6918" max="6918" width="28.42578125" style="1" customWidth="1"/>
    <col min="6919" max="6919" width="18.85546875" style="1" customWidth="1"/>
    <col min="6920" max="6920" width="21.5703125" style="1" customWidth="1"/>
    <col min="6921" max="6922" width="29.140625" style="1" customWidth="1"/>
    <col min="6923" max="6923" width="17.140625" style="1" customWidth="1"/>
    <col min="6924" max="6924" width="29.140625" style="1" customWidth="1"/>
    <col min="6925" max="6925" width="17" style="1" customWidth="1"/>
    <col min="6926" max="6926" width="31" style="1" customWidth="1"/>
    <col min="6927" max="6930" width="11.42578125" style="1"/>
    <col min="6931" max="6931" width="9.5703125" style="1" customWidth="1"/>
    <col min="6932" max="7168" width="11.42578125" style="1"/>
    <col min="7169" max="7169" width="29" style="1" customWidth="1"/>
    <col min="7170" max="7170" width="23.42578125" style="1" customWidth="1"/>
    <col min="7171" max="7171" width="37.140625" style="1" customWidth="1"/>
    <col min="7172" max="7172" width="27.85546875" style="1" customWidth="1"/>
    <col min="7173" max="7173" width="33" style="1" customWidth="1"/>
    <col min="7174" max="7174" width="28.42578125" style="1" customWidth="1"/>
    <col min="7175" max="7175" width="18.85546875" style="1" customWidth="1"/>
    <col min="7176" max="7176" width="21.5703125" style="1" customWidth="1"/>
    <col min="7177" max="7178" width="29.140625" style="1" customWidth="1"/>
    <col min="7179" max="7179" width="17.140625" style="1" customWidth="1"/>
    <col min="7180" max="7180" width="29.140625" style="1" customWidth="1"/>
    <col min="7181" max="7181" width="17" style="1" customWidth="1"/>
    <col min="7182" max="7182" width="31" style="1" customWidth="1"/>
    <col min="7183" max="7186" width="11.42578125" style="1"/>
    <col min="7187" max="7187" width="9.5703125" style="1" customWidth="1"/>
    <col min="7188" max="7424" width="11.42578125" style="1"/>
    <col min="7425" max="7425" width="29" style="1" customWidth="1"/>
    <col min="7426" max="7426" width="23.42578125" style="1" customWidth="1"/>
    <col min="7427" max="7427" width="37.140625" style="1" customWidth="1"/>
    <col min="7428" max="7428" width="27.85546875" style="1" customWidth="1"/>
    <col min="7429" max="7429" width="33" style="1" customWidth="1"/>
    <col min="7430" max="7430" width="28.42578125" style="1" customWidth="1"/>
    <col min="7431" max="7431" width="18.85546875" style="1" customWidth="1"/>
    <col min="7432" max="7432" width="21.5703125" style="1" customWidth="1"/>
    <col min="7433" max="7434" width="29.140625" style="1" customWidth="1"/>
    <col min="7435" max="7435" width="17.140625" style="1" customWidth="1"/>
    <col min="7436" max="7436" width="29.140625" style="1" customWidth="1"/>
    <col min="7437" max="7437" width="17" style="1" customWidth="1"/>
    <col min="7438" max="7438" width="31" style="1" customWidth="1"/>
    <col min="7439" max="7442" width="11.42578125" style="1"/>
    <col min="7443" max="7443" width="9.5703125" style="1" customWidth="1"/>
    <col min="7444" max="7680" width="11.42578125" style="1"/>
    <col min="7681" max="7681" width="29" style="1" customWidth="1"/>
    <col min="7682" max="7682" width="23.42578125" style="1" customWidth="1"/>
    <col min="7683" max="7683" width="37.140625" style="1" customWidth="1"/>
    <col min="7684" max="7684" width="27.85546875" style="1" customWidth="1"/>
    <col min="7685" max="7685" width="33" style="1" customWidth="1"/>
    <col min="7686" max="7686" width="28.42578125" style="1" customWidth="1"/>
    <col min="7687" max="7687" width="18.85546875" style="1" customWidth="1"/>
    <col min="7688" max="7688" width="21.5703125" style="1" customWidth="1"/>
    <col min="7689" max="7690" width="29.140625" style="1" customWidth="1"/>
    <col min="7691" max="7691" width="17.140625" style="1" customWidth="1"/>
    <col min="7692" max="7692" width="29.140625" style="1" customWidth="1"/>
    <col min="7693" max="7693" width="17" style="1" customWidth="1"/>
    <col min="7694" max="7694" width="31" style="1" customWidth="1"/>
    <col min="7695" max="7698" width="11.42578125" style="1"/>
    <col min="7699" max="7699" width="9.5703125" style="1" customWidth="1"/>
    <col min="7700" max="7936" width="11.42578125" style="1"/>
    <col min="7937" max="7937" width="29" style="1" customWidth="1"/>
    <col min="7938" max="7938" width="23.42578125" style="1" customWidth="1"/>
    <col min="7939" max="7939" width="37.140625" style="1" customWidth="1"/>
    <col min="7940" max="7940" width="27.85546875" style="1" customWidth="1"/>
    <col min="7941" max="7941" width="33" style="1" customWidth="1"/>
    <col min="7942" max="7942" width="28.42578125" style="1" customWidth="1"/>
    <col min="7943" max="7943" width="18.85546875" style="1" customWidth="1"/>
    <col min="7944" max="7944" width="21.5703125" style="1" customWidth="1"/>
    <col min="7945" max="7946" width="29.140625" style="1" customWidth="1"/>
    <col min="7947" max="7947" width="17.140625" style="1" customWidth="1"/>
    <col min="7948" max="7948" width="29.140625" style="1" customWidth="1"/>
    <col min="7949" max="7949" width="17" style="1" customWidth="1"/>
    <col min="7950" max="7950" width="31" style="1" customWidth="1"/>
    <col min="7951" max="7954" width="11.42578125" style="1"/>
    <col min="7955" max="7955" width="9.5703125" style="1" customWidth="1"/>
    <col min="7956" max="8192" width="11.42578125" style="1"/>
    <col min="8193" max="8193" width="29" style="1" customWidth="1"/>
    <col min="8194" max="8194" width="23.42578125" style="1" customWidth="1"/>
    <col min="8195" max="8195" width="37.140625" style="1" customWidth="1"/>
    <col min="8196" max="8196" width="27.85546875" style="1" customWidth="1"/>
    <col min="8197" max="8197" width="33" style="1" customWidth="1"/>
    <col min="8198" max="8198" width="28.42578125" style="1" customWidth="1"/>
    <col min="8199" max="8199" width="18.85546875" style="1" customWidth="1"/>
    <col min="8200" max="8200" width="21.5703125" style="1" customWidth="1"/>
    <col min="8201" max="8202" width="29.140625" style="1" customWidth="1"/>
    <col min="8203" max="8203" width="17.140625" style="1" customWidth="1"/>
    <col min="8204" max="8204" width="29.140625" style="1" customWidth="1"/>
    <col min="8205" max="8205" width="17" style="1" customWidth="1"/>
    <col min="8206" max="8206" width="31" style="1" customWidth="1"/>
    <col min="8207" max="8210" width="11.42578125" style="1"/>
    <col min="8211" max="8211" width="9.5703125" style="1" customWidth="1"/>
    <col min="8212" max="8448" width="11.42578125" style="1"/>
    <col min="8449" max="8449" width="29" style="1" customWidth="1"/>
    <col min="8450" max="8450" width="23.42578125" style="1" customWidth="1"/>
    <col min="8451" max="8451" width="37.140625" style="1" customWidth="1"/>
    <col min="8452" max="8452" width="27.85546875" style="1" customWidth="1"/>
    <col min="8453" max="8453" width="33" style="1" customWidth="1"/>
    <col min="8454" max="8454" width="28.42578125" style="1" customWidth="1"/>
    <col min="8455" max="8455" width="18.85546875" style="1" customWidth="1"/>
    <col min="8456" max="8456" width="21.5703125" style="1" customWidth="1"/>
    <col min="8457" max="8458" width="29.140625" style="1" customWidth="1"/>
    <col min="8459" max="8459" width="17.140625" style="1" customWidth="1"/>
    <col min="8460" max="8460" width="29.140625" style="1" customWidth="1"/>
    <col min="8461" max="8461" width="17" style="1" customWidth="1"/>
    <col min="8462" max="8462" width="31" style="1" customWidth="1"/>
    <col min="8463" max="8466" width="11.42578125" style="1"/>
    <col min="8467" max="8467" width="9.5703125" style="1" customWidth="1"/>
    <col min="8468" max="8704" width="11.42578125" style="1"/>
    <col min="8705" max="8705" width="29" style="1" customWidth="1"/>
    <col min="8706" max="8706" width="23.42578125" style="1" customWidth="1"/>
    <col min="8707" max="8707" width="37.140625" style="1" customWidth="1"/>
    <col min="8708" max="8708" width="27.85546875" style="1" customWidth="1"/>
    <col min="8709" max="8709" width="33" style="1" customWidth="1"/>
    <col min="8710" max="8710" width="28.42578125" style="1" customWidth="1"/>
    <col min="8711" max="8711" width="18.85546875" style="1" customWidth="1"/>
    <col min="8712" max="8712" width="21.5703125" style="1" customWidth="1"/>
    <col min="8713" max="8714" width="29.140625" style="1" customWidth="1"/>
    <col min="8715" max="8715" width="17.140625" style="1" customWidth="1"/>
    <col min="8716" max="8716" width="29.140625" style="1" customWidth="1"/>
    <col min="8717" max="8717" width="17" style="1" customWidth="1"/>
    <col min="8718" max="8718" width="31" style="1" customWidth="1"/>
    <col min="8719" max="8722" width="11.42578125" style="1"/>
    <col min="8723" max="8723" width="9.5703125" style="1" customWidth="1"/>
    <col min="8724" max="8960" width="11.42578125" style="1"/>
    <col min="8961" max="8961" width="29" style="1" customWidth="1"/>
    <col min="8962" max="8962" width="23.42578125" style="1" customWidth="1"/>
    <col min="8963" max="8963" width="37.140625" style="1" customWidth="1"/>
    <col min="8964" max="8964" width="27.85546875" style="1" customWidth="1"/>
    <col min="8965" max="8965" width="33" style="1" customWidth="1"/>
    <col min="8966" max="8966" width="28.42578125" style="1" customWidth="1"/>
    <col min="8967" max="8967" width="18.85546875" style="1" customWidth="1"/>
    <col min="8968" max="8968" width="21.5703125" style="1" customWidth="1"/>
    <col min="8969" max="8970" width="29.140625" style="1" customWidth="1"/>
    <col min="8971" max="8971" width="17.140625" style="1" customWidth="1"/>
    <col min="8972" max="8972" width="29.140625" style="1" customWidth="1"/>
    <col min="8973" max="8973" width="17" style="1" customWidth="1"/>
    <col min="8974" max="8974" width="31" style="1" customWidth="1"/>
    <col min="8975" max="8978" width="11.42578125" style="1"/>
    <col min="8979" max="8979" width="9.5703125" style="1" customWidth="1"/>
    <col min="8980" max="9216" width="11.42578125" style="1"/>
    <col min="9217" max="9217" width="29" style="1" customWidth="1"/>
    <col min="9218" max="9218" width="23.42578125" style="1" customWidth="1"/>
    <col min="9219" max="9219" width="37.140625" style="1" customWidth="1"/>
    <col min="9220" max="9220" width="27.85546875" style="1" customWidth="1"/>
    <col min="9221" max="9221" width="33" style="1" customWidth="1"/>
    <col min="9222" max="9222" width="28.42578125" style="1" customWidth="1"/>
    <col min="9223" max="9223" width="18.85546875" style="1" customWidth="1"/>
    <col min="9224" max="9224" width="21.5703125" style="1" customWidth="1"/>
    <col min="9225" max="9226" width="29.140625" style="1" customWidth="1"/>
    <col min="9227" max="9227" width="17.140625" style="1" customWidth="1"/>
    <col min="9228" max="9228" width="29.140625" style="1" customWidth="1"/>
    <col min="9229" max="9229" width="17" style="1" customWidth="1"/>
    <col min="9230" max="9230" width="31" style="1" customWidth="1"/>
    <col min="9231" max="9234" width="11.42578125" style="1"/>
    <col min="9235" max="9235" width="9.5703125" style="1" customWidth="1"/>
    <col min="9236" max="9472" width="11.42578125" style="1"/>
    <col min="9473" max="9473" width="29" style="1" customWidth="1"/>
    <col min="9474" max="9474" width="23.42578125" style="1" customWidth="1"/>
    <col min="9475" max="9475" width="37.140625" style="1" customWidth="1"/>
    <col min="9476" max="9476" width="27.85546875" style="1" customWidth="1"/>
    <col min="9477" max="9477" width="33" style="1" customWidth="1"/>
    <col min="9478" max="9478" width="28.42578125" style="1" customWidth="1"/>
    <col min="9479" max="9479" width="18.85546875" style="1" customWidth="1"/>
    <col min="9480" max="9480" width="21.5703125" style="1" customWidth="1"/>
    <col min="9481" max="9482" width="29.140625" style="1" customWidth="1"/>
    <col min="9483" max="9483" width="17.140625" style="1" customWidth="1"/>
    <col min="9484" max="9484" width="29.140625" style="1" customWidth="1"/>
    <col min="9485" max="9485" width="17" style="1" customWidth="1"/>
    <col min="9486" max="9486" width="31" style="1" customWidth="1"/>
    <col min="9487" max="9490" width="11.42578125" style="1"/>
    <col min="9491" max="9491" width="9.5703125" style="1" customWidth="1"/>
    <col min="9492" max="9728" width="11.42578125" style="1"/>
    <col min="9729" max="9729" width="29" style="1" customWidth="1"/>
    <col min="9730" max="9730" width="23.42578125" style="1" customWidth="1"/>
    <col min="9731" max="9731" width="37.140625" style="1" customWidth="1"/>
    <col min="9732" max="9732" width="27.85546875" style="1" customWidth="1"/>
    <col min="9733" max="9733" width="33" style="1" customWidth="1"/>
    <col min="9734" max="9734" width="28.42578125" style="1" customWidth="1"/>
    <col min="9735" max="9735" width="18.85546875" style="1" customWidth="1"/>
    <col min="9736" max="9736" width="21.5703125" style="1" customWidth="1"/>
    <col min="9737" max="9738" width="29.140625" style="1" customWidth="1"/>
    <col min="9739" max="9739" width="17.140625" style="1" customWidth="1"/>
    <col min="9740" max="9740" width="29.140625" style="1" customWidth="1"/>
    <col min="9741" max="9741" width="17" style="1" customWidth="1"/>
    <col min="9742" max="9742" width="31" style="1" customWidth="1"/>
    <col min="9743" max="9746" width="11.42578125" style="1"/>
    <col min="9747" max="9747" width="9.5703125" style="1" customWidth="1"/>
    <col min="9748" max="9984" width="11.42578125" style="1"/>
    <col min="9985" max="9985" width="29" style="1" customWidth="1"/>
    <col min="9986" max="9986" width="23.42578125" style="1" customWidth="1"/>
    <col min="9987" max="9987" width="37.140625" style="1" customWidth="1"/>
    <col min="9988" max="9988" width="27.85546875" style="1" customWidth="1"/>
    <col min="9989" max="9989" width="33" style="1" customWidth="1"/>
    <col min="9990" max="9990" width="28.42578125" style="1" customWidth="1"/>
    <col min="9991" max="9991" width="18.85546875" style="1" customWidth="1"/>
    <col min="9992" max="9992" width="21.5703125" style="1" customWidth="1"/>
    <col min="9993" max="9994" width="29.140625" style="1" customWidth="1"/>
    <col min="9995" max="9995" width="17.140625" style="1" customWidth="1"/>
    <col min="9996" max="9996" width="29.140625" style="1" customWidth="1"/>
    <col min="9997" max="9997" width="17" style="1" customWidth="1"/>
    <col min="9998" max="9998" width="31" style="1" customWidth="1"/>
    <col min="9999" max="10002" width="11.42578125" style="1"/>
    <col min="10003" max="10003" width="9.5703125" style="1" customWidth="1"/>
    <col min="10004" max="10240" width="11.42578125" style="1"/>
    <col min="10241" max="10241" width="29" style="1" customWidth="1"/>
    <col min="10242" max="10242" width="23.42578125" style="1" customWidth="1"/>
    <col min="10243" max="10243" width="37.140625" style="1" customWidth="1"/>
    <col min="10244" max="10244" width="27.85546875" style="1" customWidth="1"/>
    <col min="10245" max="10245" width="33" style="1" customWidth="1"/>
    <col min="10246" max="10246" width="28.42578125" style="1" customWidth="1"/>
    <col min="10247" max="10247" width="18.85546875" style="1" customWidth="1"/>
    <col min="10248" max="10248" width="21.5703125" style="1" customWidth="1"/>
    <col min="10249" max="10250" width="29.140625" style="1" customWidth="1"/>
    <col min="10251" max="10251" width="17.140625" style="1" customWidth="1"/>
    <col min="10252" max="10252" width="29.140625" style="1" customWidth="1"/>
    <col min="10253" max="10253" width="17" style="1" customWidth="1"/>
    <col min="10254" max="10254" width="31" style="1" customWidth="1"/>
    <col min="10255" max="10258" width="11.42578125" style="1"/>
    <col min="10259" max="10259" width="9.5703125" style="1" customWidth="1"/>
    <col min="10260" max="10496" width="11.42578125" style="1"/>
    <col min="10497" max="10497" width="29" style="1" customWidth="1"/>
    <col min="10498" max="10498" width="23.42578125" style="1" customWidth="1"/>
    <col min="10499" max="10499" width="37.140625" style="1" customWidth="1"/>
    <col min="10500" max="10500" width="27.85546875" style="1" customWidth="1"/>
    <col min="10501" max="10501" width="33" style="1" customWidth="1"/>
    <col min="10502" max="10502" width="28.42578125" style="1" customWidth="1"/>
    <col min="10503" max="10503" width="18.85546875" style="1" customWidth="1"/>
    <col min="10504" max="10504" width="21.5703125" style="1" customWidth="1"/>
    <col min="10505" max="10506" width="29.140625" style="1" customWidth="1"/>
    <col min="10507" max="10507" width="17.140625" style="1" customWidth="1"/>
    <col min="10508" max="10508" width="29.140625" style="1" customWidth="1"/>
    <col min="10509" max="10509" width="17" style="1" customWidth="1"/>
    <col min="10510" max="10510" width="31" style="1" customWidth="1"/>
    <col min="10511" max="10514" width="11.42578125" style="1"/>
    <col min="10515" max="10515" width="9.5703125" style="1" customWidth="1"/>
    <col min="10516" max="10752" width="11.42578125" style="1"/>
    <col min="10753" max="10753" width="29" style="1" customWidth="1"/>
    <col min="10754" max="10754" width="23.42578125" style="1" customWidth="1"/>
    <col min="10755" max="10755" width="37.140625" style="1" customWidth="1"/>
    <col min="10756" max="10756" width="27.85546875" style="1" customWidth="1"/>
    <col min="10757" max="10757" width="33" style="1" customWidth="1"/>
    <col min="10758" max="10758" width="28.42578125" style="1" customWidth="1"/>
    <col min="10759" max="10759" width="18.85546875" style="1" customWidth="1"/>
    <col min="10760" max="10760" width="21.5703125" style="1" customWidth="1"/>
    <col min="10761" max="10762" width="29.140625" style="1" customWidth="1"/>
    <col min="10763" max="10763" width="17.140625" style="1" customWidth="1"/>
    <col min="10764" max="10764" width="29.140625" style="1" customWidth="1"/>
    <col min="10765" max="10765" width="17" style="1" customWidth="1"/>
    <col min="10766" max="10766" width="31" style="1" customWidth="1"/>
    <col min="10767" max="10770" width="11.42578125" style="1"/>
    <col min="10771" max="10771" width="9.5703125" style="1" customWidth="1"/>
    <col min="10772" max="11008" width="11.42578125" style="1"/>
    <col min="11009" max="11009" width="29" style="1" customWidth="1"/>
    <col min="11010" max="11010" width="23.42578125" style="1" customWidth="1"/>
    <col min="11011" max="11011" width="37.140625" style="1" customWidth="1"/>
    <col min="11012" max="11012" width="27.85546875" style="1" customWidth="1"/>
    <col min="11013" max="11013" width="33" style="1" customWidth="1"/>
    <col min="11014" max="11014" width="28.42578125" style="1" customWidth="1"/>
    <col min="11015" max="11015" width="18.85546875" style="1" customWidth="1"/>
    <col min="11016" max="11016" width="21.5703125" style="1" customWidth="1"/>
    <col min="11017" max="11018" width="29.140625" style="1" customWidth="1"/>
    <col min="11019" max="11019" width="17.140625" style="1" customWidth="1"/>
    <col min="11020" max="11020" width="29.140625" style="1" customWidth="1"/>
    <col min="11021" max="11021" width="17" style="1" customWidth="1"/>
    <col min="11022" max="11022" width="31" style="1" customWidth="1"/>
    <col min="11023" max="11026" width="11.42578125" style="1"/>
    <col min="11027" max="11027" width="9.5703125" style="1" customWidth="1"/>
    <col min="11028" max="11264" width="11.42578125" style="1"/>
    <col min="11265" max="11265" width="29" style="1" customWidth="1"/>
    <col min="11266" max="11266" width="23.42578125" style="1" customWidth="1"/>
    <col min="11267" max="11267" width="37.140625" style="1" customWidth="1"/>
    <col min="11268" max="11268" width="27.85546875" style="1" customWidth="1"/>
    <col min="11269" max="11269" width="33" style="1" customWidth="1"/>
    <col min="11270" max="11270" width="28.42578125" style="1" customWidth="1"/>
    <col min="11271" max="11271" width="18.85546875" style="1" customWidth="1"/>
    <col min="11272" max="11272" width="21.5703125" style="1" customWidth="1"/>
    <col min="11273" max="11274" width="29.140625" style="1" customWidth="1"/>
    <col min="11275" max="11275" width="17.140625" style="1" customWidth="1"/>
    <col min="11276" max="11276" width="29.140625" style="1" customWidth="1"/>
    <col min="11277" max="11277" width="17" style="1" customWidth="1"/>
    <col min="11278" max="11278" width="31" style="1" customWidth="1"/>
    <col min="11279" max="11282" width="11.42578125" style="1"/>
    <col min="11283" max="11283" width="9.5703125" style="1" customWidth="1"/>
    <col min="11284" max="11520" width="11.42578125" style="1"/>
    <col min="11521" max="11521" width="29" style="1" customWidth="1"/>
    <col min="11522" max="11522" width="23.42578125" style="1" customWidth="1"/>
    <col min="11523" max="11523" width="37.140625" style="1" customWidth="1"/>
    <col min="11524" max="11524" width="27.85546875" style="1" customWidth="1"/>
    <col min="11525" max="11525" width="33" style="1" customWidth="1"/>
    <col min="11526" max="11526" width="28.42578125" style="1" customWidth="1"/>
    <col min="11527" max="11527" width="18.85546875" style="1" customWidth="1"/>
    <col min="11528" max="11528" width="21.5703125" style="1" customWidth="1"/>
    <col min="11529" max="11530" width="29.140625" style="1" customWidth="1"/>
    <col min="11531" max="11531" width="17.140625" style="1" customWidth="1"/>
    <col min="11532" max="11532" width="29.140625" style="1" customWidth="1"/>
    <col min="11533" max="11533" width="17" style="1" customWidth="1"/>
    <col min="11534" max="11534" width="31" style="1" customWidth="1"/>
    <col min="11535" max="11538" width="11.42578125" style="1"/>
    <col min="11539" max="11539" width="9.5703125" style="1" customWidth="1"/>
    <col min="11540" max="11776" width="11.42578125" style="1"/>
    <col min="11777" max="11777" width="29" style="1" customWidth="1"/>
    <col min="11778" max="11778" width="23.42578125" style="1" customWidth="1"/>
    <col min="11779" max="11779" width="37.140625" style="1" customWidth="1"/>
    <col min="11780" max="11780" width="27.85546875" style="1" customWidth="1"/>
    <col min="11781" max="11781" width="33" style="1" customWidth="1"/>
    <col min="11782" max="11782" width="28.42578125" style="1" customWidth="1"/>
    <col min="11783" max="11783" width="18.85546875" style="1" customWidth="1"/>
    <col min="11784" max="11784" width="21.5703125" style="1" customWidth="1"/>
    <col min="11785" max="11786" width="29.140625" style="1" customWidth="1"/>
    <col min="11787" max="11787" width="17.140625" style="1" customWidth="1"/>
    <col min="11788" max="11788" width="29.140625" style="1" customWidth="1"/>
    <col min="11789" max="11789" width="17" style="1" customWidth="1"/>
    <col min="11790" max="11790" width="31" style="1" customWidth="1"/>
    <col min="11791" max="11794" width="11.42578125" style="1"/>
    <col min="11795" max="11795" width="9.5703125" style="1" customWidth="1"/>
    <col min="11796" max="12032" width="11.42578125" style="1"/>
    <col min="12033" max="12033" width="29" style="1" customWidth="1"/>
    <col min="12034" max="12034" width="23.42578125" style="1" customWidth="1"/>
    <col min="12035" max="12035" width="37.140625" style="1" customWidth="1"/>
    <col min="12036" max="12036" width="27.85546875" style="1" customWidth="1"/>
    <col min="12037" max="12037" width="33" style="1" customWidth="1"/>
    <col min="12038" max="12038" width="28.42578125" style="1" customWidth="1"/>
    <col min="12039" max="12039" width="18.85546875" style="1" customWidth="1"/>
    <col min="12040" max="12040" width="21.5703125" style="1" customWidth="1"/>
    <col min="12041" max="12042" width="29.140625" style="1" customWidth="1"/>
    <col min="12043" max="12043" width="17.140625" style="1" customWidth="1"/>
    <col min="12044" max="12044" width="29.140625" style="1" customWidth="1"/>
    <col min="12045" max="12045" width="17" style="1" customWidth="1"/>
    <col min="12046" max="12046" width="31" style="1" customWidth="1"/>
    <col min="12047" max="12050" width="11.42578125" style="1"/>
    <col min="12051" max="12051" width="9.5703125" style="1" customWidth="1"/>
    <col min="12052" max="12288" width="11.42578125" style="1"/>
    <col min="12289" max="12289" width="29" style="1" customWidth="1"/>
    <col min="12290" max="12290" width="23.42578125" style="1" customWidth="1"/>
    <col min="12291" max="12291" width="37.140625" style="1" customWidth="1"/>
    <col min="12292" max="12292" width="27.85546875" style="1" customWidth="1"/>
    <col min="12293" max="12293" width="33" style="1" customWidth="1"/>
    <col min="12294" max="12294" width="28.42578125" style="1" customWidth="1"/>
    <col min="12295" max="12295" width="18.85546875" style="1" customWidth="1"/>
    <col min="12296" max="12296" width="21.5703125" style="1" customWidth="1"/>
    <col min="12297" max="12298" width="29.140625" style="1" customWidth="1"/>
    <col min="12299" max="12299" width="17.140625" style="1" customWidth="1"/>
    <col min="12300" max="12300" width="29.140625" style="1" customWidth="1"/>
    <col min="12301" max="12301" width="17" style="1" customWidth="1"/>
    <col min="12302" max="12302" width="31" style="1" customWidth="1"/>
    <col min="12303" max="12306" width="11.42578125" style="1"/>
    <col min="12307" max="12307" width="9.5703125" style="1" customWidth="1"/>
    <col min="12308" max="12544" width="11.42578125" style="1"/>
    <col min="12545" max="12545" width="29" style="1" customWidth="1"/>
    <col min="12546" max="12546" width="23.42578125" style="1" customWidth="1"/>
    <col min="12547" max="12547" width="37.140625" style="1" customWidth="1"/>
    <col min="12548" max="12548" width="27.85546875" style="1" customWidth="1"/>
    <col min="12549" max="12549" width="33" style="1" customWidth="1"/>
    <col min="12550" max="12550" width="28.42578125" style="1" customWidth="1"/>
    <col min="12551" max="12551" width="18.85546875" style="1" customWidth="1"/>
    <col min="12552" max="12552" width="21.5703125" style="1" customWidth="1"/>
    <col min="12553" max="12554" width="29.140625" style="1" customWidth="1"/>
    <col min="12555" max="12555" width="17.140625" style="1" customWidth="1"/>
    <col min="12556" max="12556" width="29.140625" style="1" customWidth="1"/>
    <col min="12557" max="12557" width="17" style="1" customWidth="1"/>
    <col min="12558" max="12558" width="31" style="1" customWidth="1"/>
    <col min="12559" max="12562" width="11.42578125" style="1"/>
    <col min="12563" max="12563" width="9.5703125" style="1" customWidth="1"/>
    <col min="12564" max="12800" width="11.42578125" style="1"/>
    <col min="12801" max="12801" width="29" style="1" customWidth="1"/>
    <col min="12802" max="12802" width="23.42578125" style="1" customWidth="1"/>
    <col min="12803" max="12803" width="37.140625" style="1" customWidth="1"/>
    <col min="12804" max="12804" width="27.85546875" style="1" customWidth="1"/>
    <col min="12805" max="12805" width="33" style="1" customWidth="1"/>
    <col min="12806" max="12806" width="28.42578125" style="1" customWidth="1"/>
    <col min="12807" max="12807" width="18.85546875" style="1" customWidth="1"/>
    <col min="12808" max="12808" width="21.5703125" style="1" customWidth="1"/>
    <col min="12809" max="12810" width="29.140625" style="1" customWidth="1"/>
    <col min="12811" max="12811" width="17.140625" style="1" customWidth="1"/>
    <col min="12812" max="12812" width="29.140625" style="1" customWidth="1"/>
    <col min="12813" max="12813" width="17" style="1" customWidth="1"/>
    <col min="12814" max="12814" width="31" style="1" customWidth="1"/>
    <col min="12815" max="12818" width="11.42578125" style="1"/>
    <col min="12819" max="12819" width="9.5703125" style="1" customWidth="1"/>
    <col min="12820" max="13056" width="11.42578125" style="1"/>
    <col min="13057" max="13057" width="29" style="1" customWidth="1"/>
    <col min="13058" max="13058" width="23.42578125" style="1" customWidth="1"/>
    <col min="13059" max="13059" width="37.140625" style="1" customWidth="1"/>
    <col min="13060" max="13060" width="27.85546875" style="1" customWidth="1"/>
    <col min="13061" max="13061" width="33" style="1" customWidth="1"/>
    <col min="13062" max="13062" width="28.42578125" style="1" customWidth="1"/>
    <col min="13063" max="13063" width="18.85546875" style="1" customWidth="1"/>
    <col min="13064" max="13064" width="21.5703125" style="1" customWidth="1"/>
    <col min="13065" max="13066" width="29.140625" style="1" customWidth="1"/>
    <col min="13067" max="13067" width="17.140625" style="1" customWidth="1"/>
    <col min="13068" max="13068" width="29.140625" style="1" customWidth="1"/>
    <col min="13069" max="13069" width="17" style="1" customWidth="1"/>
    <col min="13070" max="13070" width="31" style="1" customWidth="1"/>
    <col min="13071" max="13074" width="11.42578125" style="1"/>
    <col min="13075" max="13075" width="9.5703125" style="1" customWidth="1"/>
    <col min="13076" max="13312" width="11.42578125" style="1"/>
    <col min="13313" max="13313" width="29" style="1" customWidth="1"/>
    <col min="13314" max="13314" width="23.42578125" style="1" customWidth="1"/>
    <col min="13315" max="13315" width="37.140625" style="1" customWidth="1"/>
    <col min="13316" max="13316" width="27.85546875" style="1" customWidth="1"/>
    <col min="13317" max="13317" width="33" style="1" customWidth="1"/>
    <col min="13318" max="13318" width="28.42578125" style="1" customWidth="1"/>
    <col min="13319" max="13319" width="18.85546875" style="1" customWidth="1"/>
    <col min="13320" max="13320" width="21.5703125" style="1" customWidth="1"/>
    <col min="13321" max="13322" width="29.140625" style="1" customWidth="1"/>
    <col min="13323" max="13323" width="17.140625" style="1" customWidth="1"/>
    <col min="13324" max="13324" width="29.140625" style="1" customWidth="1"/>
    <col min="13325" max="13325" width="17" style="1" customWidth="1"/>
    <col min="13326" max="13326" width="31" style="1" customWidth="1"/>
    <col min="13327" max="13330" width="11.42578125" style="1"/>
    <col min="13331" max="13331" width="9.5703125" style="1" customWidth="1"/>
    <col min="13332" max="13568" width="11.42578125" style="1"/>
    <col min="13569" max="13569" width="29" style="1" customWidth="1"/>
    <col min="13570" max="13570" width="23.42578125" style="1" customWidth="1"/>
    <col min="13571" max="13571" width="37.140625" style="1" customWidth="1"/>
    <col min="13572" max="13572" width="27.85546875" style="1" customWidth="1"/>
    <col min="13573" max="13573" width="33" style="1" customWidth="1"/>
    <col min="13574" max="13574" width="28.42578125" style="1" customWidth="1"/>
    <col min="13575" max="13575" width="18.85546875" style="1" customWidth="1"/>
    <col min="13576" max="13576" width="21.5703125" style="1" customWidth="1"/>
    <col min="13577" max="13578" width="29.140625" style="1" customWidth="1"/>
    <col min="13579" max="13579" width="17.140625" style="1" customWidth="1"/>
    <col min="13580" max="13580" width="29.140625" style="1" customWidth="1"/>
    <col min="13581" max="13581" width="17" style="1" customWidth="1"/>
    <col min="13582" max="13582" width="31" style="1" customWidth="1"/>
    <col min="13583" max="13586" width="11.42578125" style="1"/>
    <col min="13587" max="13587" width="9.5703125" style="1" customWidth="1"/>
    <col min="13588" max="13824" width="11.42578125" style="1"/>
    <col min="13825" max="13825" width="29" style="1" customWidth="1"/>
    <col min="13826" max="13826" width="23.42578125" style="1" customWidth="1"/>
    <col min="13827" max="13827" width="37.140625" style="1" customWidth="1"/>
    <col min="13828" max="13828" width="27.85546875" style="1" customWidth="1"/>
    <col min="13829" max="13829" width="33" style="1" customWidth="1"/>
    <col min="13830" max="13830" width="28.42578125" style="1" customWidth="1"/>
    <col min="13831" max="13831" width="18.85546875" style="1" customWidth="1"/>
    <col min="13832" max="13832" width="21.5703125" style="1" customWidth="1"/>
    <col min="13833" max="13834" width="29.140625" style="1" customWidth="1"/>
    <col min="13835" max="13835" width="17.140625" style="1" customWidth="1"/>
    <col min="13836" max="13836" width="29.140625" style="1" customWidth="1"/>
    <col min="13837" max="13837" width="17" style="1" customWidth="1"/>
    <col min="13838" max="13838" width="31" style="1" customWidth="1"/>
    <col min="13839" max="13842" width="11.42578125" style="1"/>
    <col min="13843" max="13843" width="9.5703125" style="1" customWidth="1"/>
    <col min="13844" max="14080" width="11.42578125" style="1"/>
    <col min="14081" max="14081" width="29" style="1" customWidth="1"/>
    <col min="14082" max="14082" width="23.42578125" style="1" customWidth="1"/>
    <col min="14083" max="14083" width="37.140625" style="1" customWidth="1"/>
    <col min="14084" max="14084" width="27.85546875" style="1" customWidth="1"/>
    <col min="14085" max="14085" width="33" style="1" customWidth="1"/>
    <col min="14086" max="14086" width="28.42578125" style="1" customWidth="1"/>
    <col min="14087" max="14087" width="18.85546875" style="1" customWidth="1"/>
    <col min="14088" max="14088" width="21.5703125" style="1" customWidth="1"/>
    <col min="14089" max="14090" width="29.140625" style="1" customWidth="1"/>
    <col min="14091" max="14091" width="17.140625" style="1" customWidth="1"/>
    <col min="14092" max="14092" width="29.140625" style="1" customWidth="1"/>
    <col min="14093" max="14093" width="17" style="1" customWidth="1"/>
    <col min="14094" max="14094" width="31" style="1" customWidth="1"/>
    <col min="14095" max="14098" width="11.42578125" style="1"/>
    <col min="14099" max="14099" width="9.5703125" style="1" customWidth="1"/>
    <col min="14100" max="14336" width="11.42578125" style="1"/>
    <col min="14337" max="14337" width="29" style="1" customWidth="1"/>
    <col min="14338" max="14338" width="23.42578125" style="1" customWidth="1"/>
    <col min="14339" max="14339" width="37.140625" style="1" customWidth="1"/>
    <col min="14340" max="14340" width="27.85546875" style="1" customWidth="1"/>
    <col min="14341" max="14341" width="33" style="1" customWidth="1"/>
    <col min="14342" max="14342" width="28.42578125" style="1" customWidth="1"/>
    <col min="14343" max="14343" width="18.85546875" style="1" customWidth="1"/>
    <col min="14344" max="14344" width="21.5703125" style="1" customWidth="1"/>
    <col min="14345" max="14346" width="29.140625" style="1" customWidth="1"/>
    <col min="14347" max="14347" width="17.140625" style="1" customWidth="1"/>
    <col min="14348" max="14348" width="29.140625" style="1" customWidth="1"/>
    <col min="14349" max="14349" width="17" style="1" customWidth="1"/>
    <col min="14350" max="14350" width="31" style="1" customWidth="1"/>
    <col min="14351" max="14354" width="11.42578125" style="1"/>
    <col min="14355" max="14355" width="9.5703125" style="1" customWidth="1"/>
    <col min="14356" max="14592" width="11.42578125" style="1"/>
    <col min="14593" max="14593" width="29" style="1" customWidth="1"/>
    <col min="14594" max="14594" width="23.42578125" style="1" customWidth="1"/>
    <col min="14595" max="14595" width="37.140625" style="1" customWidth="1"/>
    <col min="14596" max="14596" width="27.85546875" style="1" customWidth="1"/>
    <col min="14597" max="14597" width="33" style="1" customWidth="1"/>
    <col min="14598" max="14598" width="28.42578125" style="1" customWidth="1"/>
    <col min="14599" max="14599" width="18.85546875" style="1" customWidth="1"/>
    <col min="14600" max="14600" width="21.5703125" style="1" customWidth="1"/>
    <col min="14601" max="14602" width="29.140625" style="1" customWidth="1"/>
    <col min="14603" max="14603" width="17.140625" style="1" customWidth="1"/>
    <col min="14604" max="14604" width="29.140625" style="1" customWidth="1"/>
    <col min="14605" max="14605" width="17" style="1" customWidth="1"/>
    <col min="14606" max="14606" width="31" style="1" customWidth="1"/>
    <col min="14607" max="14610" width="11.42578125" style="1"/>
    <col min="14611" max="14611" width="9.5703125" style="1" customWidth="1"/>
    <col min="14612" max="14848" width="11.42578125" style="1"/>
    <col min="14849" max="14849" width="29" style="1" customWidth="1"/>
    <col min="14850" max="14850" width="23.42578125" style="1" customWidth="1"/>
    <col min="14851" max="14851" width="37.140625" style="1" customWidth="1"/>
    <col min="14852" max="14852" width="27.85546875" style="1" customWidth="1"/>
    <col min="14853" max="14853" width="33" style="1" customWidth="1"/>
    <col min="14854" max="14854" width="28.42578125" style="1" customWidth="1"/>
    <col min="14855" max="14855" width="18.85546875" style="1" customWidth="1"/>
    <col min="14856" max="14856" width="21.5703125" style="1" customWidth="1"/>
    <col min="14857" max="14858" width="29.140625" style="1" customWidth="1"/>
    <col min="14859" max="14859" width="17.140625" style="1" customWidth="1"/>
    <col min="14860" max="14860" width="29.140625" style="1" customWidth="1"/>
    <col min="14861" max="14861" width="17" style="1" customWidth="1"/>
    <col min="14862" max="14862" width="31" style="1" customWidth="1"/>
    <col min="14863" max="14866" width="11.42578125" style="1"/>
    <col min="14867" max="14867" width="9.5703125" style="1" customWidth="1"/>
    <col min="14868" max="15104" width="11.42578125" style="1"/>
    <col min="15105" max="15105" width="29" style="1" customWidth="1"/>
    <col min="15106" max="15106" width="23.42578125" style="1" customWidth="1"/>
    <col min="15107" max="15107" width="37.140625" style="1" customWidth="1"/>
    <col min="15108" max="15108" width="27.85546875" style="1" customWidth="1"/>
    <col min="15109" max="15109" width="33" style="1" customWidth="1"/>
    <col min="15110" max="15110" width="28.42578125" style="1" customWidth="1"/>
    <col min="15111" max="15111" width="18.85546875" style="1" customWidth="1"/>
    <col min="15112" max="15112" width="21.5703125" style="1" customWidth="1"/>
    <col min="15113" max="15114" width="29.140625" style="1" customWidth="1"/>
    <col min="15115" max="15115" width="17.140625" style="1" customWidth="1"/>
    <col min="15116" max="15116" width="29.140625" style="1" customWidth="1"/>
    <col min="15117" max="15117" width="17" style="1" customWidth="1"/>
    <col min="15118" max="15118" width="31" style="1" customWidth="1"/>
    <col min="15119" max="15122" width="11.42578125" style="1"/>
    <col min="15123" max="15123" width="9.5703125" style="1" customWidth="1"/>
    <col min="15124" max="15360" width="11.42578125" style="1"/>
    <col min="15361" max="15361" width="29" style="1" customWidth="1"/>
    <col min="15362" max="15362" width="23.42578125" style="1" customWidth="1"/>
    <col min="15363" max="15363" width="37.140625" style="1" customWidth="1"/>
    <col min="15364" max="15364" width="27.85546875" style="1" customWidth="1"/>
    <col min="15365" max="15365" width="33" style="1" customWidth="1"/>
    <col min="15366" max="15366" width="28.42578125" style="1" customWidth="1"/>
    <col min="15367" max="15367" width="18.85546875" style="1" customWidth="1"/>
    <col min="15368" max="15368" width="21.5703125" style="1" customWidth="1"/>
    <col min="15369" max="15370" width="29.140625" style="1" customWidth="1"/>
    <col min="15371" max="15371" width="17.140625" style="1" customWidth="1"/>
    <col min="15372" max="15372" width="29.140625" style="1" customWidth="1"/>
    <col min="15373" max="15373" width="17" style="1" customWidth="1"/>
    <col min="15374" max="15374" width="31" style="1" customWidth="1"/>
    <col min="15375" max="15378" width="11.42578125" style="1"/>
    <col min="15379" max="15379" width="9.5703125" style="1" customWidth="1"/>
    <col min="15380" max="15616" width="11.42578125" style="1"/>
    <col min="15617" max="15617" width="29" style="1" customWidth="1"/>
    <col min="15618" max="15618" width="23.42578125" style="1" customWidth="1"/>
    <col min="15619" max="15619" width="37.140625" style="1" customWidth="1"/>
    <col min="15620" max="15620" width="27.85546875" style="1" customWidth="1"/>
    <col min="15621" max="15621" width="33" style="1" customWidth="1"/>
    <col min="15622" max="15622" width="28.42578125" style="1" customWidth="1"/>
    <col min="15623" max="15623" width="18.85546875" style="1" customWidth="1"/>
    <col min="15624" max="15624" width="21.5703125" style="1" customWidth="1"/>
    <col min="15625" max="15626" width="29.140625" style="1" customWidth="1"/>
    <col min="15627" max="15627" width="17.140625" style="1" customWidth="1"/>
    <col min="15628" max="15628" width="29.140625" style="1" customWidth="1"/>
    <col min="15629" max="15629" width="17" style="1" customWidth="1"/>
    <col min="15630" max="15630" width="31" style="1" customWidth="1"/>
    <col min="15631" max="15634" width="11.42578125" style="1"/>
    <col min="15635" max="15635" width="9.5703125" style="1" customWidth="1"/>
    <col min="15636" max="15872" width="11.42578125" style="1"/>
    <col min="15873" max="15873" width="29" style="1" customWidth="1"/>
    <col min="15874" max="15874" width="23.42578125" style="1" customWidth="1"/>
    <col min="15875" max="15875" width="37.140625" style="1" customWidth="1"/>
    <col min="15876" max="15876" width="27.85546875" style="1" customWidth="1"/>
    <col min="15877" max="15877" width="33" style="1" customWidth="1"/>
    <col min="15878" max="15878" width="28.42578125" style="1" customWidth="1"/>
    <col min="15879" max="15879" width="18.85546875" style="1" customWidth="1"/>
    <col min="15880" max="15880" width="21.5703125" style="1" customWidth="1"/>
    <col min="15881" max="15882" width="29.140625" style="1" customWidth="1"/>
    <col min="15883" max="15883" width="17.140625" style="1" customWidth="1"/>
    <col min="15884" max="15884" width="29.140625" style="1" customWidth="1"/>
    <col min="15885" max="15885" width="17" style="1" customWidth="1"/>
    <col min="15886" max="15886" width="31" style="1" customWidth="1"/>
    <col min="15887" max="15890" width="11.42578125" style="1"/>
    <col min="15891" max="15891" width="9.5703125" style="1" customWidth="1"/>
    <col min="15892" max="16128" width="11.42578125" style="1"/>
    <col min="16129" max="16129" width="29" style="1" customWidth="1"/>
    <col min="16130" max="16130" width="23.42578125" style="1" customWidth="1"/>
    <col min="16131" max="16131" width="37.140625" style="1" customWidth="1"/>
    <col min="16132" max="16132" width="27.85546875" style="1" customWidth="1"/>
    <col min="16133" max="16133" width="33" style="1" customWidth="1"/>
    <col min="16134" max="16134" width="28.42578125" style="1" customWidth="1"/>
    <col min="16135" max="16135" width="18.85546875" style="1" customWidth="1"/>
    <col min="16136" max="16136" width="21.5703125" style="1" customWidth="1"/>
    <col min="16137" max="16138" width="29.140625" style="1" customWidth="1"/>
    <col min="16139" max="16139" width="17.140625" style="1" customWidth="1"/>
    <col min="16140" max="16140" width="29.140625" style="1" customWidth="1"/>
    <col min="16141" max="16141" width="17" style="1" customWidth="1"/>
    <col min="16142" max="16142" width="31" style="1" customWidth="1"/>
    <col min="16143" max="16146" width="11.42578125" style="1"/>
    <col min="16147" max="16147" width="9.5703125" style="1" customWidth="1"/>
    <col min="16148" max="16384" width="11.42578125" style="1"/>
  </cols>
  <sheetData>
    <row r="1" spans="1:7" customFormat="1" ht="51" customHeight="1">
      <c r="A1" s="197" t="s">
        <v>2</v>
      </c>
      <c r="B1" s="197"/>
      <c r="C1" s="197"/>
      <c r="D1" s="197"/>
      <c r="E1" s="197"/>
      <c r="F1" s="197"/>
    </row>
    <row r="2" spans="1:7" customFormat="1" ht="50.25" customHeight="1">
      <c r="A2" s="239" t="s">
        <v>446</v>
      </c>
      <c r="B2" s="239"/>
      <c r="C2" s="239"/>
      <c r="D2" s="239"/>
      <c r="E2" s="239"/>
      <c r="F2" s="239"/>
    </row>
    <row r="3" spans="1:7" s="26" customFormat="1" ht="34.5" customHeight="1">
      <c r="A3" s="234" t="s">
        <v>225</v>
      </c>
      <c r="B3" s="236" t="s">
        <v>447</v>
      </c>
      <c r="C3" s="237"/>
      <c r="D3" s="237"/>
      <c r="E3" s="237"/>
      <c r="F3" s="237"/>
      <c r="G3" s="238"/>
    </row>
    <row r="4" spans="1:7" s="26" customFormat="1" ht="31.5" customHeight="1">
      <c r="A4" s="235"/>
      <c r="B4" s="29" t="s">
        <v>231</v>
      </c>
      <c r="C4" s="29" t="s">
        <v>389</v>
      </c>
      <c r="D4" s="29" t="s">
        <v>390</v>
      </c>
      <c r="E4" s="30" t="s">
        <v>391</v>
      </c>
      <c r="F4" s="29" t="s">
        <v>392</v>
      </c>
      <c r="G4" s="30" t="s">
        <v>393</v>
      </c>
    </row>
    <row r="5" spans="1:7" ht="119.25" customHeight="1">
      <c r="A5" s="104" t="s">
        <v>394</v>
      </c>
      <c r="B5" s="105" t="s">
        <v>395</v>
      </c>
      <c r="C5" s="106"/>
      <c r="D5" s="107" t="s">
        <v>258</v>
      </c>
      <c r="E5" s="107" t="s">
        <v>396</v>
      </c>
      <c r="F5" s="105"/>
      <c r="G5" s="107" t="s">
        <v>402</v>
      </c>
    </row>
    <row r="6" spans="1:7" ht="119.25" customHeight="1">
      <c r="A6" s="108" t="s">
        <v>261</v>
      </c>
      <c r="B6" s="105" t="s">
        <v>399</v>
      </c>
      <c r="C6" s="109" t="s">
        <v>400</v>
      </c>
      <c r="D6" s="107"/>
      <c r="E6" s="107" t="s">
        <v>401</v>
      </c>
      <c r="F6" s="105"/>
      <c r="G6" s="107" t="s">
        <v>402</v>
      </c>
    </row>
    <row r="7" spans="1:7" ht="119.25" customHeight="1">
      <c r="A7" s="108" t="s">
        <v>273</v>
      </c>
      <c r="B7" s="105"/>
      <c r="C7" s="109" t="s">
        <v>403</v>
      </c>
      <c r="D7" s="107"/>
      <c r="E7" s="107" t="s">
        <v>404</v>
      </c>
      <c r="F7" s="105"/>
      <c r="G7" s="107" t="s">
        <v>402</v>
      </c>
    </row>
    <row r="8" spans="1:7" ht="119.25" customHeight="1">
      <c r="A8" s="110" t="s">
        <v>405</v>
      </c>
      <c r="B8" s="111" t="s">
        <v>406</v>
      </c>
      <c r="C8" s="111" t="s">
        <v>407</v>
      </c>
      <c r="D8" s="112" t="s">
        <v>258</v>
      </c>
      <c r="E8" s="112" t="s">
        <v>337</v>
      </c>
      <c r="F8" s="111"/>
      <c r="G8" s="112" t="s">
        <v>408</v>
      </c>
    </row>
    <row r="9" spans="1:7" ht="119.25" customHeight="1">
      <c r="A9" s="108" t="s">
        <v>409</v>
      </c>
      <c r="B9" s="105" t="s">
        <v>406</v>
      </c>
      <c r="C9" s="113"/>
      <c r="D9" s="107" t="s">
        <v>258</v>
      </c>
      <c r="E9" s="107" t="s">
        <v>337</v>
      </c>
      <c r="F9" s="105"/>
      <c r="G9" s="107" t="s">
        <v>402</v>
      </c>
    </row>
    <row r="10" spans="1:7" ht="119.25" customHeight="1">
      <c r="A10" s="108" t="s">
        <v>339</v>
      </c>
      <c r="B10" s="105" t="s">
        <v>410</v>
      </c>
      <c r="C10" s="105" t="s">
        <v>416</v>
      </c>
      <c r="D10" s="107" t="s">
        <v>258</v>
      </c>
      <c r="E10" s="105" t="s">
        <v>343</v>
      </c>
      <c r="F10" s="105"/>
      <c r="G10" s="107" t="s">
        <v>402</v>
      </c>
    </row>
    <row r="11" spans="1:7" ht="119.25" customHeight="1">
      <c r="A11" s="108" t="s">
        <v>411</v>
      </c>
      <c r="B11" s="105" t="s">
        <v>412</v>
      </c>
      <c r="C11" s="114"/>
      <c r="D11" s="107" t="s">
        <v>258</v>
      </c>
      <c r="E11" s="105" t="s">
        <v>413</v>
      </c>
      <c r="F11" s="105"/>
      <c r="G11" s="107" t="s">
        <v>402</v>
      </c>
    </row>
    <row r="12" spans="1:7" ht="119.25" customHeight="1">
      <c r="A12" s="108" t="s">
        <v>414</v>
      </c>
      <c r="B12" s="105" t="s">
        <v>415</v>
      </c>
      <c r="C12" s="105" t="s">
        <v>416</v>
      </c>
      <c r="D12" s="107" t="s">
        <v>258</v>
      </c>
      <c r="E12" s="105" t="s">
        <v>413</v>
      </c>
      <c r="F12" s="105"/>
      <c r="G12" s="107" t="s">
        <v>402</v>
      </c>
    </row>
    <row r="13" spans="1:7" ht="119.25" customHeight="1">
      <c r="A13" s="108" t="s">
        <v>417</v>
      </c>
      <c r="B13" s="105" t="s">
        <v>418</v>
      </c>
      <c r="C13" s="105" t="s">
        <v>416</v>
      </c>
      <c r="D13" s="107" t="s">
        <v>258</v>
      </c>
      <c r="E13" s="105" t="s">
        <v>413</v>
      </c>
      <c r="F13" s="105"/>
      <c r="G13" s="107" t="s">
        <v>402</v>
      </c>
    </row>
    <row r="14" spans="1:7" ht="117" customHeight="1">
      <c r="A14" s="108" t="s">
        <v>419</v>
      </c>
      <c r="B14" s="105" t="s">
        <v>420</v>
      </c>
      <c r="C14" s="105" t="s">
        <v>416</v>
      </c>
      <c r="D14" s="107" t="s">
        <v>258</v>
      </c>
      <c r="E14" s="105" t="s">
        <v>413</v>
      </c>
      <c r="F14" s="105"/>
      <c r="G14" s="107" t="s">
        <v>402</v>
      </c>
    </row>
    <row r="15" spans="1:7" ht="99" customHeight="1">
      <c r="A15" s="115" t="s">
        <v>421</v>
      </c>
      <c r="B15" s="111" t="s">
        <v>422</v>
      </c>
      <c r="C15" s="111" t="s">
        <v>407</v>
      </c>
      <c r="D15" s="112" t="s">
        <v>258</v>
      </c>
      <c r="E15" s="111" t="s">
        <v>423</v>
      </c>
      <c r="F15" s="111"/>
      <c r="G15" s="112" t="s">
        <v>402</v>
      </c>
    </row>
    <row r="16" spans="1:7" ht="88.5" customHeight="1">
      <c r="A16" s="115" t="s">
        <v>424</v>
      </c>
      <c r="B16" s="116" t="s">
        <v>338</v>
      </c>
      <c r="C16" s="111" t="s">
        <v>407</v>
      </c>
      <c r="D16" s="112" t="s">
        <v>258</v>
      </c>
      <c r="E16" s="111" t="s">
        <v>337</v>
      </c>
      <c r="F16" s="111" t="s">
        <v>397</v>
      </c>
      <c r="G16" s="112" t="s">
        <v>425</v>
      </c>
    </row>
    <row r="17" spans="1:7" ht="72" customHeight="1">
      <c r="A17" s="115" t="s">
        <v>426</v>
      </c>
      <c r="B17" s="117" t="s">
        <v>351</v>
      </c>
      <c r="C17" s="111" t="s">
        <v>407</v>
      </c>
      <c r="D17" s="112" t="s">
        <v>427</v>
      </c>
      <c r="E17" s="112" t="s">
        <v>428</v>
      </c>
      <c r="F17" s="111"/>
      <c r="G17" s="112" t="s">
        <v>402</v>
      </c>
    </row>
    <row r="18" spans="1:7" ht="77.25" customHeight="1">
      <c r="A18" s="118" t="s">
        <v>429</v>
      </c>
      <c r="B18" s="119" t="s">
        <v>357</v>
      </c>
      <c r="C18" s="111" t="s">
        <v>407</v>
      </c>
      <c r="D18" s="112" t="s">
        <v>427</v>
      </c>
      <c r="E18" s="112" t="s">
        <v>430</v>
      </c>
      <c r="F18" s="111"/>
      <c r="G18" s="112" t="s">
        <v>402</v>
      </c>
    </row>
    <row r="19" spans="1:7" ht="138.75" customHeight="1">
      <c r="A19" s="104" t="s">
        <v>431</v>
      </c>
      <c r="B19" s="120"/>
      <c r="C19" s="109" t="s">
        <v>432</v>
      </c>
      <c r="D19" s="107"/>
      <c r="E19" s="121" t="s">
        <v>433</v>
      </c>
      <c r="F19" s="105"/>
      <c r="G19" s="107" t="s">
        <v>402</v>
      </c>
    </row>
    <row r="20" spans="1:7" ht="96" customHeight="1">
      <c r="A20" s="108" t="s">
        <v>434</v>
      </c>
      <c r="B20" s="120" t="s">
        <v>376</v>
      </c>
      <c r="C20" s="114"/>
      <c r="D20" s="107" t="s">
        <v>435</v>
      </c>
      <c r="E20" s="105" t="s">
        <v>436</v>
      </c>
      <c r="F20" s="105"/>
      <c r="G20" s="107" t="s">
        <v>402</v>
      </c>
    </row>
    <row r="21" spans="1:7" ht="114">
      <c r="A21" s="122" t="s">
        <v>437</v>
      </c>
      <c r="B21" s="123"/>
      <c r="C21" s="109" t="s">
        <v>438</v>
      </c>
      <c r="D21" s="107"/>
      <c r="E21" s="105" t="s">
        <v>382</v>
      </c>
      <c r="F21" s="105"/>
      <c r="G21" s="107" t="s">
        <v>402</v>
      </c>
    </row>
    <row r="22" spans="1:7" ht="53.25" customHeight="1">
      <c r="A22" s="124" t="s">
        <v>439</v>
      </c>
      <c r="B22" s="130"/>
      <c r="C22" s="131" t="e">
        <f>AVERAGE(C5,C9,C10,C11,C20)</f>
        <v>#DIV/0!</v>
      </c>
      <c r="D22" s="32"/>
      <c r="E22" s="39"/>
      <c r="F22" s="39"/>
      <c r="G22" s="32"/>
    </row>
    <row r="23" spans="1:7" ht="88.5" customHeight="1">
      <c r="A23" s="127" t="s">
        <v>440</v>
      </c>
      <c r="B23" s="39" t="s">
        <v>441</v>
      </c>
      <c r="C23" s="32"/>
      <c r="D23" s="32"/>
      <c r="E23" s="39"/>
      <c r="F23" s="39"/>
      <c r="G23" s="32"/>
    </row>
    <row r="24" spans="1:7">
      <c r="A24" s="129"/>
      <c r="B24" s="39"/>
      <c r="C24" s="32"/>
      <c r="D24" s="32"/>
      <c r="E24" s="39"/>
      <c r="F24" s="39"/>
      <c r="G24" s="32"/>
    </row>
    <row r="25" spans="1:7" ht="60" customHeight="1">
      <c r="A25" s="108" t="s">
        <v>442</v>
      </c>
      <c r="B25" s="39" t="s">
        <v>443</v>
      </c>
      <c r="C25" s="32"/>
      <c r="D25" s="32"/>
      <c r="E25" s="39"/>
      <c r="F25" s="39"/>
      <c r="G25" s="32"/>
    </row>
    <row r="26" spans="1:7">
      <c r="A26" s="129"/>
      <c r="B26" s="39"/>
      <c r="C26" s="32"/>
      <c r="D26" s="32"/>
      <c r="E26" s="32"/>
      <c r="F26" s="32"/>
      <c r="G26" s="32"/>
    </row>
    <row r="27" spans="1:7" ht="60" customHeight="1">
      <c r="A27" s="129"/>
      <c r="B27" s="4"/>
      <c r="C27" s="3"/>
      <c r="D27" s="32"/>
      <c r="E27" s="3"/>
      <c r="F27" s="3"/>
      <c r="G27" s="3"/>
    </row>
    <row r="28" spans="1:7">
      <c r="A28" s="129"/>
      <c r="B28" s="4"/>
      <c r="C28" s="3"/>
      <c r="D28" s="32"/>
      <c r="E28" s="3"/>
      <c r="F28" s="3"/>
      <c r="G28" s="3"/>
    </row>
    <row r="29" spans="1:7" ht="72" customHeight="1">
      <c r="A29" s="129"/>
      <c r="B29" s="4"/>
      <c r="C29" s="3"/>
      <c r="D29" s="32"/>
      <c r="E29" s="3"/>
      <c r="F29" s="3"/>
      <c r="G29" s="3"/>
    </row>
    <row r="30" spans="1:7">
      <c r="A30" s="129"/>
      <c r="B30" s="4"/>
      <c r="C30" s="3"/>
      <c r="D30" s="32"/>
      <c r="E30" s="3"/>
      <c r="F30" s="3"/>
      <c r="G30" s="3"/>
    </row>
    <row r="31" spans="1:7" ht="36" customHeight="1">
      <c r="A31" s="129"/>
      <c r="B31" s="4"/>
      <c r="C31" s="3"/>
      <c r="D31" s="32"/>
      <c r="E31" s="3"/>
      <c r="F31" s="3"/>
      <c r="G31" s="3"/>
    </row>
    <row r="32" spans="1:7">
      <c r="A32" s="129"/>
      <c r="B32" s="4"/>
      <c r="C32" s="3"/>
      <c r="D32" s="32"/>
      <c r="E32" s="3"/>
      <c r="F32" s="3"/>
      <c r="G32" s="3"/>
    </row>
    <row r="33" spans="1:7">
      <c r="A33" s="129"/>
      <c r="B33" s="4"/>
      <c r="C33" s="3"/>
      <c r="D33" s="32"/>
      <c r="E33" s="3"/>
      <c r="F33" s="3"/>
      <c r="G33" s="3"/>
    </row>
    <row r="34" spans="1:7">
      <c r="A34" s="129"/>
      <c r="B34" s="4"/>
      <c r="C34" s="3"/>
      <c r="D34" s="32"/>
      <c r="E34" s="3"/>
      <c r="F34" s="3"/>
      <c r="G34" s="3"/>
    </row>
    <row r="35" spans="1:7">
      <c r="A35" s="129"/>
      <c r="B35" s="4"/>
      <c r="C35" s="3"/>
      <c r="D35" s="32"/>
      <c r="E35" s="3"/>
      <c r="F35" s="3"/>
      <c r="G35" s="3"/>
    </row>
    <row r="36" spans="1:7">
      <c r="A36" s="129"/>
      <c r="B36" s="4"/>
      <c r="C36" s="3"/>
      <c r="D36" s="32"/>
      <c r="E36" s="3"/>
      <c r="F36" s="3"/>
      <c r="G36" s="3"/>
    </row>
    <row r="37" spans="1:7" ht="36" customHeight="1">
      <c r="A37" s="129"/>
      <c r="B37" s="4"/>
      <c r="C37" s="3"/>
      <c r="D37" s="32"/>
      <c r="E37" s="3"/>
      <c r="F37" s="3"/>
      <c r="G37" s="3"/>
    </row>
    <row r="38" spans="1:7">
      <c r="A38" s="129"/>
      <c r="B38" s="4"/>
      <c r="C38" s="3"/>
      <c r="D38" s="32"/>
      <c r="E38" s="3"/>
      <c r="F38" s="3"/>
      <c r="G38" s="3"/>
    </row>
    <row r="39" spans="1:7">
      <c r="A39" s="129"/>
      <c r="B39" s="4"/>
      <c r="C39" s="3"/>
      <c r="D39" s="32"/>
      <c r="E39" s="3"/>
      <c r="F39" s="3"/>
      <c r="G39" s="3"/>
    </row>
    <row r="40" spans="1:7" ht="48" customHeight="1">
      <c r="A40" s="129"/>
      <c r="B40" s="4"/>
      <c r="C40" s="3"/>
      <c r="D40" s="32"/>
      <c r="E40" s="3"/>
      <c r="F40" s="3"/>
      <c r="G40" s="3"/>
    </row>
    <row r="41" spans="1:7">
      <c r="A41" s="129"/>
      <c r="B41" s="4"/>
      <c r="C41" s="3"/>
      <c r="D41" s="32"/>
      <c r="E41" s="3"/>
      <c r="F41" s="3"/>
      <c r="G41" s="3"/>
    </row>
    <row r="42" spans="1:7" ht="60" customHeight="1">
      <c r="A42" s="129"/>
      <c r="B42" s="4"/>
      <c r="C42" s="3"/>
      <c r="D42" s="32"/>
      <c r="E42" s="3"/>
      <c r="F42" s="3"/>
      <c r="G42" s="3"/>
    </row>
    <row r="43" spans="1:7" ht="48" customHeight="1">
      <c r="A43" s="129"/>
      <c r="B43" s="4"/>
      <c r="C43" s="3"/>
      <c r="D43" s="32"/>
      <c r="E43" s="3"/>
      <c r="F43" s="3"/>
      <c r="G43" s="3"/>
    </row>
    <row r="44" spans="1:7">
      <c r="A44" s="129"/>
      <c r="B44" s="4"/>
      <c r="C44" s="3"/>
      <c r="D44" s="32"/>
      <c r="E44" s="3"/>
      <c r="F44" s="3"/>
      <c r="G44" s="3"/>
    </row>
    <row r="45" spans="1:7" ht="24" customHeight="1">
      <c r="A45" s="129"/>
      <c r="B45" s="4"/>
      <c r="C45" s="3"/>
      <c r="D45" s="32"/>
      <c r="E45" s="3"/>
      <c r="F45" s="3"/>
      <c r="G45" s="3"/>
    </row>
    <row r="46" spans="1:7">
      <c r="A46" s="128"/>
      <c r="B46" s="4"/>
      <c r="C46" s="3"/>
      <c r="D46" s="32"/>
      <c r="E46" s="3"/>
      <c r="F46" s="3"/>
      <c r="G46" s="3"/>
    </row>
    <row r="47" spans="1:7">
      <c r="A47" s="128"/>
      <c r="B47" s="4"/>
      <c r="C47" s="3"/>
      <c r="D47" s="32"/>
      <c r="E47" s="3"/>
      <c r="F47" s="3"/>
      <c r="G47" s="3"/>
    </row>
    <row r="48" spans="1:7">
      <c r="A48" s="128"/>
      <c r="B48" s="4"/>
      <c r="C48" s="3"/>
      <c r="D48" s="32"/>
      <c r="E48" s="3"/>
      <c r="F48" s="3"/>
      <c r="G48" s="3"/>
    </row>
    <row r="49" spans="1:7">
      <c r="A49" s="128"/>
      <c r="B49" s="4"/>
      <c r="C49" s="3"/>
      <c r="D49" s="32"/>
      <c r="E49" s="3"/>
      <c r="F49" s="3"/>
      <c r="G49" s="3"/>
    </row>
  </sheetData>
  <mergeCells count="4">
    <mergeCell ref="A1:F1"/>
    <mergeCell ref="A2:F2"/>
    <mergeCell ref="A3:A4"/>
    <mergeCell ref="B3:G3"/>
  </mergeCells>
  <dataValidations count="5">
    <dataValidation allowBlank="1" showInputMessage="1" showErrorMessage="1" prompt="COPIAR COLUMNA &quot;H&quot; DE LA HOJA PLAN DE ACCIÓN " sqref="A3:A4 IW3:IW4 SS3:SS4 ACO3:ACO4 AMK3:AMK4 AWG3:AWG4 BGC3:BGC4 BPY3:BPY4 BZU3:BZU4 CJQ3:CJQ4 CTM3:CTM4 DDI3:DDI4 DNE3:DNE4 DXA3:DXA4 EGW3:EGW4 EQS3:EQS4 FAO3:FAO4 FKK3:FKK4 FUG3:FUG4 GEC3:GEC4 GNY3:GNY4 GXU3:GXU4 HHQ3:HHQ4 HRM3:HRM4 IBI3:IBI4 ILE3:ILE4 IVA3:IVA4 JEW3:JEW4 JOS3:JOS4 JYO3:JYO4 KIK3:KIK4 KSG3:KSG4 LCC3:LCC4 LLY3:LLY4 LVU3:LVU4 MFQ3:MFQ4 MPM3:MPM4 MZI3:MZI4 NJE3:NJE4 NTA3:NTA4 OCW3:OCW4 OMS3:OMS4 OWO3:OWO4 PGK3:PGK4 PQG3:PQG4 QAC3:QAC4 QJY3:QJY4 QTU3:QTU4 RDQ3:RDQ4 RNM3:RNM4 RXI3:RXI4 SHE3:SHE4 SRA3:SRA4 TAW3:TAW4 TKS3:TKS4 TUO3:TUO4 UEK3:UEK4 UOG3:UOG4 UYC3:UYC4 VHY3:VHY4 VRU3:VRU4 WBQ3:WBQ4 WLM3:WLM4 WVI3:WVI4 A65539:A65540 IW65539:IW65540 SS65539:SS65540 ACO65539:ACO65540 AMK65539:AMK65540 AWG65539:AWG65540 BGC65539:BGC65540 BPY65539:BPY65540 BZU65539:BZU65540 CJQ65539:CJQ65540 CTM65539:CTM65540 DDI65539:DDI65540 DNE65539:DNE65540 DXA65539:DXA65540 EGW65539:EGW65540 EQS65539:EQS65540 FAO65539:FAO65540 FKK65539:FKK65540 FUG65539:FUG65540 GEC65539:GEC65540 GNY65539:GNY65540 GXU65539:GXU65540 HHQ65539:HHQ65540 HRM65539:HRM65540 IBI65539:IBI65540 ILE65539:ILE65540 IVA65539:IVA65540 JEW65539:JEW65540 JOS65539:JOS65540 JYO65539:JYO65540 KIK65539:KIK65540 KSG65539:KSG65540 LCC65539:LCC65540 LLY65539:LLY65540 LVU65539:LVU65540 MFQ65539:MFQ65540 MPM65539:MPM65540 MZI65539:MZI65540 NJE65539:NJE65540 NTA65539:NTA65540 OCW65539:OCW65540 OMS65539:OMS65540 OWO65539:OWO65540 PGK65539:PGK65540 PQG65539:PQG65540 QAC65539:QAC65540 QJY65539:QJY65540 QTU65539:QTU65540 RDQ65539:RDQ65540 RNM65539:RNM65540 RXI65539:RXI65540 SHE65539:SHE65540 SRA65539:SRA65540 TAW65539:TAW65540 TKS65539:TKS65540 TUO65539:TUO65540 UEK65539:UEK65540 UOG65539:UOG65540 UYC65539:UYC65540 VHY65539:VHY65540 VRU65539:VRU65540 WBQ65539:WBQ65540 WLM65539:WLM65540 WVI65539:WVI65540 A131075:A131076 IW131075:IW131076 SS131075:SS131076 ACO131075:ACO131076 AMK131075:AMK131076 AWG131075:AWG131076 BGC131075:BGC131076 BPY131075:BPY131076 BZU131075:BZU131076 CJQ131075:CJQ131076 CTM131075:CTM131076 DDI131075:DDI131076 DNE131075:DNE131076 DXA131075:DXA131076 EGW131075:EGW131076 EQS131075:EQS131076 FAO131075:FAO131076 FKK131075:FKK131076 FUG131075:FUG131076 GEC131075:GEC131076 GNY131075:GNY131076 GXU131075:GXU131076 HHQ131075:HHQ131076 HRM131075:HRM131076 IBI131075:IBI131076 ILE131075:ILE131076 IVA131075:IVA131076 JEW131075:JEW131076 JOS131075:JOS131076 JYO131075:JYO131076 KIK131075:KIK131076 KSG131075:KSG131076 LCC131075:LCC131076 LLY131075:LLY131076 LVU131075:LVU131076 MFQ131075:MFQ131076 MPM131075:MPM131076 MZI131075:MZI131076 NJE131075:NJE131076 NTA131075:NTA131076 OCW131075:OCW131076 OMS131075:OMS131076 OWO131075:OWO131076 PGK131075:PGK131076 PQG131075:PQG131076 QAC131075:QAC131076 QJY131075:QJY131076 QTU131075:QTU131076 RDQ131075:RDQ131076 RNM131075:RNM131076 RXI131075:RXI131076 SHE131075:SHE131076 SRA131075:SRA131076 TAW131075:TAW131076 TKS131075:TKS131076 TUO131075:TUO131076 UEK131075:UEK131076 UOG131075:UOG131076 UYC131075:UYC131076 VHY131075:VHY131076 VRU131075:VRU131076 WBQ131075:WBQ131076 WLM131075:WLM131076 WVI131075:WVI131076 A196611:A196612 IW196611:IW196612 SS196611:SS196612 ACO196611:ACO196612 AMK196611:AMK196612 AWG196611:AWG196612 BGC196611:BGC196612 BPY196611:BPY196612 BZU196611:BZU196612 CJQ196611:CJQ196612 CTM196611:CTM196612 DDI196611:DDI196612 DNE196611:DNE196612 DXA196611:DXA196612 EGW196611:EGW196612 EQS196611:EQS196612 FAO196611:FAO196612 FKK196611:FKK196612 FUG196611:FUG196612 GEC196611:GEC196612 GNY196611:GNY196612 GXU196611:GXU196612 HHQ196611:HHQ196612 HRM196611:HRM196612 IBI196611:IBI196612 ILE196611:ILE196612 IVA196611:IVA196612 JEW196611:JEW196612 JOS196611:JOS196612 JYO196611:JYO196612 KIK196611:KIK196612 KSG196611:KSG196612 LCC196611:LCC196612 LLY196611:LLY196612 LVU196611:LVU196612 MFQ196611:MFQ196612 MPM196611:MPM196612 MZI196611:MZI196612 NJE196611:NJE196612 NTA196611:NTA196612 OCW196611:OCW196612 OMS196611:OMS196612 OWO196611:OWO196612 PGK196611:PGK196612 PQG196611:PQG196612 QAC196611:QAC196612 QJY196611:QJY196612 QTU196611:QTU196612 RDQ196611:RDQ196612 RNM196611:RNM196612 RXI196611:RXI196612 SHE196611:SHE196612 SRA196611:SRA196612 TAW196611:TAW196612 TKS196611:TKS196612 TUO196611:TUO196612 UEK196611:UEK196612 UOG196611:UOG196612 UYC196611:UYC196612 VHY196611:VHY196612 VRU196611:VRU196612 WBQ196611:WBQ196612 WLM196611:WLM196612 WVI196611:WVI196612 A262147:A262148 IW262147:IW262148 SS262147:SS262148 ACO262147:ACO262148 AMK262147:AMK262148 AWG262147:AWG262148 BGC262147:BGC262148 BPY262147:BPY262148 BZU262147:BZU262148 CJQ262147:CJQ262148 CTM262147:CTM262148 DDI262147:DDI262148 DNE262147:DNE262148 DXA262147:DXA262148 EGW262147:EGW262148 EQS262147:EQS262148 FAO262147:FAO262148 FKK262147:FKK262148 FUG262147:FUG262148 GEC262147:GEC262148 GNY262147:GNY262148 GXU262147:GXU262148 HHQ262147:HHQ262148 HRM262147:HRM262148 IBI262147:IBI262148 ILE262147:ILE262148 IVA262147:IVA262148 JEW262147:JEW262148 JOS262147:JOS262148 JYO262147:JYO262148 KIK262147:KIK262148 KSG262147:KSG262148 LCC262147:LCC262148 LLY262147:LLY262148 LVU262147:LVU262148 MFQ262147:MFQ262148 MPM262147:MPM262148 MZI262147:MZI262148 NJE262147:NJE262148 NTA262147:NTA262148 OCW262147:OCW262148 OMS262147:OMS262148 OWO262147:OWO262148 PGK262147:PGK262148 PQG262147:PQG262148 QAC262147:QAC262148 QJY262147:QJY262148 QTU262147:QTU262148 RDQ262147:RDQ262148 RNM262147:RNM262148 RXI262147:RXI262148 SHE262147:SHE262148 SRA262147:SRA262148 TAW262147:TAW262148 TKS262147:TKS262148 TUO262147:TUO262148 UEK262147:UEK262148 UOG262147:UOG262148 UYC262147:UYC262148 VHY262147:VHY262148 VRU262147:VRU262148 WBQ262147:WBQ262148 WLM262147:WLM262148 WVI262147:WVI262148 A327683:A327684 IW327683:IW327684 SS327683:SS327684 ACO327683:ACO327684 AMK327683:AMK327684 AWG327683:AWG327684 BGC327683:BGC327684 BPY327683:BPY327684 BZU327683:BZU327684 CJQ327683:CJQ327684 CTM327683:CTM327684 DDI327683:DDI327684 DNE327683:DNE327684 DXA327683:DXA327684 EGW327683:EGW327684 EQS327683:EQS327684 FAO327683:FAO327684 FKK327683:FKK327684 FUG327683:FUG327684 GEC327683:GEC327684 GNY327683:GNY327684 GXU327683:GXU327684 HHQ327683:HHQ327684 HRM327683:HRM327684 IBI327683:IBI327684 ILE327683:ILE327684 IVA327683:IVA327684 JEW327683:JEW327684 JOS327683:JOS327684 JYO327683:JYO327684 KIK327683:KIK327684 KSG327683:KSG327684 LCC327683:LCC327684 LLY327683:LLY327684 LVU327683:LVU327684 MFQ327683:MFQ327684 MPM327683:MPM327684 MZI327683:MZI327684 NJE327683:NJE327684 NTA327683:NTA327684 OCW327683:OCW327684 OMS327683:OMS327684 OWO327683:OWO327684 PGK327683:PGK327684 PQG327683:PQG327684 QAC327683:QAC327684 QJY327683:QJY327684 QTU327683:QTU327684 RDQ327683:RDQ327684 RNM327683:RNM327684 RXI327683:RXI327684 SHE327683:SHE327684 SRA327683:SRA327684 TAW327683:TAW327684 TKS327683:TKS327684 TUO327683:TUO327684 UEK327683:UEK327684 UOG327683:UOG327684 UYC327683:UYC327684 VHY327683:VHY327684 VRU327683:VRU327684 WBQ327683:WBQ327684 WLM327683:WLM327684 WVI327683:WVI327684 A393219:A393220 IW393219:IW393220 SS393219:SS393220 ACO393219:ACO393220 AMK393219:AMK393220 AWG393219:AWG393220 BGC393219:BGC393220 BPY393219:BPY393220 BZU393219:BZU393220 CJQ393219:CJQ393220 CTM393219:CTM393220 DDI393219:DDI393220 DNE393219:DNE393220 DXA393219:DXA393220 EGW393219:EGW393220 EQS393219:EQS393220 FAO393219:FAO393220 FKK393219:FKK393220 FUG393219:FUG393220 GEC393219:GEC393220 GNY393219:GNY393220 GXU393219:GXU393220 HHQ393219:HHQ393220 HRM393219:HRM393220 IBI393219:IBI393220 ILE393219:ILE393220 IVA393219:IVA393220 JEW393219:JEW393220 JOS393219:JOS393220 JYO393219:JYO393220 KIK393219:KIK393220 KSG393219:KSG393220 LCC393219:LCC393220 LLY393219:LLY393220 LVU393219:LVU393220 MFQ393219:MFQ393220 MPM393219:MPM393220 MZI393219:MZI393220 NJE393219:NJE393220 NTA393219:NTA393220 OCW393219:OCW393220 OMS393219:OMS393220 OWO393219:OWO393220 PGK393219:PGK393220 PQG393219:PQG393220 QAC393219:QAC393220 QJY393219:QJY393220 QTU393219:QTU393220 RDQ393219:RDQ393220 RNM393219:RNM393220 RXI393219:RXI393220 SHE393219:SHE393220 SRA393219:SRA393220 TAW393219:TAW393220 TKS393219:TKS393220 TUO393219:TUO393220 UEK393219:UEK393220 UOG393219:UOG393220 UYC393219:UYC393220 VHY393219:VHY393220 VRU393219:VRU393220 WBQ393219:WBQ393220 WLM393219:WLM393220 WVI393219:WVI393220 A458755:A458756 IW458755:IW458756 SS458755:SS458756 ACO458755:ACO458756 AMK458755:AMK458756 AWG458755:AWG458756 BGC458755:BGC458756 BPY458755:BPY458756 BZU458755:BZU458756 CJQ458755:CJQ458756 CTM458755:CTM458756 DDI458755:DDI458756 DNE458755:DNE458756 DXA458755:DXA458756 EGW458755:EGW458756 EQS458755:EQS458756 FAO458755:FAO458756 FKK458755:FKK458756 FUG458755:FUG458756 GEC458755:GEC458756 GNY458755:GNY458756 GXU458755:GXU458756 HHQ458755:HHQ458756 HRM458755:HRM458756 IBI458755:IBI458756 ILE458755:ILE458756 IVA458755:IVA458756 JEW458755:JEW458756 JOS458755:JOS458756 JYO458755:JYO458756 KIK458755:KIK458756 KSG458755:KSG458756 LCC458755:LCC458756 LLY458755:LLY458756 LVU458755:LVU458756 MFQ458755:MFQ458756 MPM458755:MPM458756 MZI458755:MZI458756 NJE458755:NJE458756 NTA458755:NTA458756 OCW458755:OCW458756 OMS458755:OMS458756 OWO458755:OWO458756 PGK458755:PGK458756 PQG458755:PQG458756 QAC458755:QAC458756 QJY458755:QJY458756 QTU458755:QTU458756 RDQ458755:RDQ458756 RNM458755:RNM458756 RXI458755:RXI458756 SHE458755:SHE458756 SRA458755:SRA458756 TAW458755:TAW458756 TKS458755:TKS458756 TUO458755:TUO458756 UEK458755:UEK458756 UOG458755:UOG458756 UYC458755:UYC458756 VHY458755:VHY458756 VRU458755:VRU458756 WBQ458755:WBQ458756 WLM458755:WLM458756 WVI458755:WVI458756 A524291:A524292 IW524291:IW524292 SS524291:SS524292 ACO524291:ACO524292 AMK524291:AMK524292 AWG524291:AWG524292 BGC524291:BGC524292 BPY524291:BPY524292 BZU524291:BZU524292 CJQ524291:CJQ524292 CTM524291:CTM524292 DDI524291:DDI524292 DNE524291:DNE524292 DXA524291:DXA524292 EGW524291:EGW524292 EQS524291:EQS524292 FAO524291:FAO524292 FKK524291:FKK524292 FUG524291:FUG524292 GEC524291:GEC524292 GNY524291:GNY524292 GXU524291:GXU524292 HHQ524291:HHQ524292 HRM524291:HRM524292 IBI524291:IBI524292 ILE524291:ILE524292 IVA524291:IVA524292 JEW524291:JEW524292 JOS524291:JOS524292 JYO524291:JYO524292 KIK524291:KIK524292 KSG524291:KSG524292 LCC524291:LCC524292 LLY524291:LLY524292 LVU524291:LVU524292 MFQ524291:MFQ524292 MPM524291:MPM524292 MZI524291:MZI524292 NJE524291:NJE524292 NTA524291:NTA524292 OCW524291:OCW524292 OMS524291:OMS524292 OWO524291:OWO524292 PGK524291:PGK524292 PQG524291:PQG524292 QAC524291:QAC524292 QJY524291:QJY524292 QTU524291:QTU524292 RDQ524291:RDQ524292 RNM524291:RNM524292 RXI524291:RXI524292 SHE524291:SHE524292 SRA524291:SRA524292 TAW524291:TAW524292 TKS524291:TKS524292 TUO524291:TUO524292 UEK524291:UEK524292 UOG524291:UOG524292 UYC524291:UYC524292 VHY524291:VHY524292 VRU524291:VRU524292 WBQ524291:WBQ524292 WLM524291:WLM524292 WVI524291:WVI524292 A589827:A589828 IW589827:IW589828 SS589827:SS589828 ACO589827:ACO589828 AMK589827:AMK589828 AWG589827:AWG589828 BGC589827:BGC589828 BPY589827:BPY589828 BZU589827:BZU589828 CJQ589827:CJQ589828 CTM589827:CTM589828 DDI589827:DDI589828 DNE589827:DNE589828 DXA589827:DXA589828 EGW589827:EGW589828 EQS589827:EQS589828 FAO589827:FAO589828 FKK589827:FKK589828 FUG589827:FUG589828 GEC589827:GEC589828 GNY589827:GNY589828 GXU589827:GXU589828 HHQ589827:HHQ589828 HRM589827:HRM589828 IBI589827:IBI589828 ILE589827:ILE589828 IVA589827:IVA589828 JEW589827:JEW589828 JOS589827:JOS589828 JYO589827:JYO589828 KIK589827:KIK589828 KSG589827:KSG589828 LCC589827:LCC589828 LLY589827:LLY589828 LVU589827:LVU589828 MFQ589827:MFQ589828 MPM589827:MPM589828 MZI589827:MZI589828 NJE589827:NJE589828 NTA589827:NTA589828 OCW589827:OCW589828 OMS589827:OMS589828 OWO589827:OWO589828 PGK589827:PGK589828 PQG589827:PQG589828 QAC589827:QAC589828 QJY589827:QJY589828 QTU589827:QTU589828 RDQ589827:RDQ589828 RNM589827:RNM589828 RXI589827:RXI589828 SHE589827:SHE589828 SRA589827:SRA589828 TAW589827:TAW589828 TKS589827:TKS589828 TUO589827:TUO589828 UEK589827:UEK589828 UOG589827:UOG589828 UYC589827:UYC589828 VHY589827:VHY589828 VRU589827:VRU589828 WBQ589827:WBQ589828 WLM589827:WLM589828 WVI589827:WVI589828 A655363:A655364 IW655363:IW655364 SS655363:SS655364 ACO655363:ACO655364 AMK655363:AMK655364 AWG655363:AWG655364 BGC655363:BGC655364 BPY655363:BPY655364 BZU655363:BZU655364 CJQ655363:CJQ655364 CTM655363:CTM655364 DDI655363:DDI655364 DNE655363:DNE655364 DXA655363:DXA655364 EGW655363:EGW655364 EQS655363:EQS655364 FAO655363:FAO655364 FKK655363:FKK655364 FUG655363:FUG655364 GEC655363:GEC655364 GNY655363:GNY655364 GXU655363:GXU655364 HHQ655363:HHQ655364 HRM655363:HRM655364 IBI655363:IBI655364 ILE655363:ILE655364 IVA655363:IVA655364 JEW655363:JEW655364 JOS655363:JOS655364 JYO655363:JYO655364 KIK655363:KIK655364 KSG655363:KSG655364 LCC655363:LCC655364 LLY655363:LLY655364 LVU655363:LVU655364 MFQ655363:MFQ655364 MPM655363:MPM655364 MZI655363:MZI655364 NJE655363:NJE655364 NTA655363:NTA655364 OCW655363:OCW655364 OMS655363:OMS655364 OWO655363:OWO655364 PGK655363:PGK655364 PQG655363:PQG655364 QAC655363:QAC655364 QJY655363:QJY655364 QTU655363:QTU655364 RDQ655363:RDQ655364 RNM655363:RNM655364 RXI655363:RXI655364 SHE655363:SHE655364 SRA655363:SRA655364 TAW655363:TAW655364 TKS655363:TKS655364 TUO655363:TUO655364 UEK655363:UEK655364 UOG655363:UOG655364 UYC655363:UYC655364 VHY655363:VHY655364 VRU655363:VRU655364 WBQ655363:WBQ655364 WLM655363:WLM655364 WVI655363:WVI655364 A720899:A720900 IW720899:IW720900 SS720899:SS720900 ACO720899:ACO720900 AMK720899:AMK720900 AWG720899:AWG720900 BGC720899:BGC720900 BPY720899:BPY720900 BZU720899:BZU720900 CJQ720899:CJQ720900 CTM720899:CTM720900 DDI720899:DDI720900 DNE720899:DNE720900 DXA720899:DXA720900 EGW720899:EGW720900 EQS720899:EQS720900 FAO720899:FAO720900 FKK720899:FKK720900 FUG720899:FUG720900 GEC720899:GEC720900 GNY720899:GNY720900 GXU720899:GXU720900 HHQ720899:HHQ720900 HRM720899:HRM720900 IBI720899:IBI720900 ILE720899:ILE720900 IVA720899:IVA720900 JEW720899:JEW720900 JOS720899:JOS720900 JYO720899:JYO720900 KIK720899:KIK720900 KSG720899:KSG720900 LCC720899:LCC720900 LLY720899:LLY720900 LVU720899:LVU720900 MFQ720899:MFQ720900 MPM720899:MPM720900 MZI720899:MZI720900 NJE720899:NJE720900 NTA720899:NTA720900 OCW720899:OCW720900 OMS720899:OMS720900 OWO720899:OWO720900 PGK720899:PGK720900 PQG720899:PQG720900 QAC720899:QAC720900 QJY720899:QJY720900 QTU720899:QTU720900 RDQ720899:RDQ720900 RNM720899:RNM720900 RXI720899:RXI720900 SHE720899:SHE720900 SRA720899:SRA720900 TAW720899:TAW720900 TKS720899:TKS720900 TUO720899:TUO720900 UEK720899:UEK720900 UOG720899:UOG720900 UYC720899:UYC720900 VHY720899:VHY720900 VRU720899:VRU720900 WBQ720899:WBQ720900 WLM720899:WLM720900 WVI720899:WVI720900 A786435:A786436 IW786435:IW786436 SS786435:SS786436 ACO786435:ACO786436 AMK786435:AMK786436 AWG786435:AWG786436 BGC786435:BGC786436 BPY786435:BPY786436 BZU786435:BZU786436 CJQ786435:CJQ786436 CTM786435:CTM786436 DDI786435:DDI786436 DNE786435:DNE786436 DXA786435:DXA786436 EGW786435:EGW786436 EQS786435:EQS786436 FAO786435:FAO786436 FKK786435:FKK786436 FUG786435:FUG786436 GEC786435:GEC786436 GNY786435:GNY786436 GXU786435:GXU786436 HHQ786435:HHQ786436 HRM786435:HRM786436 IBI786435:IBI786436 ILE786435:ILE786436 IVA786435:IVA786436 JEW786435:JEW786436 JOS786435:JOS786436 JYO786435:JYO786436 KIK786435:KIK786436 KSG786435:KSG786436 LCC786435:LCC786436 LLY786435:LLY786436 LVU786435:LVU786436 MFQ786435:MFQ786436 MPM786435:MPM786436 MZI786435:MZI786436 NJE786435:NJE786436 NTA786435:NTA786436 OCW786435:OCW786436 OMS786435:OMS786436 OWO786435:OWO786436 PGK786435:PGK786436 PQG786435:PQG786436 QAC786435:QAC786436 QJY786435:QJY786436 QTU786435:QTU786436 RDQ786435:RDQ786436 RNM786435:RNM786436 RXI786435:RXI786436 SHE786435:SHE786436 SRA786435:SRA786436 TAW786435:TAW786436 TKS786435:TKS786436 TUO786435:TUO786436 UEK786435:UEK786436 UOG786435:UOG786436 UYC786435:UYC786436 VHY786435:VHY786436 VRU786435:VRU786436 WBQ786435:WBQ786436 WLM786435:WLM786436 WVI786435:WVI786436 A851971:A851972 IW851971:IW851972 SS851971:SS851972 ACO851971:ACO851972 AMK851971:AMK851972 AWG851971:AWG851972 BGC851971:BGC851972 BPY851971:BPY851972 BZU851971:BZU851972 CJQ851971:CJQ851972 CTM851971:CTM851972 DDI851971:DDI851972 DNE851971:DNE851972 DXA851971:DXA851972 EGW851971:EGW851972 EQS851971:EQS851972 FAO851971:FAO851972 FKK851971:FKK851972 FUG851971:FUG851972 GEC851971:GEC851972 GNY851971:GNY851972 GXU851971:GXU851972 HHQ851971:HHQ851972 HRM851971:HRM851972 IBI851971:IBI851972 ILE851971:ILE851972 IVA851971:IVA851972 JEW851971:JEW851972 JOS851971:JOS851972 JYO851971:JYO851972 KIK851971:KIK851972 KSG851971:KSG851972 LCC851971:LCC851972 LLY851971:LLY851972 LVU851971:LVU851972 MFQ851971:MFQ851972 MPM851971:MPM851972 MZI851971:MZI851972 NJE851971:NJE851972 NTA851971:NTA851972 OCW851971:OCW851972 OMS851971:OMS851972 OWO851971:OWO851972 PGK851971:PGK851972 PQG851971:PQG851972 QAC851971:QAC851972 QJY851971:QJY851972 QTU851971:QTU851972 RDQ851971:RDQ851972 RNM851971:RNM851972 RXI851971:RXI851972 SHE851971:SHE851972 SRA851971:SRA851972 TAW851971:TAW851972 TKS851971:TKS851972 TUO851971:TUO851972 UEK851971:UEK851972 UOG851971:UOG851972 UYC851971:UYC851972 VHY851971:VHY851972 VRU851971:VRU851972 WBQ851971:WBQ851972 WLM851971:WLM851972 WVI851971:WVI851972 A917507:A917508 IW917507:IW917508 SS917507:SS917508 ACO917507:ACO917508 AMK917507:AMK917508 AWG917507:AWG917508 BGC917507:BGC917508 BPY917507:BPY917508 BZU917507:BZU917508 CJQ917507:CJQ917508 CTM917507:CTM917508 DDI917507:DDI917508 DNE917507:DNE917508 DXA917507:DXA917508 EGW917507:EGW917508 EQS917507:EQS917508 FAO917507:FAO917508 FKK917507:FKK917508 FUG917507:FUG917508 GEC917507:GEC917508 GNY917507:GNY917508 GXU917507:GXU917508 HHQ917507:HHQ917508 HRM917507:HRM917508 IBI917507:IBI917508 ILE917507:ILE917508 IVA917507:IVA917508 JEW917507:JEW917508 JOS917507:JOS917508 JYO917507:JYO917508 KIK917507:KIK917508 KSG917507:KSG917508 LCC917507:LCC917508 LLY917507:LLY917508 LVU917507:LVU917508 MFQ917507:MFQ917508 MPM917507:MPM917508 MZI917507:MZI917508 NJE917507:NJE917508 NTA917507:NTA917508 OCW917507:OCW917508 OMS917507:OMS917508 OWO917507:OWO917508 PGK917507:PGK917508 PQG917507:PQG917508 QAC917507:QAC917508 QJY917507:QJY917508 QTU917507:QTU917508 RDQ917507:RDQ917508 RNM917507:RNM917508 RXI917507:RXI917508 SHE917507:SHE917508 SRA917507:SRA917508 TAW917507:TAW917508 TKS917507:TKS917508 TUO917507:TUO917508 UEK917507:UEK917508 UOG917507:UOG917508 UYC917507:UYC917508 VHY917507:VHY917508 VRU917507:VRU917508 WBQ917507:WBQ917508 WLM917507:WLM917508 WVI917507:WVI917508 A983043:A983044 IW983043:IW983044 SS983043:SS983044 ACO983043:ACO983044 AMK983043:AMK983044 AWG983043:AWG983044 BGC983043:BGC983044 BPY983043:BPY983044 BZU983043:BZU983044 CJQ983043:CJQ983044 CTM983043:CTM983044 DDI983043:DDI983044 DNE983043:DNE983044 DXA983043:DXA983044 EGW983043:EGW983044 EQS983043:EQS983044 FAO983043:FAO983044 FKK983043:FKK983044 FUG983043:FUG983044 GEC983043:GEC983044 GNY983043:GNY983044 GXU983043:GXU983044 HHQ983043:HHQ983044 HRM983043:HRM983044 IBI983043:IBI983044 ILE983043:ILE983044 IVA983043:IVA983044 JEW983043:JEW983044 JOS983043:JOS983044 JYO983043:JYO983044 KIK983043:KIK983044 KSG983043:KSG983044 LCC983043:LCC983044 LLY983043:LLY983044 LVU983043:LVU983044 MFQ983043:MFQ983044 MPM983043:MPM983044 MZI983043:MZI983044 NJE983043:NJE983044 NTA983043:NTA983044 OCW983043:OCW983044 OMS983043:OMS983044 OWO983043:OWO983044 PGK983043:PGK983044 PQG983043:PQG983044 QAC983043:QAC983044 QJY983043:QJY983044 QTU983043:QTU983044 RDQ983043:RDQ983044 RNM983043:RNM983044 RXI983043:RXI983044 SHE983043:SHE983044 SRA983043:SRA983044 TAW983043:TAW983044 TKS983043:TKS983044 TUO983043:TUO983044 UEK983043:UEK983044 UOG983043:UOG983044 UYC983043:UYC983044 VHY983043:VHY983044 VRU983043:VRU983044 WBQ983043:WBQ983044 WLM983043:WLM983044 WVI983043:WVI983044" xr:uid="{00000000-0002-0000-0500-000000000000}"/>
    <dataValidation allowBlank="1" showInputMessage="1" showErrorMessage="1" prompt="COPIAR COLUMNA &quot;O&quot; DE LA HOJA PLAN DE ACCIÓN "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00000000-0002-0000-0500-000001000000}"/>
    <dataValidation allowBlank="1" showInputMessage="1" showErrorMessage="1" prompt="REGISTRAR EL RESULTADO DEL INDICADOR "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00000000-0002-0000-0500-000002000000}"/>
    <dataValidation allowBlank="1" showInputMessage="1" showErrorMessage="1" prompt="COPIAR DE LA COLUMNA &quot;Q&quot; DE LA HOJA PLAN DE ACCIÓN "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xr:uid="{00000000-0002-0000-0500-000003000000}"/>
    <dataValidation allowBlank="1" showInputMessage="1" showErrorMessage="1" prompt="REGISTRAR EL ENTREGABLE "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00000000-0002-0000-0500-000004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9"/>
  <sheetViews>
    <sheetView topLeftCell="A7" workbookViewId="0">
      <selection activeCell="C5" sqref="A5:C5"/>
    </sheetView>
  </sheetViews>
  <sheetFormatPr defaultColWidth="11.42578125" defaultRowHeight="11.45"/>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256" width="11.42578125" style="1"/>
    <col min="257" max="257" width="29" style="1" customWidth="1"/>
    <col min="258" max="258" width="23.42578125" style="1" customWidth="1"/>
    <col min="259" max="259" width="37.140625" style="1" customWidth="1"/>
    <col min="260" max="260" width="27.85546875" style="1" customWidth="1"/>
    <col min="261" max="261" width="33" style="1" customWidth="1"/>
    <col min="262" max="262" width="28.42578125" style="1" customWidth="1"/>
    <col min="263" max="263" width="18.85546875" style="1" customWidth="1"/>
    <col min="264" max="264" width="21.5703125" style="1" customWidth="1"/>
    <col min="265" max="266" width="29.140625" style="1" customWidth="1"/>
    <col min="267" max="267" width="17.140625" style="1" customWidth="1"/>
    <col min="268" max="268" width="29.140625" style="1" customWidth="1"/>
    <col min="269" max="269" width="17" style="1" customWidth="1"/>
    <col min="270" max="270" width="31" style="1" customWidth="1"/>
    <col min="271" max="274" width="11.42578125" style="1"/>
    <col min="275" max="275" width="9.5703125" style="1" customWidth="1"/>
    <col min="276" max="512" width="11.42578125" style="1"/>
    <col min="513" max="513" width="29" style="1" customWidth="1"/>
    <col min="514" max="514" width="23.42578125" style="1" customWidth="1"/>
    <col min="515" max="515" width="37.140625" style="1" customWidth="1"/>
    <col min="516" max="516" width="27.85546875" style="1" customWidth="1"/>
    <col min="517" max="517" width="33" style="1" customWidth="1"/>
    <col min="518" max="518" width="28.42578125" style="1" customWidth="1"/>
    <col min="519" max="519" width="18.85546875" style="1" customWidth="1"/>
    <col min="520" max="520" width="21.5703125" style="1" customWidth="1"/>
    <col min="521" max="522" width="29.140625" style="1" customWidth="1"/>
    <col min="523" max="523" width="17.140625" style="1" customWidth="1"/>
    <col min="524" max="524" width="29.140625" style="1" customWidth="1"/>
    <col min="525" max="525" width="17" style="1" customWidth="1"/>
    <col min="526" max="526" width="31" style="1" customWidth="1"/>
    <col min="527" max="530" width="11.42578125" style="1"/>
    <col min="531" max="531" width="9.5703125" style="1" customWidth="1"/>
    <col min="532" max="768" width="11.42578125" style="1"/>
    <col min="769" max="769" width="29" style="1" customWidth="1"/>
    <col min="770" max="770" width="23.42578125" style="1" customWidth="1"/>
    <col min="771" max="771" width="37.140625" style="1" customWidth="1"/>
    <col min="772" max="772" width="27.85546875" style="1" customWidth="1"/>
    <col min="773" max="773" width="33" style="1" customWidth="1"/>
    <col min="774" max="774" width="28.42578125" style="1" customWidth="1"/>
    <col min="775" max="775" width="18.85546875" style="1" customWidth="1"/>
    <col min="776" max="776" width="21.5703125" style="1" customWidth="1"/>
    <col min="777" max="778" width="29.140625" style="1" customWidth="1"/>
    <col min="779" max="779" width="17.140625" style="1" customWidth="1"/>
    <col min="780" max="780" width="29.140625" style="1" customWidth="1"/>
    <col min="781" max="781" width="17" style="1" customWidth="1"/>
    <col min="782" max="782" width="31" style="1" customWidth="1"/>
    <col min="783" max="786" width="11.42578125" style="1"/>
    <col min="787" max="787" width="9.5703125" style="1" customWidth="1"/>
    <col min="788" max="1024" width="11.42578125" style="1"/>
    <col min="1025" max="1025" width="29" style="1" customWidth="1"/>
    <col min="1026" max="1026" width="23.42578125" style="1" customWidth="1"/>
    <col min="1027" max="1027" width="37.140625" style="1" customWidth="1"/>
    <col min="1028" max="1028" width="27.85546875" style="1" customWidth="1"/>
    <col min="1029" max="1029" width="33" style="1" customWidth="1"/>
    <col min="1030" max="1030" width="28.42578125" style="1" customWidth="1"/>
    <col min="1031" max="1031" width="18.85546875" style="1" customWidth="1"/>
    <col min="1032" max="1032" width="21.5703125" style="1" customWidth="1"/>
    <col min="1033" max="1034" width="29.140625" style="1" customWidth="1"/>
    <col min="1035" max="1035" width="17.140625" style="1" customWidth="1"/>
    <col min="1036" max="1036" width="29.140625" style="1" customWidth="1"/>
    <col min="1037" max="1037" width="17" style="1" customWidth="1"/>
    <col min="1038" max="1038" width="31" style="1" customWidth="1"/>
    <col min="1039" max="1042" width="11.42578125" style="1"/>
    <col min="1043" max="1043" width="9.5703125" style="1" customWidth="1"/>
    <col min="1044" max="1280" width="11.42578125" style="1"/>
    <col min="1281" max="1281" width="29" style="1" customWidth="1"/>
    <col min="1282" max="1282" width="23.42578125" style="1" customWidth="1"/>
    <col min="1283" max="1283" width="37.140625" style="1" customWidth="1"/>
    <col min="1284" max="1284" width="27.85546875" style="1" customWidth="1"/>
    <col min="1285" max="1285" width="33" style="1" customWidth="1"/>
    <col min="1286" max="1286" width="28.42578125" style="1" customWidth="1"/>
    <col min="1287" max="1287" width="18.85546875" style="1" customWidth="1"/>
    <col min="1288" max="1288" width="21.5703125" style="1" customWidth="1"/>
    <col min="1289" max="1290" width="29.140625" style="1" customWidth="1"/>
    <col min="1291" max="1291" width="17.140625" style="1" customWidth="1"/>
    <col min="1292" max="1292" width="29.140625" style="1" customWidth="1"/>
    <col min="1293" max="1293" width="17" style="1" customWidth="1"/>
    <col min="1294" max="1294" width="31" style="1" customWidth="1"/>
    <col min="1295" max="1298" width="11.42578125" style="1"/>
    <col min="1299" max="1299" width="9.5703125" style="1" customWidth="1"/>
    <col min="1300" max="1536" width="11.42578125" style="1"/>
    <col min="1537" max="1537" width="29" style="1" customWidth="1"/>
    <col min="1538" max="1538" width="23.42578125" style="1" customWidth="1"/>
    <col min="1539" max="1539" width="37.140625" style="1" customWidth="1"/>
    <col min="1540" max="1540" width="27.85546875" style="1" customWidth="1"/>
    <col min="1541" max="1541" width="33" style="1" customWidth="1"/>
    <col min="1542" max="1542" width="28.42578125" style="1" customWidth="1"/>
    <col min="1543" max="1543" width="18.85546875" style="1" customWidth="1"/>
    <col min="1544" max="1544" width="21.5703125" style="1" customWidth="1"/>
    <col min="1545" max="1546" width="29.140625" style="1" customWidth="1"/>
    <col min="1547" max="1547" width="17.140625" style="1" customWidth="1"/>
    <col min="1548" max="1548" width="29.140625" style="1" customWidth="1"/>
    <col min="1549" max="1549" width="17" style="1" customWidth="1"/>
    <col min="1550" max="1550" width="31" style="1" customWidth="1"/>
    <col min="1551" max="1554" width="11.42578125" style="1"/>
    <col min="1555" max="1555" width="9.5703125" style="1" customWidth="1"/>
    <col min="1556" max="1792" width="11.42578125" style="1"/>
    <col min="1793" max="1793" width="29" style="1" customWidth="1"/>
    <col min="1794" max="1794" width="23.42578125" style="1" customWidth="1"/>
    <col min="1795" max="1795" width="37.140625" style="1" customWidth="1"/>
    <col min="1796" max="1796" width="27.85546875" style="1" customWidth="1"/>
    <col min="1797" max="1797" width="33" style="1" customWidth="1"/>
    <col min="1798" max="1798" width="28.42578125" style="1" customWidth="1"/>
    <col min="1799" max="1799" width="18.85546875" style="1" customWidth="1"/>
    <col min="1800" max="1800" width="21.5703125" style="1" customWidth="1"/>
    <col min="1801" max="1802" width="29.140625" style="1" customWidth="1"/>
    <col min="1803" max="1803" width="17.140625" style="1" customWidth="1"/>
    <col min="1804" max="1804" width="29.140625" style="1" customWidth="1"/>
    <col min="1805" max="1805" width="17" style="1" customWidth="1"/>
    <col min="1806" max="1806" width="31" style="1" customWidth="1"/>
    <col min="1807" max="1810" width="11.42578125" style="1"/>
    <col min="1811" max="1811" width="9.5703125" style="1" customWidth="1"/>
    <col min="1812" max="2048" width="11.42578125" style="1"/>
    <col min="2049" max="2049" width="29" style="1" customWidth="1"/>
    <col min="2050" max="2050" width="23.42578125" style="1" customWidth="1"/>
    <col min="2051" max="2051" width="37.140625" style="1" customWidth="1"/>
    <col min="2052" max="2052" width="27.85546875" style="1" customWidth="1"/>
    <col min="2053" max="2053" width="33" style="1" customWidth="1"/>
    <col min="2054" max="2054" width="28.42578125" style="1" customWidth="1"/>
    <col min="2055" max="2055" width="18.85546875" style="1" customWidth="1"/>
    <col min="2056" max="2056" width="21.5703125" style="1" customWidth="1"/>
    <col min="2057" max="2058" width="29.140625" style="1" customWidth="1"/>
    <col min="2059" max="2059" width="17.140625" style="1" customWidth="1"/>
    <col min="2060" max="2060" width="29.140625" style="1" customWidth="1"/>
    <col min="2061" max="2061" width="17" style="1" customWidth="1"/>
    <col min="2062" max="2062" width="31" style="1" customWidth="1"/>
    <col min="2063" max="2066" width="11.42578125" style="1"/>
    <col min="2067" max="2067" width="9.5703125" style="1" customWidth="1"/>
    <col min="2068" max="2304" width="11.42578125" style="1"/>
    <col min="2305" max="2305" width="29" style="1" customWidth="1"/>
    <col min="2306" max="2306" width="23.42578125" style="1" customWidth="1"/>
    <col min="2307" max="2307" width="37.140625" style="1" customWidth="1"/>
    <col min="2308" max="2308" width="27.85546875" style="1" customWidth="1"/>
    <col min="2309" max="2309" width="33" style="1" customWidth="1"/>
    <col min="2310" max="2310" width="28.42578125" style="1" customWidth="1"/>
    <col min="2311" max="2311" width="18.85546875" style="1" customWidth="1"/>
    <col min="2312" max="2312" width="21.5703125" style="1" customWidth="1"/>
    <col min="2313" max="2314" width="29.140625" style="1" customWidth="1"/>
    <col min="2315" max="2315" width="17.140625" style="1" customWidth="1"/>
    <col min="2316" max="2316" width="29.140625" style="1" customWidth="1"/>
    <col min="2317" max="2317" width="17" style="1" customWidth="1"/>
    <col min="2318" max="2318" width="31" style="1" customWidth="1"/>
    <col min="2319" max="2322" width="11.42578125" style="1"/>
    <col min="2323" max="2323" width="9.5703125" style="1" customWidth="1"/>
    <col min="2324" max="2560" width="11.42578125" style="1"/>
    <col min="2561" max="2561" width="29" style="1" customWidth="1"/>
    <col min="2562" max="2562" width="23.42578125" style="1" customWidth="1"/>
    <col min="2563" max="2563" width="37.140625" style="1" customWidth="1"/>
    <col min="2564" max="2564" width="27.85546875" style="1" customWidth="1"/>
    <col min="2565" max="2565" width="33" style="1" customWidth="1"/>
    <col min="2566" max="2566" width="28.42578125" style="1" customWidth="1"/>
    <col min="2567" max="2567" width="18.85546875" style="1" customWidth="1"/>
    <col min="2568" max="2568" width="21.5703125" style="1" customWidth="1"/>
    <col min="2569" max="2570" width="29.140625" style="1" customWidth="1"/>
    <col min="2571" max="2571" width="17.140625" style="1" customWidth="1"/>
    <col min="2572" max="2572" width="29.140625" style="1" customWidth="1"/>
    <col min="2573" max="2573" width="17" style="1" customWidth="1"/>
    <col min="2574" max="2574" width="31" style="1" customWidth="1"/>
    <col min="2575" max="2578" width="11.42578125" style="1"/>
    <col min="2579" max="2579" width="9.5703125" style="1" customWidth="1"/>
    <col min="2580" max="2816" width="11.42578125" style="1"/>
    <col min="2817" max="2817" width="29" style="1" customWidth="1"/>
    <col min="2818" max="2818" width="23.42578125" style="1" customWidth="1"/>
    <col min="2819" max="2819" width="37.140625" style="1" customWidth="1"/>
    <col min="2820" max="2820" width="27.85546875" style="1" customWidth="1"/>
    <col min="2821" max="2821" width="33" style="1" customWidth="1"/>
    <col min="2822" max="2822" width="28.42578125" style="1" customWidth="1"/>
    <col min="2823" max="2823" width="18.85546875" style="1" customWidth="1"/>
    <col min="2824" max="2824" width="21.5703125" style="1" customWidth="1"/>
    <col min="2825" max="2826" width="29.140625" style="1" customWidth="1"/>
    <col min="2827" max="2827" width="17.140625" style="1" customWidth="1"/>
    <col min="2828" max="2828" width="29.140625" style="1" customWidth="1"/>
    <col min="2829" max="2829" width="17" style="1" customWidth="1"/>
    <col min="2830" max="2830" width="31" style="1" customWidth="1"/>
    <col min="2831" max="2834" width="11.42578125" style="1"/>
    <col min="2835" max="2835" width="9.5703125" style="1" customWidth="1"/>
    <col min="2836" max="3072" width="11.42578125" style="1"/>
    <col min="3073" max="3073" width="29" style="1" customWidth="1"/>
    <col min="3074" max="3074" width="23.42578125" style="1" customWidth="1"/>
    <col min="3075" max="3075" width="37.140625" style="1" customWidth="1"/>
    <col min="3076" max="3076" width="27.85546875" style="1" customWidth="1"/>
    <col min="3077" max="3077" width="33" style="1" customWidth="1"/>
    <col min="3078" max="3078" width="28.42578125" style="1" customWidth="1"/>
    <col min="3079" max="3079" width="18.85546875" style="1" customWidth="1"/>
    <col min="3080" max="3080" width="21.5703125" style="1" customWidth="1"/>
    <col min="3081" max="3082" width="29.140625" style="1" customWidth="1"/>
    <col min="3083" max="3083" width="17.140625" style="1" customWidth="1"/>
    <col min="3084" max="3084" width="29.140625" style="1" customWidth="1"/>
    <col min="3085" max="3085" width="17" style="1" customWidth="1"/>
    <col min="3086" max="3086" width="31" style="1" customWidth="1"/>
    <col min="3087" max="3090" width="11.42578125" style="1"/>
    <col min="3091" max="3091" width="9.5703125" style="1" customWidth="1"/>
    <col min="3092" max="3328" width="11.42578125" style="1"/>
    <col min="3329" max="3329" width="29" style="1" customWidth="1"/>
    <col min="3330" max="3330" width="23.42578125" style="1" customWidth="1"/>
    <col min="3331" max="3331" width="37.140625" style="1" customWidth="1"/>
    <col min="3332" max="3332" width="27.85546875" style="1" customWidth="1"/>
    <col min="3333" max="3333" width="33" style="1" customWidth="1"/>
    <col min="3334" max="3334" width="28.42578125" style="1" customWidth="1"/>
    <col min="3335" max="3335" width="18.85546875" style="1" customWidth="1"/>
    <col min="3336" max="3336" width="21.5703125" style="1" customWidth="1"/>
    <col min="3337" max="3338" width="29.140625" style="1" customWidth="1"/>
    <col min="3339" max="3339" width="17.140625" style="1" customWidth="1"/>
    <col min="3340" max="3340" width="29.140625" style="1" customWidth="1"/>
    <col min="3341" max="3341" width="17" style="1" customWidth="1"/>
    <col min="3342" max="3342" width="31" style="1" customWidth="1"/>
    <col min="3343" max="3346" width="11.42578125" style="1"/>
    <col min="3347" max="3347" width="9.5703125" style="1" customWidth="1"/>
    <col min="3348" max="3584" width="11.42578125" style="1"/>
    <col min="3585" max="3585" width="29" style="1" customWidth="1"/>
    <col min="3586" max="3586" width="23.42578125" style="1" customWidth="1"/>
    <col min="3587" max="3587" width="37.140625" style="1" customWidth="1"/>
    <col min="3588" max="3588" width="27.85546875" style="1" customWidth="1"/>
    <col min="3589" max="3589" width="33" style="1" customWidth="1"/>
    <col min="3590" max="3590" width="28.42578125" style="1" customWidth="1"/>
    <col min="3591" max="3591" width="18.85546875" style="1" customWidth="1"/>
    <col min="3592" max="3592" width="21.5703125" style="1" customWidth="1"/>
    <col min="3593" max="3594" width="29.140625" style="1" customWidth="1"/>
    <col min="3595" max="3595" width="17.140625" style="1" customWidth="1"/>
    <col min="3596" max="3596" width="29.140625" style="1" customWidth="1"/>
    <col min="3597" max="3597" width="17" style="1" customWidth="1"/>
    <col min="3598" max="3598" width="31" style="1" customWidth="1"/>
    <col min="3599" max="3602" width="11.42578125" style="1"/>
    <col min="3603" max="3603" width="9.5703125" style="1" customWidth="1"/>
    <col min="3604" max="3840" width="11.42578125" style="1"/>
    <col min="3841" max="3841" width="29" style="1" customWidth="1"/>
    <col min="3842" max="3842" width="23.42578125" style="1" customWidth="1"/>
    <col min="3843" max="3843" width="37.140625" style="1" customWidth="1"/>
    <col min="3844" max="3844" width="27.85546875" style="1" customWidth="1"/>
    <col min="3845" max="3845" width="33" style="1" customWidth="1"/>
    <col min="3846" max="3846" width="28.42578125" style="1" customWidth="1"/>
    <col min="3847" max="3847" width="18.85546875" style="1" customWidth="1"/>
    <col min="3848" max="3848" width="21.5703125" style="1" customWidth="1"/>
    <col min="3849" max="3850" width="29.140625" style="1" customWidth="1"/>
    <col min="3851" max="3851" width="17.140625" style="1" customWidth="1"/>
    <col min="3852" max="3852" width="29.140625" style="1" customWidth="1"/>
    <col min="3853" max="3853" width="17" style="1" customWidth="1"/>
    <col min="3854" max="3854" width="31" style="1" customWidth="1"/>
    <col min="3855" max="3858" width="11.42578125" style="1"/>
    <col min="3859" max="3859" width="9.5703125" style="1" customWidth="1"/>
    <col min="3860" max="4096" width="11.42578125" style="1"/>
    <col min="4097" max="4097" width="29" style="1" customWidth="1"/>
    <col min="4098" max="4098" width="23.42578125" style="1" customWidth="1"/>
    <col min="4099" max="4099" width="37.140625" style="1" customWidth="1"/>
    <col min="4100" max="4100" width="27.85546875" style="1" customWidth="1"/>
    <col min="4101" max="4101" width="33" style="1" customWidth="1"/>
    <col min="4102" max="4102" width="28.42578125" style="1" customWidth="1"/>
    <col min="4103" max="4103" width="18.85546875" style="1" customWidth="1"/>
    <col min="4104" max="4104" width="21.5703125" style="1" customWidth="1"/>
    <col min="4105" max="4106" width="29.140625" style="1" customWidth="1"/>
    <col min="4107" max="4107" width="17.140625" style="1" customWidth="1"/>
    <col min="4108" max="4108" width="29.140625" style="1" customWidth="1"/>
    <col min="4109" max="4109" width="17" style="1" customWidth="1"/>
    <col min="4110" max="4110" width="31" style="1" customWidth="1"/>
    <col min="4111" max="4114" width="11.42578125" style="1"/>
    <col min="4115" max="4115" width="9.5703125" style="1" customWidth="1"/>
    <col min="4116" max="4352" width="11.42578125" style="1"/>
    <col min="4353" max="4353" width="29" style="1" customWidth="1"/>
    <col min="4354" max="4354" width="23.42578125" style="1" customWidth="1"/>
    <col min="4355" max="4355" width="37.140625" style="1" customWidth="1"/>
    <col min="4356" max="4356" width="27.85546875" style="1" customWidth="1"/>
    <col min="4357" max="4357" width="33" style="1" customWidth="1"/>
    <col min="4358" max="4358" width="28.42578125" style="1" customWidth="1"/>
    <col min="4359" max="4359" width="18.85546875" style="1" customWidth="1"/>
    <col min="4360" max="4360" width="21.5703125" style="1" customWidth="1"/>
    <col min="4361" max="4362" width="29.140625" style="1" customWidth="1"/>
    <col min="4363" max="4363" width="17.140625" style="1" customWidth="1"/>
    <col min="4364" max="4364" width="29.140625" style="1" customWidth="1"/>
    <col min="4365" max="4365" width="17" style="1" customWidth="1"/>
    <col min="4366" max="4366" width="31" style="1" customWidth="1"/>
    <col min="4367" max="4370" width="11.42578125" style="1"/>
    <col min="4371" max="4371" width="9.5703125" style="1" customWidth="1"/>
    <col min="4372" max="4608" width="11.42578125" style="1"/>
    <col min="4609" max="4609" width="29" style="1" customWidth="1"/>
    <col min="4610" max="4610" width="23.42578125" style="1" customWidth="1"/>
    <col min="4611" max="4611" width="37.140625" style="1" customWidth="1"/>
    <col min="4612" max="4612" width="27.85546875" style="1" customWidth="1"/>
    <col min="4613" max="4613" width="33" style="1" customWidth="1"/>
    <col min="4614" max="4614" width="28.42578125" style="1" customWidth="1"/>
    <col min="4615" max="4615" width="18.85546875" style="1" customWidth="1"/>
    <col min="4616" max="4616" width="21.5703125" style="1" customWidth="1"/>
    <col min="4617" max="4618" width="29.140625" style="1" customWidth="1"/>
    <col min="4619" max="4619" width="17.140625" style="1" customWidth="1"/>
    <col min="4620" max="4620" width="29.140625" style="1" customWidth="1"/>
    <col min="4621" max="4621" width="17" style="1" customWidth="1"/>
    <col min="4622" max="4622" width="31" style="1" customWidth="1"/>
    <col min="4623" max="4626" width="11.42578125" style="1"/>
    <col min="4627" max="4627" width="9.5703125" style="1" customWidth="1"/>
    <col min="4628" max="4864" width="11.42578125" style="1"/>
    <col min="4865" max="4865" width="29" style="1" customWidth="1"/>
    <col min="4866" max="4866" width="23.42578125" style="1" customWidth="1"/>
    <col min="4867" max="4867" width="37.140625" style="1" customWidth="1"/>
    <col min="4868" max="4868" width="27.85546875" style="1" customWidth="1"/>
    <col min="4869" max="4869" width="33" style="1" customWidth="1"/>
    <col min="4870" max="4870" width="28.42578125" style="1" customWidth="1"/>
    <col min="4871" max="4871" width="18.85546875" style="1" customWidth="1"/>
    <col min="4872" max="4872" width="21.5703125" style="1" customWidth="1"/>
    <col min="4873" max="4874" width="29.140625" style="1" customWidth="1"/>
    <col min="4875" max="4875" width="17.140625" style="1" customWidth="1"/>
    <col min="4876" max="4876" width="29.140625" style="1" customWidth="1"/>
    <col min="4877" max="4877" width="17" style="1" customWidth="1"/>
    <col min="4878" max="4878" width="31" style="1" customWidth="1"/>
    <col min="4879" max="4882" width="11.42578125" style="1"/>
    <col min="4883" max="4883" width="9.5703125" style="1" customWidth="1"/>
    <col min="4884" max="5120" width="11.42578125" style="1"/>
    <col min="5121" max="5121" width="29" style="1" customWidth="1"/>
    <col min="5122" max="5122" width="23.42578125" style="1" customWidth="1"/>
    <col min="5123" max="5123" width="37.140625" style="1" customWidth="1"/>
    <col min="5124" max="5124" width="27.85546875" style="1" customWidth="1"/>
    <col min="5125" max="5125" width="33" style="1" customWidth="1"/>
    <col min="5126" max="5126" width="28.42578125" style="1" customWidth="1"/>
    <col min="5127" max="5127" width="18.85546875" style="1" customWidth="1"/>
    <col min="5128" max="5128" width="21.5703125" style="1" customWidth="1"/>
    <col min="5129" max="5130" width="29.140625" style="1" customWidth="1"/>
    <col min="5131" max="5131" width="17.140625" style="1" customWidth="1"/>
    <col min="5132" max="5132" width="29.140625" style="1" customWidth="1"/>
    <col min="5133" max="5133" width="17" style="1" customWidth="1"/>
    <col min="5134" max="5134" width="31" style="1" customWidth="1"/>
    <col min="5135" max="5138" width="11.42578125" style="1"/>
    <col min="5139" max="5139" width="9.5703125" style="1" customWidth="1"/>
    <col min="5140" max="5376" width="11.42578125" style="1"/>
    <col min="5377" max="5377" width="29" style="1" customWidth="1"/>
    <col min="5378" max="5378" width="23.42578125" style="1" customWidth="1"/>
    <col min="5379" max="5379" width="37.140625" style="1" customWidth="1"/>
    <col min="5380" max="5380" width="27.85546875" style="1" customWidth="1"/>
    <col min="5381" max="5381" width="33" style="1" customWidth="1"/>
    <col min="5382" max="5382" width="28.42578125" style="1" customWidth="1"/>
    <col min="5383" max="5383" width="18.85546875" style="1" customWidth="1"/>
    <col min="5384" max="5384" width="21.5703125" style="1" customWidth="1"/>
    <col min="5385" max="5386" width="29.140625" style="1" customWidth="1"/>
    <col min="5387" max="5387" width="17.140625" style="1" customWidth="1"/>
    <col min="5388" max="5388" width="29.140625" style="1" customWidth="1"/>
    <col min="5389" max="5389" width="17" style="1" customWidth="1"/>
    <col min="5390" max="5390" width="31" style="1" customWidth="1"/>
    <col min="5391" max="5394" width="11.42578125" style="1"/>
    <col min="5395" max="5395" width="9.5703125" style="1" customWidth="1"/>
    <col min="5396" max="5632" width="11.42578125" style="1"/>
    <col min="5633" max="5633" width="29" style="1" customWidth="1"/>
    <col min="5634" max="5634" width="23.42578125" style="1" customWidth="1"/>
    <col min="5635" max="5635" width="37.140625" style="1" customWidth="1"/>
    <col min="5636" max="5636" width="27.85546875" style="1" customWidth="1"/>
    <col min="5637" max="5637" width="33" style="1" customWidth="1"/>
    <col min="5638" max="5638" width="28.42578125" style="1" customWidth="1"/>
    <col min="5639" max="5639" width="18.85546875" style="1" customWidth="1"/>
    <col min="5640" max="5640" width="21.5703125" style="1" customWidth="1"/>
    <col min="5641" max="5642" width="29.140625" style="1" customWidth="1"/>
    <col min="5643" max="5643" width="17.140625" style="1" customWidth="1"/>
    <col min="5644" max="5644" width="29.140625" style="1" customWidth="1"/>
    <col min="5645" max="5645" width="17" style="1" customWidth="1"/>
    <col min="5646" max="5646" width="31" style="1" customWidth="1"/>
    <col min="5647" max="5650" width="11.42578125" style="1"/>
    <col min="5651" max="5651" width="9.5703125" style="1" customWidth="1"/>
    <col min="5652" max="5888" width="11.42578125" style="1"/>
    <col min="5889" max="5889" width="29" style="1" customWidth="1"/>
    <col min="5890" max="5890" width="23.42578125" style="1" customWidth="1"/>
    <col min="5891" max="5891" width="37.140625" style="1" customWidth="1"/>
    <col min="5892" max="5892" width="27.85546875" style="1" customWidth="1"/>
    <col min="5893" max="5893" width="33" style="1" customWidth="1"/>
    <col min="5894" max="5894" width="28.42578125" style="1" customWidth="1"/>
    <col min="5895" max="5895" width="18.85546875" style="1" customWidth="1"/>
    <col min="5896" max="5896" width="21.5703125" style="1" customWidth="1"/>
    <col min="5897" max="5898" width="29.140625" style="1" customWidth="1"/>
    <col min="5899" max="5899" width="17.140625" style="1" customWidth="1"/>
    <col min="5900" max="5900" width="29.140625" style="1" customWidth="1"/>
    <col min="5901" max="5901" width="17" style="1" customWidth="1"/>
    <col min="5902" max="5902" width="31" style="1" customWidth="1"/>
    <col min="5903" max="5906" width="11.42578125" style="1"/>
    <col min="5907" max="5907" width="9.5703125" style="1" customWidth="1"/>
    <col min="5908" max="6144" width="11.42578125" style="1"/>
    <col min="6145" max="6145" width="29" style="1" customWidth="1"/>
    <col min="6146" max="6146" width="23.42578125" style="1" customWidth="1"/>
    <col min="6147" max="6147" width="37.140625" style="1" customWidth="1"/>
    <col min="6148" max="6148" width="27.85546875" style="1" customWidth="1"/>
    <col min="6149" max="6149" width="33" style="1" customWidth="1"/>
    <col min="6150" max="6150" width="28.42578125" style="1" customWidth="1"/>
    <col min="6151" max="6151" width="18.85546875" style="1" customWidth="1"/>
    <col min="6152" max="6152" width="21.5703125" style="1" customWidth="1"/>
    <col min="6153" max="6154" width="29.140625" style="1" customWidth="1"/>
    <col min="6155" max="6155" width="17.140625" style="1" customWidth="1"/>
    <col min="6156" max="6156" width="29.140625" style="1" customWidth="1"/>
    <col min="6157" max="6157" width="17" style="1" customWidth="1"/>
    <col min="6158" max="6158" width="31" style="1" customWidth="1"/>
    <col min="6159" max="6162" width="11.42578125" style="1"/>
    <col min="6163" max="6163" width="9.5703125" style="1" customWidth="1"/>
    <col min="6164" max="6400" width="11.42578125" style="1"/>
    <col min="6401" max="6401" width="29" style="1" customWidth="1"/>
    <col min="6402" max="6402" width="23.42578125" style="1" customWidth="1"/>
    <col min="6403" max="6403" width="37.140625" style="1" customWidth="1"/>
    <col min="6404" max="6404" width="27.85546875" style="1" customWidth="1"/>
    <col min="6405" max="6405" width="33" style="1" customWidth="1"/>
    <col min="6406" max="6406" width="28.42578125" style="1" customWidth="1"/>
    <col min="6407" max="6407" width="18.85546875" style="1" customWidth="1"/>
    <col min="6408" max="6408" width="21.5703125" style="1" customWidth="1"/>
    <col min="6409" max="6410" width="29.140625" style="1" customWidth="1"/>
    <col min="6411" max="6411" width="17.140625" style="1" customWidth="1"/>
    <col min="6412" max="6412" width="29.140625" style="1" customWidth="1"/>
    <col min="6413" max="6413" width="17" style="1" customWidth="1"/>
    <col min="6414" max="6414" width="31" style="1" customWidth="1"/>
    <col min="6415" max="6418" width="11.42578125" style="1"/>
    <col min="6419" max="6419" width="9.5703125" style="1" customWidth="1"/>
    <col min="6420" max="6656" width="11.42578125" style="1"/>
    <col min="6657" max="6657" width="29" style="1" customWidth="1"/>
    <col min="6658" max="6658" width="23.42578125" style="1" customWidth="1"/>
    <col min="6659" max="6659" width="37.140625" style="1" customWidth="1"/>
    <col min="6660" max="6660" width="27.85546875" style="1" customWidth="1"/>
    <col min="6661" max="6661" width="33" style="1" customWidth="1"/>
    <col min="6662" max="6662" width="28.42578125" style="1" customWidth="1"/>
    <col min="6663" max="6663" width="18.85546875" style="1" customWidth="1"/>
    <col min="6664" max="6664" width="21.5703125" style="1" customWidth="1"/>
    <col min="6665" max="6666" width="29.140625" style="1" customWidth="1"/>
    <col min="6667" max="6667" width="17.140625" style="1" customWidth="1"/>
    <col min="6668" max="6668" width="29.140625" style="1" customWidth="1"/>
    <col min="6669" max="6669" width="17" style="1" customWidth="1"/>
    <col min="6670" max="6670" width="31" style="1" customWidth="1"/>
    <col min="6671" max="6674" width="11.42578125" style="1"/>
    <col min="6675" max="6675" width="9.5703125" style="1" customWidth="1"/>
    <col min="6676" max="6912" width="11.42578125" style="1"/>
    <col min="6913" max="6913" width="29" style="1" customWidth="1"/>
    <col min="6914" max="6914" width="23.42578125" style="1" customWidth="1"/>
    <col min="6915" max="6915" width="37.140625" style="1" customWidth="1"/>
    <col min="6916" max="6916" width="27.85546875" style="1" customWidth="1"/>
    <col min="6917" max="6917" width="33" style="1" customWidth="1"/>
    <col min="6918" max="6918" width="28.42578125" style="1" customWidth="1"/>
    <col min="6919" max="6919" width="18.85546875" style="1" customWidth="1"/>
    <col min="6920" max="6920" width="21.5703125" style="1" customWidth="1"/>
    <col min="6921" max="6922" width="29.140625" style="1" customWidth="1"/>
    <col min="6923" max="6923" width="17.140625" style="1" customWidth="1"/>
    <col min="6924" max="6924" width="29.140625" style="1" customWidth="1"/>
    <col min="6925" max="6925" width="17" style="1" customWidth="1"/>
    <col min="6926" max="6926" width="31" style="1" customWidth="1"/>
    <col min="6927" max="6930" width="11.42578125" style="1"/>
    <col min="6931" max="6931" width="9.5703125" style="1" customWidth="1"/>
    <col min="6932" max="7168" width="11.42578125" style="1"/>
    <col min="7169" max="7169" width="29" style="1" customWidth="1"/>
    <col min="7170" max="7170" width="23.42578125" style="1" customWidth="1"/>
    <col min="7171" max="7171" width="37.140625" style="1" customWidth="1"/>
    <col min="7172" max="7172" width="27.85546875" style="1" customWidth="1"/>
    <col min="7173" max="7173" width="33" style="1" customWidth="1"/>
    <col min="7174" max="7174" width="28.42578125" style="1" customWidth="1"/>
    <col min="7175" max="7175" width="18.85546875" style="1" customWidth="1"/>
    <col min="7176" max="7176" width="21.5703125" style="1" customWidth="1"/>
    <col min="7177" max="7178" width="29.140625" style="1" customWidth="1"/>
    <col min="7179" max="7179" width="17.140625" style="1" customWidth="1"/>
    <col min="7180" max="7180" width="29.140625" style="1" customWidth="1"/>
    <col min="7181" max="7181" width="17" style="1" customWidth="1"/>
    <col min="7182" max="7182" width="31" style="1" customWidth="1"/>
    <col min="7183" max="7186" width="11.42578125" style="1"/>
    <col min="7187" max="7187" width="9.5703125" style="1" customWidth="1"/>
    <col min="7188" max="7424" width="11.42578125" style="1"/>
    <col min="7425" max="7425" width="29" style="1" customWidth="1"/>
    <col min="7426" max="7426" width="23.42578125" style="1" customWidth="1"/>
    <col min="7427" max="7427" width="37.140625" style="1" customWidth="1"/>
    <col min="7428" max="7428" width="27.85546875" style="1" customWidth="1"/>
    <col min="7429" max="7429" width="33" style="1" customWidth="1"/>
    <col min="7430" max="7430" width="28.42578125" style="1" customWidth="1"/>
    <col min="7431" max="7431" width="18.85546875" style="1" customWidth="1"/>
    <col min="7432" max="7432" width="21.5703125" style="1" customWidth="1"/>
    <col min="7433" max="7434" width="29.140625" style="1" customWidth="1"/>
    <col min="7435" max="7435" width="17.140625" style="1" customWidth="1"/>
    <col min="7436" max="7436" width="29.140625" style="1" customWidth="1"/>
    <col min="7437" max="7437" width="17" style="1" customWidth="1"/>
    <col min="7438" max="7438" width="31" style="1" customWidth="1"/>
    <col min="7439" max="7442" width="11.42578125" style="1"/>
    <col min="7443" max="7443" width="9.5703125" style="1" customWidth="1"/>
    <col min="7444" max="7680" width="11.42578125" style="1"/>
    <col min="7681" max="7681" width="29" style="1" customWidth="1"/>
    <col min="7682" max="7682" width="23.42578125" style="1" customWidth="1"/>
    <col min="7683" max="7683" width="37.140625" style="1" customWidth="1"/>
    <col min="7684" max="7684" width="27.85546875" style="1" customWidth="1"/>
    <col min="7685" max="7685" width="33" style="1" customWidth="1"/>
    <col min="7686" max="7686" width="28.42578125" style="1" customWidth="1"/>
    <col min="7687" max="7687" width="18.85546875" style="1" customWidth="1"/>
    <col min="7688" max="7688" width="21.5703125" style="1" customWidth="1"/>
    <col min="7689" max="7690" width="29.140625" style="1" customWidth="1"/>
    <col min="7691" max="7691" width="17.140625" style="1" customWidth="1"/>
    <col min="7692" max="7692" width="29.140625" style="1" customWidth="1"/>
    <col min="7693" max="7693" width="17" style="1" customWidth="1"/>
    <col min="7694" max="7694" width="31" style="1" customWidth="1"/>
    <col min="7695" max="7698" width="11.42578125" style="1"/>
    <col min="7699" max="7699" width="9.5703125" style="1" customWidth="1"/>
    <col min="7700" max="7936" width="11.42578125" style="1"/>
    <col min="7937" max="7937" width="29" style="1" customWidth="1"/>
    <col min="7938" max="7938" width="23.42578125" style="1" customWidth="1"/>
    <col min="7939" max="7939" width="37.140625" style="1" customWidth="1"/>
    <col min="7940" max="7940" width="27.85546875" style="1" customWidth="1"/>
    <col min="7941" max="7941" width="33" style="1" customWidth="1"/>
    <col min="7942" max="7942" width="28.42578125" style="1" customWidth="1"/>
    <col min="7943" max="7943" width="18.85546875" style="1" customWidth="1"/>
    <col min="7944" max="7944" width="21.5703125" style="1" customWidth="1"/>
    <col min="7945" max="7946" width="29.140625" style="1" customWidth="1"/>
    <col min="7947" max="7947" width="17.140625" style="1" customWidth="1"/>
    <col min="7948" max="7948" width="29.140625" style="1" customWidth="1"/>
    <col min="7949" max="7949" width="17" style="1" customWidth="1"/>
    <col min="7950" max="7950" width="31" style="1" customWidth="1"/>
    <col min="7951" max="7954" width="11.42578125" style="1"/>
    <col min="7955" max="7955" width="9.5703125" style="1" customWidth="1"/>
    <col min="7956" max="8192" width="11.42578125" style="1"/>
    <col min="8193" max="8193" width="29" style="1" customWidth="1"/>
    <col min="8194" max="8194" width="23.42578125" style="1" customWidth="1"/>
    <col min="8195" max="8195" width="37.140625" style="1" customWidth="1"/>
    <col min="8196" max="8196" width="27.85546875" style="1" customWidth="1"/>
    <col min="8197" max="8197" width="33" style="1" customWidth="1"/>
    <col min="8198" max="8198" width="28.42578125" style="1" customWidth="1"/>
    <col min="8199" max="8199" width="18.85546875" style="1" customWidth="1"/>
    <col min="8200" max="8200" width="21.5703125" style="1" customWidth="1"/>
    <col min="8201" max="8202" width="29.140625" style="1" customWidth="1"/>
    <col min="8203" max="8203" width="17.140625" style="1" customWidth="1"/>
    <col min="8204" max="8204" width="29.140625" style="1" customWidth="1"/>
    <col min="8205" max="8205" width="17" style="1" customWidth="1"/>
    <col min="8206" max="8206" width="31" style="1" customWidth="1"/>
    <col min="8207" max="8210" width="11.42578125" style="1"/>
    <col min="8211" max="8211" width="9.5703125" style="1" customWidth="1"/>
    <col min="8212" max="8448" width="11.42578125" style="1"/>
    <col min="8449" max="8449" width="29" style="1" customWidth="1"/>
    <col min="8450" max="8450" width="23.42578125" style="1" customWidth="1"/>
    <col min="8451" max="8451" width="37.140625" style="1" customWidth="1"/>
    <col min="8452" max="8452" width="27.85546875" style="1" customWidth="1"/>
    <col min="8453" max="8453" width="33" style="1" customWidth="1"/>
    <col min="8454" max="8454" width="28.42578125" style="1" customWidth="1"/>
    <col min="8455" max="8455" width="18.85546875" style="1" customWidth="1"/>
    <col min="8456" max="8456" width="21.5703125" style="1" customWidth="1"/>
    <col min="8457" max="8458" width="29.140625" style="1" customWidth="1"/>
    <col min="8459" max="8459" width="17.140625" style="1" customWidth="1"/>
    <col min="8460" max="8460" width="29.140625" style="1" customWidth="1"/>
    <col min="8461" max="8461" width="17" style="1" customWidth="1"/>
    <col min="8462" max="8462" width="31" style="1" customWidth="1"/>
    <col min="8463" max="8466" width="11.42578125" style="1"/>
    <col min="8467" max="8467" width="9.5703125" style="1" customWidth="1"/>
    <col min="8468" max="8704" width="11.42578125" style="1"/>
    <col min="8705" max="8705" width="29" style="1" customWidth="1"/>
    <col min="8706" max="8706" width="23.42578125" style="1" customWidth="1"/>
    <col min="8707" max="8707" width="37.140625" style="1" customWidth="1"/>
    <col min="8708" max="8708" width="27.85546875" style="1" customWidth="1"/>
    <col min="8709" max="8709" width="33" style="1" customWidth="1"/>
    <col min="8710" max="8710" width="28.42578125" style="1" customWidth="1"/>
    <col min="8711" max="8711" width="18.85546875" style="1" customWidth="1"/>
    <col min="8712" max="8712" width="21.5703125" style="1" customWidth="1"/>
    <col min="8713" max="8714" width="29.140625" style="1" customWidth="1"/>
    <col min="8715" max="8715" width="17.140625" style="1" customWidth="1"/>
    <col min="8716" max="8716" width="29.140625" style="1" customWidth="1"/>
    <col min="8717" max="8717" width="17" style="1" customWidth="1"/>
    <col min="8718" max="8718" width="31" style="1" customWidth="1"/>
    <col min="8719" max="8722" width="11.42578125" style="1"/>
    <col min="8723" max="8723" width="9.5703125" style="1" customWidth="1"/>
    <col min="8724" max="8960" width="11.42578125" style="1"/>
    <col min="8961" max="8961" width="29" style="1" customWidth="1"/>
    <col min="8962" max="8962" width="23.42578125" style="1" customWidth="1"/>
    <col min="8963" max="8963" width="37.140625" style="1" customWidth="1"/>
    <col min="8964" max="8964" width="27.85546875" style="1" customWidth="1"/>
    <col min="8965" max="8965" width="33" style="1" customWidth="1"/>
    <col min="8966" max="8966" width="28.42578125" style="1" customWidth="1"/>
    <col min="8967" max="8967" width="18.85546875" style="1" customWidth="1"/>
    <col min="8968" max="8968" width="21.5703125" style="1" customWidth="1"/>
    <col min="8969" max="8970" width="29.140625" style="1" customWidth="1"/>
    <col min="8971" max="8971" width="17.140625" style="1" customWidth="1"/>
    <col min="8972" max="8972" width="29.140625" style="1" customWidth="1"/>
    <col min="8973" max="8973" width="17" style="1" customWidth="1"/>
    <col min="8974" max="8974" width="31" style="1" customWidth="1"/>
    <col min="8975" max="8978" width="11.42578125" style="1"/>
    <col min="8979" max="8979" width="9.5703125" style="1" customWidth="1"/>
    <col min="8980" max="9216" width="11.42578125" style="1"/>
    <col min="9217" max="9217" width="29" style="1" customWidth="1"/>
    <col min="9218" max="9218" width="23.42578125" style="1" customWidth="1"/>
    <col min="9219" max="9219" width="37.140625" style="1" customWidth="1"/>
    <col min="9220" max="9220" width="27.85546875" style="1" customWidth="1"/>
    <col min="9221" max="9221" width="33" style="1" customWidth="1"/>
    <col min="9222" max="9222" width="28.42578125" style="1" customWidth="1"/>
    <col min="9223" max="9223" width="18.85546875" style="1" customWidth="1"/>
    <col min="9224" max="9224" width="21.5703125" style="1" customWidth="1"/>
    <col min="9225" max="9226" width="29.140625" style="1" customWidth="1"/>
    <col min="9227" max="9227" width="17.140625" style="1" customWidth="1"/>
    <col min="9228" max="9228" width="29.140625" style="1" customWidth="1"/>
    <col min="9229" max="9229" width="17" style="1" customWidth="1"/>
    <col min="9230" max="9230" width="31" style="1" customWidth="1"/>
    <col min="9231" max="9234" width="11.42578125" style="1"/>
    <col min="9235" max="9235" width="9.5703125" style="1" customWidth="1"/>
    <col min="9236" max="9472" width="11.42578125" style="1"/>
    <col min="9473" max="9473" width="29" style="1" customWidth="1"/>
    <col min="9474" max="9474" width="23.42578125" style="1" customWidth="1"/>
    <col min="9475" max="9475" width="37.140625" style="1" customWidth="1"/>
    <col min="9476" max="9476" width="27.85546875" style="1" customWidth="1"/>
    <col min="9477" max="9477" width="33" style="1" customWidth="1"/>
    <col min="9478" max="9478" width="28.42578125" style="1" customWidth="1"/>
    <col min="9479" max="9479" width="18.85546875" style="1" customWidth="1"/>
    <col min="9480" max="9480" width="21.5703125" style="1" customWidth="1"/>
    <col min="9481" max="9482" width="29.140625" style="1" customWidth="1"/>
    <col min="9483" max="9483" width="17.140625" style="1" customWidth="1"/>
    <col min="9484" max="9484" width="29.140625" style="1" customWidth="1"/>
    <col min="9485" max="9485" width="17" style="1" customWidth="1"/>
    <col min="9486" max="9486" width="31" style="1" customWidth="1"/>
    <col min="9487" max="9490" width="11.42578125" style="1"/>
    <col min="9491" max="9491" width="9.5703125" style="1" customWidth="1"/>
    <col min="9492" max="9728" width="11.42578125" style="1"/>
    <col min="9729" max="9729" width="29" style="1" customWidth="1"/>
    <col min="9730" max="9730" width="23.42578125" style="1" customWidth="1"/>
    <col min="9731" max="9731" width="37.140625" style="1" customWidth="1"/>
    <col min="9732" max="9732" width="27.85546875" style="1" customWidth="1"/>
    <col min="9733" max="9733" width="33" style="1" customWidth="1"/>
    <col min="9734" max="9734" width="28.42578125" style="1" customWidth="1"/>
    <col min="9735" max="9735" width="18.85546875" style="1" customWidth="1"/>
    <col min="9736" max="9736" width="21.5703125" style="1" customWidth="1"/>
    <col min="9737" max="9738" width="29.140625" style="1" customWidth="1"/>
    <col min="9739" max="9739" width="17.140625" style="1" customWidth="1"/>
    <col min="9740" max="9740" width="29.140625" style="1" customWidth="1"/>
    <col min="9741" max="9741" width="17" style="1" customWidth="1"/>
    <col min="9742" max="9742" width="31" style="1" customWidth="1"/>
    <col min="9743" max="9746" width="11.42578125" style="1"/>
    <col min="9747" max="9747" width="9.5703125" style="1" customWidth="1"/>
    <col min="9748" max="9984" width="11.42578125" style="1"/>
    <col min="9985" max="9985" width="29" style="1" customWidth="1"/>
    <col min="9986" max="9986" width="23.42578125" style="1" customWidth="1"/>
    <col min="9987" max="9987" width="37.140625" style="1" customWidth="1"/>
    <col min="9988" max="9988" width="27.85546875" style="1" customWidth="1"/>
    <col min="9989" max="9989" width="33" style="1" customWidth="1"/>
    <col min="9990" max="9990" width="28.42578125" style="1" customWidth="1"/>
    <col min="9991" max="9991" width="18.85546875" style="1" customWidth="1"/>
    <col min="9992" max="9992" width="21.5703125" style="1" customWidth="1"/>
    <col min="9993" max="9994" width="29.140625" style="1" customWidth="1"/>
    <col min="9995" max="9995" width="17.140625" style="1" customWidth="1"/>
    <col min="9996" max="9996" width="29.140625" style="1" customWidth="1"/>
    <col min="9997" max="9997" width="17" style="1" customWidth="1"/>
    <col min="9998" max="9998" width="31" style="1" customWidth="1"/>
    <col min="9999" max="10002" width="11.42578125" style="1"/>
    <col min="10003" max="10003" width="9.5703125" style="1" customWidth="1"/>
    <col min="10004" max="10240" width="11.42578125" style="1"/>
    <col min="10241" max="10241" width="29" style="1" customWidth="1"/>
    <col min="10242" max="10242" width="23.42578125" style="1" customWidth="1"/>
    <col min="10243" max="10243" width="37.140625" style="1" customWidth="1"/>
    <col min="10244" max="10244" width="27.85546875" style="1" customWidth="1"/>
    <col min="10245" max="10245" width="33" style="1" customWidth="1"/>
    <col min="10246" max="10246" width="28.42578125" style="1" customWidth="1"/>
    <col min="10247" max="10247" width="18.85546875" style="1" customWidth="1"/>
    <col min="10248" max="10248" width="21.5703125" style="1" customWidth="1"/>
    <col min="10249" max="10250" width="29.140625" style="1" customWidth="1"/>
    <col min="10251" max="10251" width="17.140625" style="1" customWidth="1"/>
    <col min="10252" max="10252" width="29.140625" style="1" customWidth="1"/>
    <col min="10253" max="10253" width="17" style="1" customWidth="1"/>
    <col min="10254" max="10254" width="31" style="1" customWidth="1"/>
    <col min="10255" max="10258" width="11.42578125" style="1"/>
    <col min="10259" max="10259" width="9.5703125" style="1" customWidth="1"/>
    <col min="10260" max="10496" width="11.42578125" style="1"/>
    <col min="10497" max="10497" width="29" style="1" customWidth="1"/>
    <col min="10498" max="10498" width="23.42578125" style="1" customWidth="1"/>
    <col min="10499" max="10499" width="37.140625" style="1" customWidth="1"/>
    <col min="10500" max="10500" width="27.85546875" style="1" customWidth="1"/>
    <col min="10501" max="10501" width="33" style="1" customWidth="1"/>
    <col min="10502" max="10502" width="28.42578125" style="1" customWidth="1"/>
    <col min="10503" max="10503" width="18.85546875" style="1" customWidth="1"/>
    <col min="10504" max="10504" width="21.5703125" style="1" customWidth="1"/>
    <col min="10505" max="10506" width="29.140625" style="1" customWidth="1"/>
    <col min="10507" max="10507" width="17.140625" style="1" customWidth="1"/>
    <col min="10508" max="10508" width="29.140625" style="1" customWidth="1"/>
    <col min="10509" max="10509" width="17" style="1" customWidth="1"/>
    <col min="10510" max="10510" width="31" style="1" customWidth="1"/>
    <col min="10511" max="10514" width="11.42578125" style="1"/>
    <col min="10515" max="10515" width="9.5703125" style="1" customWidth="1"/>
    <col min="10516" max="10752" width="11.42578125" style="1"/>
    <col min="10753" max="10753" width="29" style="1" customWidth="1"/>
    <col min="10754" max="10754" width="23.42578125" style="1" customWidth="1"/>
    <col min="10755" max="10755" width="37.140625" style="1" customWidth="1"/>
    <col min="10756" max="10756" width="27.85546875" style="1" customWidth="1"/>
    <col min="10757" max="10757" width="33" style="1" customWidth="1"/>
    <col min="10758" max="10758" width="28.42578125" style="1" customWidth="1"/>
    <col min="10759" max="10759" width="18.85546875" style="1" customWidth="1"/>
    <col min="10760" max="10760" width="21.5703125" style="1" customWidth="1"/>
    <col min="10761" max="10762" width="29.140625" style="1" customWidth="1"/>
    <col min="10763" max="10763" width="17.140625" style="1" customWidth="1"/>
    <col min="10764" max="10764" width="29.140625" style="1" customWidth="1"/>
    <col min="10765" max="10765" width="17" style="1" customWidth="1"/>
    <col min="10766" max="10766" width="31" style="1" customWidth="1"/>
    <col min="10767" max="10770" width="11.42578125" style="1"/>
    <col min="10771" max="10771" width="9.5703125" style="1" customWidth="1"/>
    <col min="10772" max="11008" width="11.42578125" style="1"/>
    <col min="11009" max="11009" width="29" style="1" customWidth="1"/>
    <col min="11010" max="11010" width="23.42578125" style="1" customWidth="1"/>
    <col min="11011" max="11011" width="37.140625" style="1" customWidth="1"/>
    <col min="11012" max="11012" width="27.85546875" style="1" customWidth="1"/>
    <col min="11013" max="11013" width="33" style="1" customWidth="1"/>
    <col min="11014" max="11014" width="28.42578125" style="1" customWidth="1"/>
    <col min="11015" max="11015" width="18.85546875" style="1" customWidth="1"/>
    <col min="11016" max="11016" width="21.5703125" style="1" customWidth="1"/>
    <col min="11017" max="11018" width="29.140625" style="1" customWidth="1"/>
    <col min="11019" max="11019" width="17.140625" style="1" customWidth="1"/>
    <col min="11020" max="11020" width="29.140625" style="1" customWidth="1"/>
    <col min="11021" max="11021" width="17" style="1" customWidth="1"/>
    <col min="11022" max="11022" width="31" style="1" customWidth="1"/>
    <col min="11023" max="11026" width="11.42578125" style="1"/>
    <col min="11027" max="11027" width="9.5703125" style="1" customWidth="1"/>
    <col min="11028" max="11264" width="11.42578125" style="1"/>
    <col min="11265" max="11265" width="29" style="1" customWidth="1"/>
    <col min="11266" max="11266" width="23.42578125" style="1" customWidth="1"/>
    <col min="11267" max="11267" width="37.140625" style="1" customWidth="1"/>
    <col min="11268" max="11268" width="27.85546875" style="1" customWidth="1"/>
    <col min="11269" max="11269" width="33" style="1" customWidth="1"/>
    <col min="11270" max="11270" width="28.42578125" style="1" customWidth="1"/>
    <col min="11271" max="11271" width="18.85546875" style="1" customWidth="1"/>
    <col min="11272" max="11272" width="21.5703125" style="1" customWidth="1"/>
    <col min="11273" max="11274" width="29.140625" style="1" customWidth="1"/>
    <col min="11275" max="11275" width="17.140625" style="1" customWidth="1"/>
    <col min="11276" max="11276" width="29.140625" style="1" customWidth="1"/>
    <col min="11277" max="11277" width="17" style="1" customWidth="1"/>
    <col min="11278" max="11278" width="31" style="1" customWidth="1"/>
    <col min="11279" max="11282" width="11.42578125" style="1"/>
    <col min="11283" max="11283" width="9.5703125" style="1" customWidth="1"/>
    <col min="11284" max="11520" width="11.42578125" style="1"/>
    <col min="11521" max="11521" width="29" style="1" customWidth="1"/>
    <col min="11522" max="11522" width="23.42578125" style="1" customWidth="1"/>
    <col min="11523" max="11523" width="37.140625" style="1" customWidth="1"/>
    <col min="11524" max="11524" width="27.85546875" style="1" customWidth="1"/>
    <col min="11525" max="11525" width="33" style="1" customWidth="1"/>
    <col min="11526" max="11526" width="28.42578125" style="1" customWidth="1"/>
    <col min="11527" max="11527" width="18.85546875" style="1" customWidth="1"/>
    <col min="11528" max="11528" width="21.5703125" style="1" customWidth="1"/>
    <col min="11529" max="11530" width="29.140625" style="1" customWidth="1"/>
    <col min="11531" max="11531" width="17.140625" style="1" customWidth="1"/>
    <col min="11532" max="11532" width="29.140625" style="1" customWidth="1"/>
    <col min="11533" max="11533" width="17" style="1" customWidth="1"/>
    <col min="11534" max="11534" width="31" style="1" customWidth="1"/>
    <col min="11535" max="11538" width="11.42578125" style="1"/>
    <col min="11539" max="11539" width="9.5703125" style="1" customWidth="1"/>
    <col min="11540" max="11776" width="11.42578125" style="1"/>
    <col min="11777" max="11777" width="29" style="1" customWidth="1"/>
    <col min="11778" max="11778" width="23.42578125" style="1" customWidth="1"/>
    <col min="11779" max="11779" width="37.140625" style="1" customWidth="1"/>
    <col min="11780" max="11780" width="27.85546875" style="1" customWidth="1"/>
    <col min="11781" max="11781" width="33" style="1" customWidth="1"/>
    <col min="11782" max="11782" width="28.42578125" style="1" customWidth="1"/>
    <col min="11783" max="11783" width="18.85546875" style="1" customWidth="1"/>
    <col min="11784" max="11784" width="21.5703125" style="1" customWidth="1"/>
    <col min="11785" max="11786" width="29.140625" style="1" customWidth="1"/>
    <col min="11787" max="11787" width="17.140625" style="1" customWidth="1"/>
    <col min="11788" max="11788" width="29.140625" style="1" customWidth="1"/>
    <col min="11789" max="11789" width="17" style="1" customWidth="1"/>
    <col min="11790" max="11790" width="31" style="1" customWidth="1"/>
    <col min="11791" max="11794" width="11.42578125" style="1"/>
    <col min="11795" max="11795" width="9.5703125" style="1" customWidth="1"/>
    <col min="11796" max="12032" width="11.42578125" style="1"/>
    <col min="12033" max="12033" width="29" style="1" customWidth="1"/>
    <col min="12034" max="12034" width="23.42578125" style="1" customWidth="1"/>
    <col min="12035" max="12035" width="37.140625" style="1" customWidth="1"/>
    <col min="12036" max="12036" width="27.85546875" style="1" customWidth="1"/>
    <col min="12037" max="12037" width="33" style="1" customWidth="1"/>
    <col min="12038" max="12038" width="28.42578125" style="1" customWidth="1"/>
    <col min="12039" max="12039" width="18.85546875" style="1" customWidth="1"/>
    <col min="12040" max="12040" width="21.5703125" style="1" customWidth="1"/>
    <col min="12041" max="12042" width="29.140625" style="1" customWidth="1"/>
    <col min="12043" max="12043" width="17.140625" style="1" customWidth="1"/>
    <col min="12044" max="12044" width="29.140625" style="1" customWidth="1"/>
    <col min="12045" max="12045" width="17" style="1" customWidth="1"/>
    <col min="12046" max="12046" width="31" style="1" customWidth="1"/>
    <col min="12047" max="12050" width="11.42578125" style="1"/>
    <col min="12051" max="12051" width="9.5703125" style="1" customWidth="1"/>
    <col min="12052" max="12288" width="11.42578125" style="1"/>
    <col min="12289" max="12289" width="29" style="1" customWidth="1"/>
    <col min="12290" max="12290" width="23.42578125" style="1" customWidth="1"/>
    <col min="12291" max="12291" width="37.140625" style="1" customWidth="1"/>
    <col min="12292" max="12292" width="27.85546875" style="1" customWidth="1"/>
    <col min="12293" max="12293" width="33" style="1" customWidth="1"/>
    <col min="12294" max="12294" width="28.42578125" style="1" customWidth="1"/>
    <col min="12295" max="12295" width="18.85546875" style="1" customWidth="1"/>
    <col min="12296" max="12296" width="21.5703125" style="1" customWidth="1"/>
    <col min="12297" max="12298" width="29.140625" style="1" customWidth="1"/>
    <col min="12299" max="12299" width="17.140625" style="1" customWidth="1"/>
    <col min="12300" max="12300" width="29.140625" style="1" customWidth="1"/>
    <col min="12301" max="12301" width="17" style="1" customWidth="1"/>
    <col min="12302" max="12302" width="31" style="1" customWidth="1"/>
    <col min="12303" max="12306" width="11.42578125" style="1"/>
    <col min="12307" max="12307" width="9.5703125" style="1" customWidth="1"/>
    <col min="12308" max="12544" width="11.42578125" style="1"/>
    <col min="12545" max="12545" width="29" style="1" customWidth="1"/>
    <col min="12546" max="12546" width="23.42578125" style="1" customWidth="1"/>
    <col min="12547" max="12547" width="37.140625" style="1" customWidth="1"/>
    <col min="12548" max="12548" width="27.85546875" style="1" customWidth="1"/>
    <col min="12549" max="12549" width="33" style="1" customWidth="1"/>
    <col min="12550" max="12550" width="28.42578125" style="1" customWidth="1"/>
    <col min="12551" max="12551" width="18.85546875" style="1" customWidth="1"/>
    <col min="12552" max="12552" width="21.5703125" style="1" customWidth="1"/>
    <col min="12553" max="12554" width="29.140625" style="1" customWidth="1"/>
    <col min="12555" max="12555" width="17.140625" style="1" customWidth="1"/>
    <col min="12556" max="12556" width="29.140625" style="1" customWidth="1"/>
    <col min="12557" max="12557" width="17" style="1" customWidth="1"/>
    <col min="12558" max="12558" width="31" style="1" customWidth="1"/>
    <col min="12559" max="12562" width="11.42578125" style="1"/>
    <col min="12563" max="12563" width="9.5703125" style="1" customWidth="1"/>
    <col min="12564" max="12800" width="11.42578125" style="1"/>
    <col min="12801" max="12801" width="29" style="1" customWidth="1"/>
    <col min="12802" max="12802" width="23.42578125" style="1" customWidth="1"/>
    <col min="12803" max="12803" width="37.140625" style="1" customWidth="1"/>
    <col min="12804" max="12804" width="27.85546875" style="1" customWidth="1"/>
    <col min="12805" max="12805" width="33" style="1" customWidth="1"/>
    <col min="12806" max="12806" width="28.42578125" style="1" customWidth="1"/>
    <col min="12807" max="12807" width="18.85546875" style="1" customWidth="1"/>
    <col min="12808" max="12808" width="21.5703125" style="1" customWidth="1"/>
    <col min="12809" max="12810" width="29.140625" style="1" customWidth="1"/>
    <col min="12811" max="12811" width="17.140625" style="1" customWidth="1"/>
    <col min="12812" max="12812" width="29.140625" style="1" customWidth="1"/>
    <col min="12813" max="12813" width="17" style="1" customWidth="1"/>
    <col min="12814" max="12814" width="31" style="1" customWidth="1"/>
    <col min="12815" max="12818" width="11.42578125" style="1"/>
    <col min="12819" max="12819" width="9.5703125" style="1" customWidth="1"/>
    <col min="12820" max="13056" width="11.42578125" style="1"/>
    <col min="13057" max="13057" width="29" style="1" customWidth="1"/>
    <col min="13058" max="13058" width="23.42578125" style="1" customWidth="1"/>
    <col min="13059" max="13059" width="37.140625" style="1" customWidth="1"/>
    <col min="13060" max="13060" width="27.85546875" style="1" customWidth="1"/>
    <col min="13061" max="13061" width="33" style="1" customWidth="1"/>
    <col min="13062" max="13062" width="28.42578125" style="1" customWidth="1"/>
    <col min="13063" max="13063" width="18.85546875" style="1" customWidth="1"/>
    <col min="13064" max="13064" width="21.5703125" style="1" customWidth="1"/>
    <col min="13065" max="13066" width="29.140625" style="1" customWidth="1"/>
    <col min="13067" max="13067" width="17.140625" style="1" customWidth="1"/>
    <col min="13068" max="13068" width="29.140625" style="1" customWidth="1"/>
    <col min="13069" max="13069" width="17" style="1" customWidth="1"/>
    <col min="13070" max="13070" width="31" style="1" customWidth="1"/>
    <col min="13071" max="13074" width="11.42578125" style="1"/>
    <col min="13075" max="13075" width="9.5703125" style="1" customWidth="1"/>
    <col min="13076" max="13312" width="11.42578125" style="1"/>
    <col min="13313" max="13313" width="29" style="1" customWidth="1"/>
    <col min="13314" max="13314" width="23.42578125" style="1" customWidth="1"/>
    <col min="13315" max="13315" width="37.140625" style="1" customWidth="1"/>
    <col min="13316" max="13316" width="27.85546875" style="1" customWidth="1"/>
    <col min="13317" max="13317" width="33" style="1" customWidth="1"/>
    <col min="13318" max="13318" width="28.42578125" style="1" customWidth="1"/>
    <col min="13319" max="13319" width="18.85546875" style="1" customWidth="1"/>
    <col min="13320" max="13320" width="21.5703125" style="1" customWidth="1"/>
    <col min="13321" max="13322" width="29.140625" style="1" customWidth="1"/>
    <col min="13323" max="13323" width="17.140625" style="1" customWidth="1"/>
    <col min="13324" max="13324" width="29.140625" style="1" customWidth="1"/>
    <col min="13325" max="13325" width="17" style="1" customWidth="1"/>
    <col min="13326" max="13326" width="31" style="1" customWidth="1"/>
    <col min="13327" max="13330" width="11.42578125" style="1"/>
    <col min="13331" max="13331" width="9.5703125" style="1" customWidth="1"/>
    <col min="13332" max="13568" width="11.42578125" style="1"/>
    <col min="13569" max="13569" width="29" style="1" customWidth="1"/>
    <col min="13570" max="13570" width="23.42578125" style="1" customWidth="1"/>
    <col min="13571" max="13571" width="37.140625" style="1" customWidth="1"/>
    <col min="13572" max="13572" width="27.85546875" style="1" customWidth="1"/>
    <col min="13573" max="13573" width="33" style="1" customWidth="1"/>
    <col min="13574" max="13574" width="28.42578125" style="1" customWidth="1"/>
    <col min="13575" max="13575" width="18.85546875" style="1" customWidth="1"/>
    <col min="13576" max="13576" width="21.5703125" style="1" customWidth="1"/>
    <col min="13577" max="13578" width="29.140625" style="1" customWidth="1"/>
    <col min="13579" max="13579" width="17.140625" style="1" customWidth="1"/>
    <col min="13580" max="13580" width="29.140625" style="1" customWidth="1"/>
    <col min="13581" max="13581" width="17" style="1" customWidth="1"/>
    <col min="13582" max="13582" width="31" style="1" customWidth="1"/>
    <col min="13583" max="13586" width="11.42578125" style="1"/>
    <col min="13587" max="13587" width="9.5703125" style="1" customWidth="1"/>
    <col min="13588" max="13824" width="11.42578125" style="1"/>
    <col min="13825" max="13825" width="29" style="1" customWidth="1"/>
    <col min="13826" max="13826" width="23.42578125" style="1" customWidth="1"/>
    <col min="13827" max="13827" width="37.140625" style="1" customWidth="1"/>
    <col min="13828" max="13828" width="27.85546875" style="1" customWidth="1"/>
    <col min="13829" max="13829" width="33" style="1" customWidth="1"/>
    <col min="13830" max="13830" width="28.42578125" style="1" customWidth="1"/>
    <col min="13831" max="13831" width="18.85546875" style="1" customWidth="1"/>
    <col min="13832" max="13832" width="21.5703125" style="1" customWidth="1"/>
    <col min="13833" max="13834" width="29.140625" style="1" customWidth="1"/>
    <col min="13835" max="13835" width="17.140625" style="1" customWidth="1"/>
    <col min="13836" max="13836" width="29.140625" style="1" customWidth="1"/>
    <col min="13837" max="13837" width="17" style="1" customWidth="1"/>
    <col min="13838" max="13838" width="31" style="1" customWidth="1"/>
    <col min="13839" max="13842" width="11.42578125" style="1"/>
    <col min="13843" max="13843" width="9.5703125" style="1" customWidth="1"/>
    <col min="13844" max="14080" width="11.42578125" style="1"/>
    <col min="14081" max="14081" width="29" style="1" customWidth="1"/>
    <col min="14082" max="14082" width="23.42578125" style="1" customWidth="1"/>
    <col min="14083" max="14083" width="37.140625" style="1" customWidth="1"/>
    <col min="14084" max="14084" width="27.85546875" style="1" customWidth="1"/>
    <col min="14085" max="14085" width="33" style="1" customWidth="1"/>
    <col min="14086" max="14086" width="28.42578125" style="1" customWidth="1"/>
    <col min="14087" max="14087" width="18.85546875" style="1" customWidth="1"/>
    <col min="14088" max="14088" width="21.5703125" style="1" customWidth="1"/>
    <col min="14089" max="14090" width="29.140625" style="1" customWidth="1"/>
    <col min="14091" max="14091" width="17.140625" style="1" customWidth="1"/>
    <col min="14092" max="14092" width="29.140625" style="1" customWidth="1"/>
    <col min="14093" max="14093" width="17" style="1" customWidth="1"/>
    <col min="14094" max="14094" width="31" style="1" customWidth="1"/>
    <col min="14095" max="14098" width="11.42578125" style="1"/>
    <col min="14099" max="14099" width="9.5703125" style="1" customWidth="1"/>
    <col min="14100" max="14336" width="11.42578125" style="1"/>
    <col min="14337" max="14337" width="29" style="1" customWidth="1"/>
    <col min="14338" max="14338" width="23.42578125" style="1" customWidth="1"/>
    <col min="14339" max="14339" width="37.140625" style="1" customWidth="1"/>
    <col min="14340" max="14340" width="27.85546875" style="1" customWidth="1"/>
    <col min="14341" max="14341" width="33" style="1" customWidth="1"/>
    <col min="14342" max="14342" width="28.42578125" style="1" customWidth="1"/>
    <col min="14343" max="14343" width="18.85546875" style="1" customWidth="1"/>
    <col min="14344" max="14344" width="21.5703125" style="1" customWidth="1"/>
    <col min="14345" max="14346" width="29.140625" style="1" customWidth="1"/>
    <col min="14347" max="14347" width="17.140625" style="1" customWidth="1"/>
    <col min="14348" max="14348" width="29.140625" style="1" customWidth="1"/>
    <col min="14349" max="14349" width="17" style="1" customWidth="1"/>
    <col min="14350" max="14350" width="31" style="1" customWidth="1"/>
    <col min="14351" max="14354" width="11.42578125" style="1"/>
    <col min="14355" max="14355" width="9.5703125" style="1" customWidth="1"/>
    <col min="14356" max="14592" width="11.42578125" style="1"/>
    <col min="14593" max="14593" width="29" style="1" customWidth="1"/>
    <col min="14594" max="14594" width="23.42578125" style="1" customWidth="1"/>
    <col min="14595" max="14595" width="37.140625" style="1" customWidth="1"/>
    <col min="14596" max="14596" width="27.85546875" style="1" customWidth="1"/>
    <col min="14597" max="14597" width="33" style="1" customWidth="1"/>
    <col min="14598" max="14598" width="28.42578125" style="1" customWidth="1"/>
    <col min="14599" max="14599" width="18.85546875" style="1" customWidth="1"/>
    <col min="14600" max="14600" width="21.5703125" style="1" customWidth="1"/>
    <col min="14601" max="14602" width="29.140625" style="1" customWidth="1"/>
    <col min="14603" max="14603" width="17.140625" style="1" customWidth="1"/>
    <col min="14604" max="14604" width="29.140625" style="1" customWidth="1"/>
    <col min="14605" max="14605" width="17" style="1" customWidth="1"/>
    <col min="14606" max="14606" width="31" style="1" customWidth="1"/>
    <col min="14607" max="14610" width="11.42578125" style="1"/>
    <col min="14611" max="14611" width="9.5703125" style="1" customWidth="1"/>
    <col min="14612" max="14848" width="11.42578125" style="1"/>
    <col min="14849" max="14849" width="29" style="1" customWidth="1"/>
    <col min="14850" max="14850" width="23.42578125" style="1" customWidth="1"/>
    <col min="14851" max="14851" width="37.140625" style="1" customWidth="1"/>
    <col min="14852" max="14852" width="27.85546875" style="1" customWidth="1"/>
    <col min="14853" max="14853" width="33" style="1" customWidth="1"/>
    <col min="14854" max="14854" width="28.42578125" style="1" customWidth="1"/>
    <col min="14855" max="14855" width="18.85546875" style="1" customWidth="1"/>
    <col min="14856" max="14856" width="21.5703125" style="1" customWidth="1"/>
    <col min="14857" max="14858" width="29.140625" style="1" customWidth="1"/>
    <col min="14859" max="14859" width="17.140625" style="1" customWidth="1"/>
    <col min="14860" max="14860" width="29.140625" style="1" customWidth="1"/>
    <col min="14861" max="14861" width="17" style="1" customWidth="1"/>
    <col min="14862" max="14862" width="31" style="1" customWidth="1"/>
    <col min="14863" max="14866" width="11.42578125" style="1"/>
    <col min="14867" max="14867" width="9.5703125" style="1" customWidth="1"/>
    <col min="14868" max="15104" width="11.42578125" style="1"/>
    <col min="15105" max="15105" width="29" style="1" customWidth="1"/>
    <col min="15106" max="15106" width="23.42578125" style="1" customWidth="1"/>
    <col min="15107" max="15107" width="37.140625" style="1" customWidth="1"/>
    <col min="15108" max="15108" width="27.85546875" style="1" customWidth="1"/>
    <col min="15109" max="15109" width="33" style="1" customWidth="1"/>
    <col min="15110" max="15110" width="28.42578125" style="1" customWidth="1"/>
    <col min="15111" max="15111" width="18.85546875" style="1" customWidth="1"/>
    <col min="15112" max="15112" width="21.5703125" style="1" customWidth="1"/>
    <col min="15113" max="15114" width="29.140625" style="1" customWidth="1"/>
    <col min="15115" max="15115" width="17.140625" style="1" customWidth="1"/>
    <col min="15116" max="15116" width="29.140625" style="1" customWidth="1"/>
    <col min="15117" max="15117" width="17" style="1" customWidth="1"/>
    <col min="15118" max="15118" width="31" style="1" customWidth="1"/>
    <col min="15119" max="15122" width="11.42578125" style="1"/>
    <col min="15123" max="15123" width="9.5703125" style="1" customWidth="1"/>
    <col min="15124" max="15360" width="11.42578125" style="1"/>
    <col min="15361" max="15361" width="29" style="1" customWidth="1"/>
    <col min="15362" max="15362" width="23.42578125" style="1" customWidth="1"/>
    <col min="15363" max="15363" width="37.140625" style="1" customWidth="1"/>
    <col min="15364" max="15364" width="27.85546875" style="1" customWidth="1"/>
    <col min="15365" max="15365" width="33" style="1" customWidth="1"/>
    <col min="15366" max="15366" width="28.42578125" style="1" customWidth="1"/>
    <col min="15367" max="15367" width="18.85546875" style="1" customWidth="1"/>
    <col min="15368" max="15368" width="21.5703125" style="1" customWidth="1"/>
    <col min="15369" max="15370" width="29.140625" style="1" customWidth="1"/>
    <col min="15371" max="15371" width="17.140625" style="1" customWidth="1"/>
    <col min="15372" max="15372" width="29.140625" style="1" customWidth="1"/>
    <col min="15373" max="15373" width="17" style="1" customWidth="1"/>
    <col min="15374" max="15374" width="31" style="1" customWidth="1"/>
    <col min="15375" max="15378" width="11.42578125" style="1"/>
    <col min="15379" max="15379" width="9.5703125" style="1" customWidth="1"/>
    <col min="15380" max="15616" width="11.42578125" style="1"/>
    <col min="15617" max="15617" width="29" style="1" customWidth="1"/>
    <col min="15618" max="15618" width="23.42578125" style="1" customWidth="1"/>
    <col min="15619" max="15619" width="37.140625" style="1" customWidth="1"/>
    <col min="15620" max="15620" width="27.85546875" style="1" customWidth="1"/>
    <col min="15621" max="15621" width="33" style="1" customWidth="1"/>
    <col min="15622" max="15622" width="28.42578125" style="1" customWidth="1"/>
    <col min="15623" max="15623" width="18.85546875" style="1" customWidth="1"/>
    <col min="15624" max="15624" width="21.5703125" style="1" customWidth="1"/>
    <col min="15625" max="15626" width="29.140625" style="1" customWidth="1"/>
    <col min="15627" max="15627" width="17.140625" style="1" customWidth="1"/>
    <col min="15628" max="15628" width="29.140625" style="1" customWidth="1"/>
    <col min="15629" max="15629" width="17" style="1" customWidth="1"/>
    <col min="15630" max="15630" width="31" style="1" customWidth="1"/>
    <col min="15631" max="15634" width="11.42578125" style="1"/>
    <col min="15635" max="15635" width="9.5703125" style="1" customWidth="1"/>
    <col min="15636" max="15872" width="11.42578125" style="1"/>
    <col min="15873" max="15873" width="29" style="1" customWidth="1"/>
    <col min="15874" max="15874" width="23.42578125" style="1" customWidth="1"/>
    <col min="15875" max="15875" width="37.140625" style="1" customWidth="1"/>
    <col min="15876" max="15876" width="27.85546875" style="1" customWidth="1"/>
    <col min="15877" max="15877" width="33" style="1" customWidth="1"/>
    <col min="15878" max="15878" width="28.42578125" style="1" customWidth="1"/>
    <col min="15879" max="15879" width="18.85546875" style="1" customWidth="1"/>
    <col min="15880" max="15880" width="21.5703125" style="1" customWidth="1"/>
    <col min="15881" max="15882" width="29.140625" style="1" customWidth="1"/>
    <col min="15883" max="15883" width="17.140625" style="1" customWidth="1"/>
    <col min="15884" max="15884" width="29.140625" style="1" customWidth="1"/>
    <col min="15885" max="15885" width="17" style="1" customWidth="1"/>
    <col min="15886" max="15886" width="31" style="1" customWidth="1"/>
    <col min="15887" max="15890" width="11.42578125" style="1"/>
    <col min="15891" max="15891" width="9.5703125" style="1" customWidth="1"/>
    <col min="15892" max="16128" width="11.42578125" style="1"/>
    <col min="16129" max="16129" width="29" style="1" customWidth="1"/>
    <col min="16130" max="16130" width="23.42578125" style="1" customWidth="1"/>
    <col min="16131" max="16131" width="37.140625" style="1" customWidth="1"/>
    <col min="16132" max="16132" width="27.85546875" style="1" customWidth="1"/>
    <col min="16133" max="16133" width="33" style="1" customWidth="1"/>
    <col min="16134" max="16134" width="28.42578125" style="1" customWidth="1"/>
    <col min="16135" max="16135" width="18.85546875" style="1" customWidth="1"/>
    <col min="16136" max="16136" width="21.5703125" style="1" customWidth="1"/>
    <col min="16137" max="16138" width="29.140625" style="1" customWidth="1"/>
    <col min="16139" max="16139" width="17.140625" style="1" customWidth="1"/>
    <col min="16140" max="16140" width="29.140625" style="1" customWidth="1"/>
    <col min="16141" max="16141" width="17" style="1" customWidth="1"/>
    <col min="16142" max="16142" width="31" style="1" customWidth="1"/>
    <col min="16143" max="16146" width="11.42578125" style="1"/>
    <col min="16147" max="16147" width="9.5703125" style="1" customWidth="1"/>
    <col min="16148" max="16384" width="11.42578125" style="1"/>
  </cols>
  <sheetData>
    <row r="1" spans="1:7" customFormat="1" ht="51" customHeight="1">
      <c r="A1" s="197" t="s">
        <v>2</v>
      </c>
      <c r="B1" s="197"/>
      <c r="C1" s="197"/>
      <c r="D1" s="197"/>
      <c r="E1" s="197"/>
      <c r="F1" s="197"/>
    </row>
    <row r="2" spans="1:7" customFormat="1" ht="51" customHeight="1">
      <c r="A2" s="190" t="s">
        <v>448</v>
      </c>
      <c r="B2" s="190"/>
      <c r="C2" s="190"/>
      <c r="D2" s="190"/>
      <c r="E2" s="190"/>
      <c r="F2" s="190"/>
    </row>
    <row r="3" spans="1:7" s="26" customFormat="1" ht="34.5" customHeight="1">
      <c r="A3" s="234" t="s">
        <v>225</v>
      </c>
      <c r="B3" s="236" t="s">
        <v>449</v>
      </c>
      <c r="C3" s="237"/>
      <c r="D3" s="237"/>
      <c r="E3" s="237"/>
      <c r="F3" s="237"/>
      <c r="G3" s="238"/>
    </row>
    <row r="4" spans="1:7" s="26" customFormat="1" ht="31.5" customHeight="1">
      <c r="A4" s="235"/>
      <c r="B4" s="29" t="s">
        <v>231</v>
      </c>
      <c r="C4" s="29" t="s">
        <v>389</v>
      </c>
      <c r="D4" s="29" t="s">
        <v>390</v>
      </c>
      <c r="E4" s="30" t="s">
        <v>391</v>
      </c>
      <c r="F4" s="29" t="s">
        <v>392</v>
      </c>
      <c r="G4" s="30" t="s">
        <v>393</v>
      </c>
    </row>
    <row r="5" spans="1:7" ht="119.25" customHeight="1">
      <c r="A5" s="104" t="s">
        <v>394</v>
      </c>
      <c r="B5" s="105" t="s">
        <v>395</v>
      </c>
      <c r="C5" s="114"/>
      <c r="D5" s="107" t="s">
        <v>258</v>
      </c>
      <c r="E5" s="107" t="s">
        <v>396</v>
      </c>
      <c r="F5" s="105"/>
      <c r="G5" s="107" t="s">
        <v>402</v>
      </c>
    </row>
    <row r="6" spans="1:7" ht="119.25" customHeight="1">
      <c r="A6" s="108" t="s">
        <v>261</v>
      </c>
      <c r="B6" s="105" t="s">
        <v>399</v>
      </c>
      <c r="C6" s="109" t="s">
        <v>400</v>
      </c>
      <c r="D6" s="107"/>
      <c r="E6" s="107" t="s">
        <v>401</v>
      </c>
      <c r="F6" s="105"/>
      <c r="G6" s="107" t="s">
        <v>402</v>
      </c>
    </row>
    <row r="7" spans="1:7" ht="119.25" customHeight="1">
      <c r="A7" s="108" t="s">
        <v>273</v>
      </c>
      <c r="B7" s="105"/>
      <c r="C7" s="109" t="s">
        <v>403</v>
      </c>
      <c r="D7" s="107"/>
      <c r="E7" s="107" t="s">
        <v>404</v>
      </c>
      <c r="F7" s="105"/>
      <c r="G7" s="107" t="s">
        <v>402</v>
      </c>
    </row>
    <row r="8" spans="1:7" ht="119.25" customHeight="1">
      <c r="A8" s="110" t="s">
        <v>405</v>
      </c>
      <c r="B8" s="111" t="s">
        <v>406</v>
      </c>
      <c r="C8" s="111" t="s">
        <v>407</v>
      </c>
      <c r="D8" s="112" t="s">
        <v>258</v>
      </c>
      <c r="E8" s="112" t="s">
        <v>337</v>
      </c>
      <c r="F8" s="111"/>
      <c r="G8" s="112" t="s">
        <v>408</v>
      </c>
    </row>
    <row r="9" spans="1:7" ht="119.25" customHeight="1">
      <c r="A9" s="108" t="s">
        <v>409</v>
      </c>
      <c r="B9" s="105" t="s">
        <v>406</v>
      </c>
      <c r="C9" s="113"/>
      <c r="D9" s="107" t="s">
        <v>258</v>
      </c>
      <c r="E9" s="107" t="s">
        <v>337</v>
      </c>
      <c r="F9" s="105"/>
      <c r="G9" s="107" t="s">
        <v>402</v>
      </c>
    </row>
    <row r="10" spans="1:7" ht="119.25" customHeight="1">
      <c r="A10" s="108" t="s">
        <v>339</v>
      </c>
      <c r="B10" s="105" t="s">
        <v>410</v>
      </c>
      <c r="C10" s="105" t="s">
        <v>416</v>
      </c>
      <c r="D10" s="107" t="s">
        <v>258</v>
      </c>
      <c r="E10" s="105" t="s">
        <v>343</v>
      </c>
      <c r="F10" s="105"/>
      <c r="G10" s="107" t="s">
        <v>402</v>
      </c>
    </row>
    <row r="11" spans="1:7" ht="119.25" customHeight="1">
      <c r="A11" s="108" t="s">
        <v>411</v>
      </c>
      <c r="B11" s="105" t="s">
        <v>412</v>
      </c>
      <c r="C11" s="114"/>
      <c r="D11" s="107" t="s">
        <v>258</v>
      </c>
      <c r="E11" s="105" t="s">
        <v>413</v>
      </c>
      <c r="F11" s="105"/>
      <c r="G11" s="107" t="s">
        <v>402</v>
      </c>
    </row>
    <row r="12" spans="1:7" ht="119.25" customHeight="1">
      <c r="A12" s="108" t="s">
        <v>414</v>
      </c>
      <c r="B12" s="105" t="s">
        <v>415</v>
      </c>
      <c r="C12" s="105" t="s">
        <v>416</v>
      </c>
      <c r="D12" s="107" t="s">
        <v>258</v>
      </c>
      <c r="E12" s="105" t="s">
        <v>413</v>
      </c>
      <c r="F12" s="105"/>
      <c r="G12" s="107" t="s">
        <v>402</v>
      </c>
    </row>
    <row r="13" spans="1:7" ht="119.25" customHeight="1">
      <c r="A13" s="108" t="s">
        <v>417</v>
      </c>
      <c r="B13" s="105" t="s">
        <v>418</v>
      </c>
      <c r="C13" s="105" t="s">
        <v>416</v>
      </c>
      <c r="D13" s="107" t="s">
        <v>258</v>
      </c>
      <c r="E13" s="105" t="s">
        <v>413</v>
      </c>
      <c r="F13" s="105"/>
      <c r="G13" s="107" t="s">
        <v>402</v>
      </c>
    </row>
    <row r="14" spans="1:7" ht="117" customHeight="1">
      <c r="A14" s="108" t="s">
        <v>419</v>
      </c>
      <c r="B14" s="105" t="s">
        <v>420</v>
      </c>
      <c r="C14" s="105" t="s">
        <v>416</v>
      </c>
      <c r="D14" s="107" t="s">
        <v>258</v>
      </c>
      <c r="E14" s="105" t="s">
        <v>413</v>
      </c>
      <c r="F14" s="105"/>
      <c r="G14" s="107" t="s">
        <v>402</v>
      </c>
    </row>
    <row r="15" spans="1:7" ht="99" customHeight="1">
      <c r="A15" s="115" t="s">
        <v>421</v>
      </c>
      <c r="B15" s="111" t="s">
        <v>422</v>
      </c>
      <c r="C15" s="111" t="s">
        <v>407</v>
      </c>
      <c r="D15" s="112" t="s">
        <v>258</v>
      </c>
      <c r="E15" s="111" t="s">
        <v>423</v>
      </c>
      <c r="F15" s="111"/>
      <c r="G15" s="112" t="s">
        <v>402</v>
      </c>
    </row>
    <row r="16" spans="1:7" ht="88.5" customHeight="1">
      <c r="A16" s="115" t="s">
        <v>424</v>
      </c>
      <c r="B16" s="116" t="s">
        <v>338</v>
      </c>
      <c r="C16" s="111" t="s">
        <v>407</v>
      </c>
      <c r="D16" s="112" t="s">
        <v>258</v>
      </c>
      <c r="E16" s="111" t="s">
        <v>337</v>
      </c>
      <c r="F16" s="111" t="s">
        <v>397</v>
      </c>
      <c r="G16" s="112" t="s">
        <v>425</v>
      </c>
    </row>
    <row r="17" spans="1:7" ht="72" customHeight="1">
      <c r="A17" s="115" t="s">
        <v>426</v>
      </c>
      <c r="B17" s="117" t="s">
        <v>351</v>
      </c>
      <c r="C17" s="111" t="s">
        <v>407</v>
      </c>
      <c r="D17" s="112" t="s">
        <v>427</v>
      </c>
      <c r="E17" s="112" t="s">
        <v>428</v>
      </c>
      <c r="F17" s="111"/>
      <c r="G17" s="112" t="s">
        <v>402</v>
      </c>
    </row>
    <row r="18" spans="1:7" ht="77.25" customHeight="1">
      <c r="A18" s="118" t="s">
        <v>429</v>
      </c>
      <c r="B18" s="119" t="s">
        <v>357</v>
      </c>
      <c r="C18" s="111" t="s">
        <v>407</v>
      </c>
      <c r="D18" s="112" t="s">
        <v>427</v>
      </c>
      <c r="E18" s="112" t="s">
        <v>430</v>
      </c>
      <c r="F18" s="111"/>
      <c r="G18" s="112" t="s">
        <v>402</v>
      </c>
    </row>
    <row r="19" spans="1:7" ht="138.75" customHeight="1">
      <c r="A19" s="104" t="s">
        <v>431</v>
      </c>
      <c r="B19" s="120"/>
      <c r="C19" s="109" t="s">
        <v>432</v>
      </c>
      <c r="D19" s="107"/>
      <c r="E19" s="121" t="s">
        <v>433</v>
      </c>
      <c r="F19" s="105"/>
      <c r="G19" s="107" t="s">
        <v>402</v>
      </c>
    </row>
    <row r="20" spans="1:7" ht="96" customHeight="1">
      <c r="A20" s="108" t="s">
        <v>434</v>
      </c>
      <c r="B20" s="120" t="s">
        <v>376</v>
      </c>
      <c r="C20" s="114"/>
      <c r="D20" s="107" t="s">
        <v>435</v>
      </c>
      <c r="E20" s="105" t="s">
        <v>436</v>
      </c>
      <c r="F20" s="105"/>
      <c r="G20" s="107" t="s">
        <v>402</v>
      </c>
    </row>
    <row r="21" spans="1:7" ht="114">
      <c r="A21" s="122" t="s">
        <v>437</v>
      </c>
      <c r="B21" s="123"/>
      <c r="C21" s="109" t="s">
        <v>438</v>
      </c>
      <c r="D21" s="107"/>
      <c r="E21" s="105" t="s">
        <v>382</v>
      </c>
      <c r="F21" s="105"/>
      <c r="G21" s="107" t="s">
        <v>402</v>
      </c>
    </row>
    <row r="22" spans="1:7" ht="53.25" customHeight="1">
      <c r="A22" s="132" t="s">
        <v>439</v>
      </c>
      <c r="B22" s="133"/>
      <c r="C22" s="134" t="e">
        <f>AVERAGE(C5,C9,C11,C20)</f>
        <v>#DIV/0!</v>
      </c>
      <c r="D22" s="32"/>
      <c r="E22" s="39"/>
      <c r="F22" s="133" t="s">
        <v>450</v>
      </c>
      <c r="G22" s="134" t="e">
        <f>AVERAGE('[3]SEGUIMIENTO 1 TRIM'!C22,'[3]SEGUIMIENTO 2 TRIM '!C22,'[3]SEGUIMIENTO 3 TRIM '!C22,C22)</f>
        <v>#DIV/0!</v>
      </c>
    </row>
    <row r="23" spans="1:7" ht="88.5" customHeight="1">
      <c r="A23" s="127" t="s">
        <v>440</v>
      </c>
      <c r="B23" s="39" t="s">
        <v>441</v>
      </c>
      <c r="C23" s="32"/>
      <c r="D23" s="32"/>
      <c r="E23" s="39"/>
      <c r="F23" s="39"/>
      <c r="G23" s="32"/>
    </row>
    <row r="24" spans="1:7">
      <c r="A24" s="129"/>
      <c r="B24" s="39"/>
      <c r="C24" s="32"/>
      <c r="D24" s="32"/>
      <c r="E24" s="39"/>
      <c r="F24" s="39"/>
      <c r="G24" s="32"/>
    </row>
    <row r="25" spans="1:7" ht="60" customHeight="1">
      <c r="A25" s="108" t="s">
        <v>442</v>
      </c>
      <c r="B25" s="39" t="s">
        <v>443</v>
      </c>
      <c r="C25" s="32"/>
      <c r="D25" s="32"/>
      <c r="E25" s="39"/>
      <c r="F25" s="39"/>
      <c r="G25" s="32"/>
    </row>
    <row r="26" spans="1:7">
      <c r="A26" s="129"/>
      <c r="B26" s="39"/>
      <c r="C26" s="32"/>
      <c r="D26" s="32"/>
      <c r="E26" s="32"/>
      <c r="F26" s="32"/>
      <c r="G26" s="32"/>
    </row>
    <row r="27" spans="1:7" ht="60" customHeight="1">
      <c r="A27" s="129"/>
      <c r="B27" s="4"/>
      <c r="C27" s="3"/>
      <c r="D27" s="32"/>
      <c r="E27" s="3"/>
      <c r="F27" s="3"/>
      <c r="G27" s="3"/>
    </row>
    <row r="28" spans="1:7">
      <c r="A28" s="129"/>
      <c r="B28" s="4"/>
      <c r="C28" s="3"/>
      <c r="D28" s="32"/>
      <c r="E28" s="3"/>
      <c r="F28" s="3"/>
      <c r="G28" s="3"/>
    </row>
    <row r="29" spans="1:7" ht="72" customHeight="1">
      <c r="A29" s="129"/>
      <c r="B29" s="4"/>
      <c r="C29" s="3"/>
      <c r="D29" s="32"/>
      <c r="E29" s="3"/>
      <c r="F29" s="3"/>
      <c r="G29" s="3"/>
    </row>
    <row r="30" spans="1:7">
      <c r="A30" s="129"/>
      <c r="B30" s="4"/>
      <c r="C30" s="3"/>
      <c r="D30" s="32"/>
      <c r="E30" s="3"/>
      <c r="F30" s="3"/>
      <c r="G30" s="3"/>
    </row>
    <row r="31" spans="1:7" ht="36" customHeight="1">
      <c r="A31" s="129"/>
      <c r="B31" s="4"/>
      <c r="C31" s="3"/>
      <c r="D31" s="32"/>
      <c r="E31" s="3"/>
      <c r="F31" s="3"/>
      <c r="G31" s="3"/>
    </row>
    <row r="32" spans="1:7">
      <c r="A32" s="129"/>
      <c r="B32" s="4"/>
      <c r="C32" s="3"/>
      <c r="D32" s="32"/>
      <c r="E32" s="3"/>
      <c r="F32" s="3"/>
      <c r="G32" s="3"/>
    </row>
    <row r="33" spans="1:7">
      <c r="A33" s="128"/>
      <c r="B33" s="4"/>
      <c r="C33" s="3"/>
      <c r="D33" s="32"/>
      <c r="E33" s="3"/>
      <c r="F33" s="3"/>
      <c r="G33" s="3"/>
    </row>
    <row r="34" spans="1:7">
      <c r="A34" s="128"/>
      <c r="B34" s="4"/>
      <c r="C34" s="3"/>
      <c r="D34" s="32"/>
      <c r="E34" s="3"/>
      <c r="F34" s="3"/>
      <c r="G34" s="3"/>
    </row>
    <row r="35" spans="1:7">
      <c r="A35" s="128"/>
      <c r="B35" s="4"/>
      <c r="C35" s="3"/>
      <c r="D35" s="32"/>
      <c r="E35" s="3"/>
      <c r="F35" s="3"/>
      <c r="G35" s="3"/>
    </row>
    <row r="36" spans="1:7">
      <c r="A36" s="128"/>
      <c r="B36" s="4"/>
      <c r="C36" s="3"/>
      <c r="D36" s="32"/>
      <c r="E36" s="3"/>
      <c r="F36" s="3"/>
      <c r="G36" s="3"/>
    </row>
    <row r="37" spans="1:7" ht="36" customHeight="1">
      <c r="A37" s="128"/>
      <c r="B37" s="4"/>
      <c r="C37" s="3"/>
      <c r="D37" s="32"/>
      <c r="E37" s="3"/>
      <c r="F37" s="3"/>
      <c r="G37" s="3"/>
    </row>
    <row r="38" spans="1:7">
      <c r="A38" s="128"/>
      <c r="B38" s="4"/>
      <c r="C38" s="3"/>
      <c r="D38" s="32"/>
      <c r="E38" s="3"/>
      <c r="F38" s="3"/>
      <c r="G38" s="3"/>
    </row>
    <row r="39" spans="1:7">
      <c r="A39" s="128"/>
      <c r="B39" s="4"/>
      <c r="C39" s="3"/>
      <c r="D39" s="32"/>
      <c r="E39" s="3"/>
      <c r="F39" s="3"/>
      <c r="G39" s="3"/>
    </row>
    <row r="40" spans="1:7" ht="48" customHeight="1">
      <c r="A40" s="128"/>
      <c r="B40" s="4"/>
      <c r="C40" s="3"/>
      <c r="D40" s="32"/>
      <c r="E40" s="3"/>
      <c r="F40" s="3"/>
      <c r="G40" s="3"/>
    </row>
    <row r="41" spans="1:7">
      <c r="A41" s="128"/>
      <c r="B41" s="4"/>
      <c r="C41" s="3"/>
      <c r="D41" s="32"/>
      <c r="E41" s="3"/>
      <c r="F41" s="3"/>
      <c r="G41" s="3"/>
    </row>
    <row r="42" spans="1:7" ht="60" customHeight="1">
      <c r="A42" s="128"/>
      <c r="B42" s="4"/>
      <c r="C42" s="3"/>
      <c r="D42" s="32"/>
      <c r="E42" s="3"/>
      <c r="F42" s="3"/>
      <c r="G42" s="3"/>
    </row>
    <row r="43" spans="1:7" ht="48" customHeight="1">
      <c r="A43" s="128"/>
      <c r="B43" s="4"/>
      <c r="C43" s="3"/>
      <c r="D43" s="32"/>
      <c r="E43" s="3"/>
      <c r="F43" s="3"/>
      <c r="G43" s="3"/>
    </row>
    <row r="44" spans="1:7">
      <c r="A44" s="128"/>
      <c r="B44" s="4"/>
      <c r="C44" s="3"/>
      <c r="D44" s="32"/>
      <c r="E44" s="3"/>
      <c r="F44" s="3"/>
      <c r="G44" s="3"/>
    </row>
    <row r="45" spans="1:7" ht="24" customHeight="1">
      <c r="A45" s="128"/>
      <c r="B45" s="4"/>
      <c r="C45" s="3"/>
      <c r="D45" s="32"/>
      <c r="E45" s="3"/>
      <c r="F45" s="3"/>
      <c r="G45" s="3"/>
    </row>
    <row r="46" spans="1:7">
      <c r="A46" s="128"/>
      <c r="B46" s="4"/>
      <c r="C46" s="3"/>
      <c r="D46" s="32"/>
      <c r="E46" s="3"/>
      <c r="F46" s="3"/>
      <c r="G46" s="3"/>
    </row>
    <row r="47" spans="1:7">
      <c r="A47" s="128"/>
      <c r="B47" s="4"/>
      <c r="C47" s="3"/>
      <c r="D47" s="32"/>
      <c r="E47" s="3"/>
      <c r="F47" s="3"/>
      <c r="G47" s="3"/>
    </row>
    <row r="48" spans="1:7">
      <c r="A48" s="128"/>
      <c r="B48" s="4"/>
      <c r="C48" s="3"/>
      <c r="D48" s="32"/>
      <c r="E48" s="3"/>
      <c r="F48" s="3"/>
      <c r="G48" s="3"/>
    </row>
    <row r="49" spans="1:7">
      <c r="A49" s="128"/>
      <c r="B49" s="4"/>
      <c r="C49" s="3"/>
      <c r="D49" s="32"/>
      <c r="E49" s="3"/>
      <c r="F49" s="3"/>
      <c r="G49" s="3"/>
    </row>
  </sheetData>
  <mergeCells count="4">
    <mergeCell ref="A1:F1"/>
    <mergeCell ref="A2:F2"/>
    <mergeCell ref="A3:A4"/>
    <mergeCell ref="B3:G3"/>
  </mergeCells>
  <dataValidations count="5">
    <dataValidation allowBlank="1" showInputMessage="1" showErrorMessage="1" prompt="COPIAR COLUMNA &quot;H&quot; DE LA HOJA PLAN DE ACCIÓN " sqref="A3:A4 IW3:IW4 SS3:SS4 ACO3:ACO4 AMK3:AMK4 AWG3:AWG4 BGC3:BGC4 BPY3:BPY4 BZU3:BZU4 CJQ3:CJQ4 CTM3:CTM4 DDI3:DDI4 DNE3:DNE4 DXA3:DXA4 EGW3:EGW4 EQS3:EQS4 FAO3:FAO4 FKK3:FKK4 FUG3:FUG4 GEC3:GEC4 GNY3:GNY4 GXU3:GXU4 HHQ3:HHQ4 HRM3:HRM4 IBI3:IBI4 ILE3:ILE4 IVA3:IVA4 JEW3:JEW4 JOS3:JOS4 JYO3:JYO4 KIK3:KIK4 KSG3:KSG4 LCC3:LCC4 LLY3:LLY4 LVU3:LVU4 MFQ3:MFQ4 MPM3:MPM4 MZI3:MZI4 NJE3:NJE4 NTA3:NTA4 OCW3:OCW4 OMS3:OMS4 OWO3:OWO4 PGK3:PGK4 PQG3:PQG4 QAC3:QAC4 QJY3:QJY4 QTU3:QTU4 RDQ3:RDQ4 RNM3:RNM4 RXI3:RXI4 SHE3:SHE4 SRA3:SRA4 TAW3:TAW4 TKS3:TKS4 TUO3:TUO4 UEK3:UEK4 UOG3:UOG4 UYC3:UYC4 VHY3:VHY4 VRU3:VRU4 WBQ3:WBQ4 WLM3:WLM4 WVI3:WVI4 A65539:A65540 IW65539:IW65540 SS65539:SS65540 ACO65539:ACO65540 AMK65539:AMK65540 AWG65539:AWG65540 BGC65539:BGC65540 BPY65539:BPY65540 BZU65539:BZU65540 CJQ65539:CJQ65540 CTM65539:CTM65540 DDI65539:DDI65540 DNE65539:DNE65540 DXA65539:DXA65540 EGW65539:EGW65540 EQS65539:EQS65540 FAO65539:FAO65540 FKK65539:FKK65540 FUG65539:FUG65540 GEC65539:GEC65540 GNY65539:GNY65540 GXU65539:GXU65540 HHQ65539:HHQ65540 HRM65539:HRM65540 IBI65539:IBI65540 ILE65539:ILE65540 IVA65539:IVA65540 JEW65539:JEW65540 JOS65539:JOS65540 JYO65539:JYO65540 KIK65539:KIK65540 KSG65539:KSG65540 LCC65539:LCC65540 LLY65539:LLY65540 LVU65539:LVU65540 MFQ65539:MFQ65540 MPM65539:MPM65540 MZI65539:MZI65540 NJE65539:NJE65540 NTA65539:NTA65540 OCW65539:OCW65540 OMS65539:OMS65540 OWO65539:OWO65540 PGK65539:PGK65540 PQG65539:PQG65540 QAC65539:QAC65540 QJY65539:QJY65540 QTU65539:QTU65540 RDQ65539:RDQ65540 RNM65539:RNM65540 RXI65539:RXI65540 SHE65539:SHE65540 SRA65539:SRA65540 TAW65539:TAW65540 TKS65539:TKS65540 TUO65539:TUO65540 UEK65539:UEK65540 UOG65539:UOG65540 UYC65539:UYC65540 VHY65539:VHY65540 VRU65539:VRU65540 WBQ65539:WBQ65540 WLM65539:WLM65540 WVI65539:WVI65540 A131075:A131076 IW131075:IW131076 SS131075:SS131076 ACO131075:ACO131076 AMK131075:AMK131076 AWG131075:AWG131076 BGC131075:BGC131076 BPY131075:BPY131076 BZU131075:BZU131076 CJQ131075:CJQ131076 CTM131075:CTM131076 DDI131075:DDI131076 DNE131075:DNE131076 DXA131075:DXA131076 EGW131075:EGW131076 EQS131075:EQS131076 FAO131075:FAO131076 FKK131075:FKK131076 FUG131075:FUG131076 GEC131075:GEC131076 GNY131075:GNY131076 GXU131075:GXU131076 HHQ131075:HHQ131076 HRM131075:HRM131076 IBI131075:IBI131076 ILE131075:ILE131076 IVA131075:IVA131076 JEW131075:JEW131076 JOS131075:JOS131076 JYO131075:JYO131076 KIK131075:KIK131076 KSG131075:KSG131076 LCC131075:LCC131076 LLY131075:LLY131076 LVU131075:LVU131076 MFQ131075:MFQ131076 MPM131075:MPM131076 MZI131075:MZI131076 NJE131075:NJE131076 NTA131075:NTA131076 OCW131075:OCW131076 OMS131075:OMS131076 OWO131075:OWO131076 PGK131075:PGK131076 PQG131075:PQG131076 QAC131075:QAC131076 QJY131075:QJY131076 QTU131075:QTU131076 RDQ131075:RDQ131076 RNM131075:RNM131076 RXI131075:RXI131076 SHE131075:SHE131076 SRA131075:SRA131076 TAW131075:TAW131076 TKS131075:TKS131076 TUO131075:TUO131076 UEK131075:UEK131076 UOG131075:UOG131076 UYC131075:UYC131076 VHY131075:VHY131076 VRU131075:VRU131076 WBQ131075:WBQ131076 WLM131075:WLM131076 WVI131075:WVI131076 A196611:A196612 IW196611:IW196612 SS196611:SS196612 ACO196611:ACO196612 AMK196611:AMK196612 AWG196611:AWG196612 BGC196611:BGC196612 BPY196611:BPY196612 BZU196611:BZU196612 CJQ196611:CJQ196612 CTM196611:CTM196612 DDI196611:DDI196612 DNE196611:DNE196612 DXA196611:DXA196612 EGW196611:EGW196612 EQS196611:EQS196612 FAO196611:FAO196612 FKK196611:FKK196612 FUG196611:FUG196612 GEC196611:GEC196612 GNY196611:GNY196612 GXU196611:GXU196612 HHQ196611:HHQ196612 HRM196611:HRM196612 IBI196611:IBI196612 ILE196611:ILE196612 IVA196611:IVA196612 JEW196611:JEW196612 JOS196611:JOS196612 JYO196611:JYO196612 KIK196611:KIK196612 KSG196611:KSG196612 LCC196611:LCC196612 LLY196611:LLY196612 LVU196611:LVU196612 MFQ196611:MFQ196612 MPM196611:MPM196612 MZI196611:MZI196612 NJE196611:NJE196612 NTA196611:NTA196612 OCW196611:OCW196612 OMS196611:OMS196612 OWO196611:OWO196612 PGK196611:PGK196612 PQG196611:PQG196612 QAC196611:QAC196612 QJY196611:QJY196612 QTU196611:QTU196612 RDQ196611:RDQ196612 RNM196611:RNM196612 RXI196611:RXI196612 SHE196611:SHE196612 SRA196611:SRA196612 TAW196611:TAW196612 TKS196611:TKS196612 TUO196611:TUO196612 UEK196611:UEK196612 UOG196611:UOG196612 UYC196611:UYC196612 VHY196611:VHY196612 VRU196611:VRU196612 WBQ196611:WBQ196612 WLM196611:WLM196612 WVI196611:WVI196612 A262147:A262148 IW262147:IW262148 SS262147:SS262148 ACO262147:ACO262148 AMK262147:AMK262148 AWG262147:AWG262148 BGC262147:BGC262148 BPY262147:BPY262148 BZU262147:BZU262148 CJQ262147:CJQ262148 CTM262147:CTM262148 DDI262147:DDI262148 DNE262147:DNE262148 DXA262147:DXA262148 EGW262147:EGW262148 EQS262147:EQS262148 FAO262147:FAO262148 FKK262147:FKK262148 FUG262147:FUG262148 GEC262147:GEC262148 GNY262147:GNY262148 GXU262147:GXU262148 HHQ262147:HHQ262148 HRM262147:HRM262148 IBI262147:IBI262148 ILE262147:ILE262148 IVA262147:IVA262148 JEW262147:JEW262148 JOS262147:JOS262148 JYO262147:JYO262148 KIK262147:KIK262148 KSG262147:KSG262148 LCC262147:LCC262148 LLY262147:LLY262148 LVU262147:LVU262148 MFQ262147:MFQ262148 MPM262147:MPM262148 MZI262147:MZI262148 NJE262147:NJE262148 NTA262147:NTA262148 OCW262147:OCW262148 OMS262147:OMS262148 OWO262147:OWO262148 PGK262147:PGK262148 PQG262147:PQG262148 QAC262147:QAC262148 QJY262147:QJY262148 QTU262147:QTU262148 RDQ262147:RDQ262148 RNM262147:RNM262148 RXI262147:RXI262148 SHE262147:SHE262148 SRA262147:SRA262148 TAW262147:TAW262148 TKS262147:TKS262148 TUO262147:TUO262148 UEK262147:UEK262148 UOG262147:UOG262148 UYC262147:UYC262148 VHY262147:VHY262148 VRU262147:VRU262148 WBQ262147:WBQ262148 WLM262147:WLM262148 WVI262147:WVI262148 A327683:A327684 IW327683:IW327684 SS327683:SS327684 ACO327683:ACO327684 AMK327683:AMK327684 AWG327683:AWG327684 BGC327683:BGC327684 BPY327683:BPY327684 BZU327683:BZU327684 CJQ327683:CJQ327684 CTM327683:CTM327684 DDI327683:DDI327684 DNE327683:DNE327684 DXA327683:DXA327684 EGW327683:EGW327684 EQS327683:EQS327684 FAO327683:FAO327684 FKK327683:FKK327684 FUG327683:FUG327684 GEC327683:GEC327684 GNY327683:GNY327684 GXU327683:GXU327684 HHQ327683:HHQ327684 HRM327683:HRM327684 IBI327683:IBI327684 ILE327683:ILE327684 IVA327683:IVA327684 JEW327683:JEW327684 JOS327683:JOS327684 JYO327683:JYO327684 KIK327683:KIK327684 KSG327683:KSG327684 LCC327683:LCC327684 LLY327683:LLY327684 LVU327683:LVU327684 MFQ327683:MFQ327684 MPM327683:MPM327684 MZI327683:MZI327684 NJE327683:NJE327684 NTA327683:NTA327684 OCW327683:OCW327684 OMS327683:OMS327684 OWO327683:OWO327684 PGK327683:PGK327684 PQG327683:PQG327684 QAC327683:QAC327684 QJY327683:QJY327684 QTU327683:QTU327684 RDQ327683:RDQ327684 RNM327683:RNM327684 RXI327683:RXI327684 SHE327683:SHE327684 SRA327683:SRA327684 TAW327683:TAW327684 TKS327683:TKS327684 TUO327683:TUO327684 UEK327683:UEK327684 UOG327683:UOG327684 UYC327683:UYC327684 VHY327683:VHY327684 VRU327683:VRU327684 WBQ327683:WBQ327684 WLM327683:WLM327684 WVI327683:WVI327684 A393219:A393220 IW393219:IW393220 SS393219:SS393220 ACO393219:ACO393220 AMK393219:AMK393220 AWG393219:AWG393220 BGC393219:BGC393220 BPY393219:BPY393220 BZU393219:BZU393220 CJQ393219:CJQ393220 CTM393219:CTM393220 DDI393219:DDI393220 DNE393219:DNE393220 DXA393219:DXA393220 EGW393219:EGW393220 EQS393219:EQS393220 FAO393219:FAO393220 FKK393219:FKK393220 FUG393219:FUG393220 GEC393219:GEC393220 GNY393219:GNY393220 GXU393219:GXU393220 HHQ393219:HHQ393220 HRM393219:HRM393220 IBI393219:IBI393220 ILE393219:ILE393220 IVA393219:IVA393220 JEW393219:JEW393220 JOS393219:JOS393220 JYO393219:JYO393220 KIK393219:KIK393220 KSG393219:KSG393220 LCC393219:LCC393220 LLY393219:LLY393220 LVU393219:LVU393220 MFQ393219:MFQ393220 MPM393219:MPM393220 MZI393219:MZI393220 NJE393219:NJE393220 NTA393219:NTA393220 OCW393219:OCW393220 OMS393219:OMS393220 OWO393219:OWO393220 PGK393219:PGK393220 PQG393219:PQG393220 QAC393219:QAC393220 QJY393219:QJY393220 QTU393219:QTU393220 RDQ393219:RDQ393220 RNM393219:RNM393220 RXI393219:RXI393220 SHE393219:SHE393220 SRA393219:SRA393220 TAW393219:TAW393220 TKS393219:TKS393220 TUO393219:TUO393220 UEK393219:UEK393220 UOG393219:UOG393220 UYC393219:UYC393220 VHY393219:VHY393220 VRU393219:VRU393220 WBQ393219:WBQ393220 WLM393219:WLM393220 WVI393219:WVI393220 A458755:A458756 IW458755:IW458756 SS458755:SS458756 ACO458755:ACO458756 AMK458755:AMK458756 AWG458755:AWG458756 BGC458755:BGC458756 BPY458755:BPY458756 BZU458755:BZU458756 CJQ458755:CJQ458756 CTM458755:CTM458756 DDI458755:DDI458756 DNE458755:DNE458756 DXA458755:DXA458756 EGW458755:EGW458756 EQS458755:EQS458756 FAO458755:FAO458756 FKK458755:FKK458756 FUG458755:FUG458756 GEC458755:GEC458756 GNY458755:GNY458756 GXU458755:GXU458756 HHQ458755:HHQ458756 HRM458755:HRM458756 IBI458755:IBI458756 ILE458755:ILE458756 IVA458755:IVA458756 JEW458755:JEW458756 JOS458755:JOS458756 JYO458755:JYO458756 KIK458755:KIK458756 KSG458755:KSG458756 LCC458755:LCC458756 LLY458755:LLY458756 LVU458755:LVU458756 MFQ458755:MFQ458756 MPM458755:MPM458756 MZI458755:MZI458756 NJE458755:NJE458756 NTA458755:NTA458756 OCW458755:OCW458756 OMS458755:OMS458756 OWO458755:OWO458756 PGK458755:PGK458756 PQG458755:PQG458756 QAC458755:QAC458756 QJY458755:QJY458756 QTU458755:QTU458756 RDQ458755:RDQ458756 RNM458755:RNM458756 RXI458755:RXI458756 SHE458755:SHE458756 SRA458755:SRA458756 TAW458755:TAW458756 TKS458755:TKS458756 TUO458755:TUO458756 UEK458755:UEK458756 UOG458755:UOG458756 UYC458755:UYC458756 VHY458755:VHY458756 VRU458755:VRU458756 WBQ458755:WBQ458756 WLM458755:WLM458756 WVI458755:WVI458756 A524291:A524292 IW524291:IW524292 SS524291:SS524292 ACO524291:ACO524292 AMK524291:AMK524292 AWG524291:AWG524292 BGC524291:BGC524292 BPY524291:BPY524292 BZU524291:BZU524292 CJQ524291:CJQ524292 CTM524291:CTM524292 DDI524291:DDI524292 DNE524291:DNE524292 DXA524291:DXA524292 EGW524291:EGW524292 EQS524291:EQS524292 FAO524291:FAO524292 FKK524291:FKK524292 FUG524291:FUG524292 GEC524291:GEC524292 GNY524291:GNY524292 GXU524291:GXU524292 HHQ524291:HHQ524292 HRM524291:HRM524292 IBI524291:IBI524292 ILE524291:ILE524292 IVA524291:IVA524292 JEW524291:JEW524292 JOS524291:JOS524292 JYO524291:JYO524292 KIK524291:KIK524292 KSG524291:KSG524292 LCC524291:LCC524292 LLY524291:LLY524292 LVU524291:LVU524292 MFQ524291:MFQ524292 MPM524291:MPM524292 MZI524291:MZI524292 NJE524291:NJE524292 NTA524291:NTA524292 OCW524291:OCW524292 OMS524291:OMS524292 OWO524291:OWO524292 PGK524291:PGK524292 PQG524291:PQG524292 QAC524291:QAC524292 QJY524291:QJY524292 QTU524291:QTU524292 RDQ524291:RDQ524292 RNM524291:RNM524292 RXI524291:RXI524292 SHE524291:SHE524292 SRA524291:SRA524292 TAW524291:TAW524292 TKS524291:TKS524292 TUO524291:TUO524292 UEK524291:UEK524292 UOG524291:UOG524292 UYC524291:UYC524292 VHY524291:VHY524292 VRU524291:VRU524292 WBQ524291:WBQ524292 WLM524291:WLM524292 WVI524291:WVI524292 A589827:A589828 IW589827:IW589828 SS589827:SS589828 ACO589827:ACO589828 AMK589827:AMK589828 AWG589827:AWG589828 BGC589827:BGC589828 BPY589827:BPY589828 BZU589827:BZU589828 CJQ589827:CJQ589828 CTM589827:CTM589828 DDI589827:DDI589828 DNE589827:DNE589828 DXA589827:DXA589828 EGW589827:EGW589828 EQS589827:EQS589828 FAO589827:FAO589828 FKK589827:FKK589828 FUG589827:FUG589828 GEC589827:GEC589828 GNY589827:GNY589828 GXU589827:GXU589828 HHQ589827:HHQ589828 HRM589827:HRM589828 IBI589827:IBI589828 ILE589827:ILE589828 IVA589827:IVA589828 JEW589827:JEW589828 JOS589827:JOS589828 JYO589827:JYO589828 KIK589827:KIK589828 KSG589827:KSG589828 LCC589827:LCC589828 LLY589827:LLY589828 LVU589827:LVU589828 MFQ589827:MFQ589828 MPM589827:MPM589828 MZI589827:MZI589828 NJE589827:NJE589828 NTA589827:NTA589828 OCW589827:OCW589828 OMS589827:OMS589828 OWO589827:OWO589828 PGK589827:PGK589828 PQG589827:PQG589828 QAC589827:QAC589828 QJY589827:QJY589828 QTU589827:QTU589828 RDQ589827:RDQ589828 RNM589827:RNM589828 RXI589827:RXI589828 SHE589827:SHE589828 SRA589827:SRA589828 TAW589827:TAW589828 TKS589827:TKS589828 TUO589827:TUO589828 UEK589827:UEK589828 UOG589827:UOG589828 UYC589827:UYC589828 VHY589827:VHY589828 VRU589827:VRU589828 WBQ589827:WBQ589828 WLM589827:WLM589828 WVI589827:WVI589828 A655363:A655364 IW655363:IW655364 SS655363:SS655364 ACO655363:ACO655364 AMK655363:AMK655364 AWG655363:AWG655364 BGC655363:BGC655364 BPY655363:BPY655364 BZU655363:BZU655364 CJQ655363:CJQ655364 CTM655363:CTM655364 DDI655363:DDI655364 DNE655363:DNE655364 DXA655363:DXA655364 EGW655363:EGW655364 EQS655363:EQS655364 FAO655363:FAO655364 FKK655363:FKK655364 FUG655363:FUG655364 GEC655363:GEC655364 GNY655363:GNY655364 GXU655363:GXU655364 HHQ655363:HHQ655364 HRM655363:HRM655364 IBI655363:IBI655364 ILE655363:ILE655364 IVA655363:IVA655364 JEW655363:JEW655364 JOS655363:JOS655364 JYO655363:JYO655364 KIK655363:KIK655364 KSG655363:KSG655364 LCC655363:LCC655364 LLY655363:LLY655364 LVU655363:LVU655364 MFQ655363:MFQ655364 MPM655363:MPM655364 MZI655363:MZI655364 NJE655363:NJE655364 NTA655363:NTA655364 OCW655363:OCW655364 OMS655363:OMS655364 OWO655363:OWO655364 PGK655363:PGK655364 PQG655363:PQG655364 QAC655363:QAC655364 QJY655363:QJY655364 QTU655363:QTU655364 RDQ655363:RDQ655364 RNM655363:RNM655364 RXI655363:RXI655364 SHE655363:SHE655364 SRA655363:SRA655364 TAW655363:TAW655364 TKS655363:TKS655364 TUO655363:TUO655364 UEK655363:UEK655364 UOG655363:UOG655364 UYC655363:UYC655364 VHY655363:VHY655364 VRU655363:VRU655364 WBQ655363:WBQ655364 WLM655363:WLM655364 WVI655363:WVI655364 A720899:A720900 IW720899:IW720900 SS720899:SS720900 ACO720899:ACO720900 AMK720899:AMK720900 AWG720899:AWG720900 BGC720899:BGC720900 BPY720899:BPY720900 BZU720899:BZU720900 CJQ720899:CJQ720900 CTM720899:CTM720900 DDI720899:DDI720900 DNE720899:DNE720900 DXA720899:DXA720900 EGW720899:EGW720900 EQS720899:EQS720900 FAO720899:FAO720900 FKK720899:FKK720900 FUG720899:FUG720900 GEC720899:GEC720900 GNY720899:GNY720900 GXU720899:GXU720900 HHQ720899:HHQ720900 HRM720899:HRM720900 IBI720899:IBI720900 ILE720899:ILE720900 IVA720899:IVA720900 JEW720899:JEW720900 JOS720899:JOS720900 JYO720899:JYO720900 KIK720899:KIK720900 KSG720899:KSG720900 LCC720899:LCC720900 LLY720899:LLY720900 LVU720899:LVU720900 MFQ720899:MFQ720900 MPM720899:MPM720900 MZI720899:MZI720900 NJE720899:NJE720900 NTA720899:NTA720900 OCW720899:OCW720900 OMS720899:OMS720900 OWO720899:OWO720900 PGK720899:PGK720900 PQG720899:PQG720900 QAC720899:QAC720900 QJY720899:QJY720900 QTU720899:QTU720900 RDQ720899:RDQ720900 RNM720899:RNM720900 RXI720899:RXI720900 SHE720899:SHE720900 SRA720899:SRA720900 TAW720899:TAW720900 TKS720899:TKS720900 TUO720899:TUO720900 UEK720899:UEK720900 UOG720899:UOG720900 UYC720899:UYC720900 VHY720899:VHY720900 VRU720899:VRU720900 WBQ720899:WBQ720900 WLM720899:WLM720900 WVI720899:WVI720900 A786435:A786436 IW786435:IW786436 SS786435:SS786436 ACO786435:ACO786436 AMK786435:AMK786436 AWG786435:AWG786436 BGC786435:BGC786436 BPY786435:BPY786436 BZU786435:BZU786436 CJQ786435:CJQ786436 CTM786435:CTM786436 DDI786435:DDI786436 DNE786435:DNE786436 DXA786435:DXA786436 EGW786435:EGW786436 EQS786435:EQS786436 FAO786435:FAO786436 FKK786435:FKK786436 FUG786435:FUG786436 GEC786435:GEC786436 GNY786435:GNY786436 GXU786435:GXU786436 HHQ786435:HHQ786436 HRM786435:HRM786436 IBI786435:IBI786436 ILE786435:ILE786436 IVA786435:IVA786436 JEW786435:JEW786436 JOS786435:JOS786436 JYO786435:JYO786436 KIK786435:KIK786436 KSG786435:KSG786436 LCC786435:LCC786436 LLY786435:LLY786436 LVU786435:LVU786436 MFQ786435:MFQ786436 MPM786435:MPM786436 MZI786435:MZI786436 NJE786435:NJE786436 NTA786435:NTA786436 OCW786435:OCW786436 OMS786435:OMS786436 OWO786435:OWO786436 PGK786435:PGK786436 PQG786435:PQG786436 QAC786435:QAC786436 QJY786435:QJY786436 QTU786435:QTU786436 RDQ786435:RDQ786436 RNM786435:RNM786436 RXI786435:RXI786436 SHE786435:SHE786436 SRA786435:SRA786436 TAW786435:TAW786436 TKS786435:TKS786436 TUO786435:TUO786436 UEK786435:UEK786436 UOG786435:UOG786436 UYC786435:UYC786436 VHY786435:VHY786436 VRU786435:VRU786436 WBQ786435:WBQ786436 WLM786435:WLM786436 WVI786435:WVI786436 A851971:A851972 IW851971:IW851972 SS851971:SS851972 ACO851971:ACO851972 AMK851971:AMK851972 AWG851971:AWG851972 BGC851971:BGC851972 BPY851971:BPY851972 BZU851971:BZU851972 CJQ851971:CJQ851972 CTM851971:CTM851972 DDI851971:DDI851972 DNE851971:DNE851972 DXA851971:DXA851972 EGW851971:EGW851972 EQS851971:EQS851972 FAO851971:FAO851972 FKK851971:FKK851972 FUG851971:FUG851972 GEC851971:GEC851972 GNY851971:GNY851972 GXU851971:GXU851972 HHQ851971:HHQ851972 HRM851971:HRM851972 IBI851971:IBI851972 ILE851971:ILE851972 IVA851971:IVA851972 JEW851971:JEW851972 JOS851971:JOS851972 JYO851971:JYO851972 KIK851971:KIK851972 KSG851971:KSG851972 LCC851971:LCC851972 LLY851971:LLY851972 LVU851971:LVU851972 MFQ851971:MFQ851972 MPM851971:MPM851972 MZI851971:MZI851972 NJE851971:NJE851972 NTA851971:NTA851972 OCW851971:OCW851972 OMS851971:OMS851972 OWO851971:OWO851972 PGK851971:PGK851972 PQG851971:PQG851972 QAC851971:QAC851972 QJY851971:QJY851972 QTU851971:QTU851972 RDQ851971:RDQ851972 RNM851971:RNM851972 RXI851971:RXI851972 SHE851971:SHE851972 SRA851971:SRA851972 TAW851971:TAW851972 TKS851971:TKS851972 TUO851971:TUO851972 UEK851971:UEK851972 UOG851971:UOG851972 UYC851971:UYC851972 VHY851971:VHY851972 VRU851971:VRU851972 WBQ851971:WBQ851972 WLM851971:WLM851972 WVI851971:WVI851972 A917507:A917508 IW917507:IW917508 SS917507:SS917508 ACO917507:ACO917508 AMK917507:AMK917508 AWG917507:AWG917508 BGC917507:BGC917508 BPY917507:BPY917508 BZU917507:BZU917508 CJQ917507:CJQ917508 CTM917507:CTM917508 DDI917507:DDI917508 DNE917507:DNE917508 DXA917507:DXA917508 EGW917507:EGW917508 EQS917507:EQS917508 FAO917507:FAO917508 FKK917507:FKK917508 FUG917507:FUG917508 GEC917507:GEC917508 GNY917507:GNY917508 GXU917507:GXU917508 HHQ917507:HHQ917508 HRM917507:HRM917508 IBI917507:IBI917508 ILE917507:ILE917508 IVA917507:IVA917508 JEW917507:JEW917508 JOS917507:JOS917508 JYO917507:JYO917508 KIK917507:KIK917508 KSG917507:KSG917508 LCC917507:LCC917508 LLY917507:LLY917508 LVU917507:LVU917508 MFQ917507:MFQ917508 MPM917507:MPM917508 MZI917507:MZI917508 NJE917507:NJE917508 NTA917507:NTA917508 OCW917507:OCW917508 OMS917507:OMS917508 OWO917507:OWO917508 PGK917507:PGK917508 PQG917507:PQG917508 QAC917507:QAC917508 QJY917507:QJY917508 QTU917507:QTU917508 RDQ917507:RDQ917508 RNM917507:RNM917508 RXI917507:RXI917508 SHE917507:SHE917508 SRA917507:SRA917508 TAW917507:TAW917508 TKS917507:TKS917508 TUO917507:TUO917508 UEK917507:UEK917508 UOG917507:UOG917508 UYC917507:UYC917508 VHY917507:VHY917508 VRU917507:VRU917508 WBQ917507:WBQ917508 WLM917507:WLM917508 WVI917507:WVI917508 A983043:A983044 IW983043:IW983044 SS983043:SS983044 ACO983043:ACO983044 AMK983043:AMK983044 AWG983043:AWG983044 BGC983043:BGC983044 BPY983043:BPY983044 BZU983043:BZU983044 CJQ983043:CJQ983044 CTM983043:CTM983044 DDI983043:DDI983044 DNE983043:DNE983044 DXA983043:DXA983044 EGW983043:EGW983044 EQS983043:EQS983044 FAO983043:FAO983044 FKK983043:FKK983044 FUG983043:FUG983044 GEC983043:GEC983044 GNY983043:GNY983044 GXU983043:GXU983044 HHQ983043:HHQ983044 HRM983043:HRM983044 IBI983043:IBI983044 ILE983043:ILE983044 IVA983043:IVA983044 JEW983043:JEW983044 JOS983043:JOS983044 JYO983043:JYO983044 KIK983043:KIK983044 KSG983043:KSG983044 LCC983043:LCC983044 LLY983043:LLY983044 LVU983043:LVU983044 MFQ983043:MFQ983044 MPM983043:MPM983044 MZI983043:MZI983044 NJE983043:NJE983044 NTA983043:NTA983044 OCW983043:OCW983044 OMS983043:OMS983044 OWO983043:OWO983044 PGK983043:PGK983044 PQG983043:PQG983044 QAC983043:QAC983044 QJY983043:QJY983044 QTU983043:QTU983044 RDQ983043:RDQ983044 RNM983043:RNM983044 RXI983043:RXI983044 SHE983043:SHE983044 SRA983043:SRA983044 TAW983043:TAW983044 TKS983043:TKS983044 TUO983043:TUO983044 UEK983043:UEK983044 UOG983043:UOG983044 UYC983043:UYC983044 VHY983043:VHY983044 VRU983043:VRU983044 WBQ983043:WBQ983044 WLM983043:WLM983044 WVI983043:WVI983044" xr:uid="{00000000-0002-0000-0600-000000000000}"/>
    <dataValidation allowBlank="1" showInputMessage="1" showErrorMessage="1" prompt="COPIAR COLUMNA &quot;O&quot; DE LA HOJA PLAN DE ACCIÓN "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00000000-0002-0000-0600-000001000000}"/>
    <dataValidation allowBlank="1" showInputMessage="1" showErrorMessage="1" prompt="REGISTRAR EL RESULTADO DEL INDICADOR "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00000000-0002-0000-0600-000002000000}"/>
    <dataValidation allowBlank="1" showInputMessage="1" showErrorMessage="1" prompt="COPIAR DE LA COLUMNA &quot;Q&quot; DE LA HOJA PLAN DE ACCIÓN "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xr:uid="{00000000-0002-0000-0600-000003000000}"/>
    <dataValidation allowBlank="1" showInputMessage="1" showErrorMessage="1" prompt="REGISTRAR EL ENTREGABLE "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00000000-0002-0000-0600-000004000000}"/>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7"/>
  <sheetViews>
    <sheetView zoomScale="20" zoomScaleNormal="20" workbookViewId="0">
      <pane ySplit="4" topLeftCell="A5" activePane="bottomLeft" state="frozen"/>
      <selection pane="bottomLeft" activeCell="B6" sqref="B6"/>
    </sheetView>
  </sheetViews>
  <sheetFormatPr defaultColWidth="11.42578125" defaultRowHeight="11.45"/>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197" t="s">
        <v>0</v>
      </c>
      <c r="B1" s="197"/>
      <c r="C1" s="197"/>
      <c r="D1" s="197"/>
      <c r="E1" s="197"/>
      <c r="F1" s="197"/>
    </row>
    <row r="2" spans="1:7" customFormat="1" ht="31.35" customHeight="1">
      <c r="A2" s="190" t="s">
        <v>451</v>
      </c>
      <c r="B2" s="190"/>
      <c r="C2" s="190"/>
      <c r="D2" s="190"/>
      <c r="E2" s="190"/>
      <c r="F2" s="190"/>
    </row>
    <row r="3" spans="1:7" s="26" customFormat="1" ht="34.5" customHeight="1">
      <c r="A3" s="234" t="s">
        <v>225</v>
      </c>
      <c r="B3" s="236" t="s">
        <v>388</v>
      </c>
      <c r="C3" s="237"/>
      <c r="D3" s="237"/>
      <c r="E3" s="237"/>
      <c r="F3" s="237"/>
      <c r="G3" s="238"/>
    </row>
    <row r="4" spans="1:7" s="26" customFormat="1" ht="31.5" customHeight="1">
      <c r="A4" s="235"/>
      <c r="B4" s="29" t="s">
        <v>231</v>
      </c>
      <c r="C4" s="29" t="s">
        <v>389</v>
      </c>
      <c r="D4" s="29" t="s">
        <v>390</v>
      </c>
      <c r="E4" s="30" t="s">
        <v>391</v>
      </c>
      <c r="F4" s="29" t="s">
        <v>392</v>
      </c>
      <c r="G4" s="30" t="s">
        <v>393</v>
      </c>
    </row>
    <row r="5" spans="1:7" s="2" customFormat="1" ht="48" customHeight="1">
      <c r="A5" s="58" t="s">
        <v>452</v>
      </c>
      <c r="B5" s="39" t="s">
        <v>256</v>
      </c>
      <c r="C5" s="70" t="s">
        <v>453</v>
      </c>
      <c r="D5" s="39" t="s">
        <v>258</v>
      </c>
      <c r="E5" s="39" t="s">
        <v>454</v>
      </c>
      <c r="F5" s="43">
        <v>44286</v>
      </c>
      <c r="G5" s="39"/>
    </row>
    <row r="6" spans="1:7" ht="68.45">
      <c r="A6" s="58" t="s">
        <v>455</v>
      </c>
      <c r="B6" s="39" t="s">
        <v>399</v>
      </c>
      <c r="C6" s="70" t="s">
        <v>456</v>
      </c>
      <c r="D6" s="39" t="s">
        <v>457</v>
      </c>
      <c r="E6" s="39" t="s">
        <v>454</v>
      </c>
      <c r="F6" s="43">
        <v>44286</v>
      </c>
      <c r="G6" s="39"/>
    </row>
    <row r="7" spans="1:7" ht="105.75" customHeight="1">
      <c r="A7" s="38" t="s">
        <v>266</v>
      </c>
      <c r="B7" s="39" t="s">
        <v>458</v>
      </c>
      <c r="C7" s="70" t="s">
        <v>459</v>
      </c>
      <c r="D7" s="39" t="s">
        <v>460</v>
      </c>
      <c r="E7" s="39" t="s">
        <v>461</v>
      </c>
      <c r="F7" s="43">
        <v>44286</v>
      </c>
      <c r="G7" s="39"/>
    </row>
    <row r="8" spans="1:7">
      <c r="A8" s="249" t="s">
        <v>273</v>
      </c>
      <c r="B8" s="243" t="s">
        <v>277</v>
      </c>
      <c r="C8" s="246" t="s">
        <v>462</v>
      </c>
      <c r="D8" s="212" t="s">
        <v>463</v>
      </c>
      <c r="E8" s="243" t="s">
        <v>464</v>
      </c>
      <c r="F8" s="204">
        <v>44286</v>
      </c>
      <c r="G8" s="243"/>
    </row>
    <row r="9" spans="1:7">
      <c r="A9" s="249"/>
      <c r="B9" s="245"/>
      <c r="C9" s="247"/>
      <c r="D9" s="213"/>
      <c r="E9" s="245"/>
      <c r="F9" s="205"/>
      <c r="G9" s="245"/>
    </row>
    <row r="10" spans="1:7" ht="60" customHeight="1">
      <c r="A10" s="249"/>
      <c r="B10" s="245"/>
      <c r="C10" s="247"/>
      <c r="D10" s="213"/>
      <c r="E10" s="245"/>
      <c r="F10" s="205"/>
      <c r="G10" s="245"/>
    </row>
    <row r="11" spans="1:7" ht="63" customHeight="1">
      <c r="A11" s="249"/>
      <c r="B11" s="244"/>
      <c r="C11" s="248"/>
      <c r="D11" s="214"/>
      <c r="E11" s="244"/>
      <c r="F11" s="206"/>
      <c r="G11" s="244"/>
    </row>
    <row r="12" spans="1:7" ht="57">
      <c r="A12" s="38" t="s">
        <v>339</v>
      </c>
      <c r="B12" s="4" t="s">
        <v>343</v>
      </c>
      <c r="C12" s="40" t="s">
        <v>465</v>
      </c>
      <c r="D12" s="39" t="s">
        <v>258</v>
      </c>
      <c r="E12" s="4" t="s">
        <v>466</v>
      </c>
      <c r="F12" s="43">
        <v>44286</v>
      </c>
      <c r="G12" s="4"/>
    </row>
    <row r="13" spans="1:7" ht="240.75" customHeight="1">
      <c r="A13" s="62" t="s">
        <v>286</v>
      </c>
      <c r="B13" s="39" t="s">
        <v>291</v>
      </c>
      <c r="C13" s="70" t="s">
        <v>467</v>
      </c>
      <c r="D13" s="39" t="s">
        <v>468</v>
      </c>
      <c r="E13" s="39" t="s">
        <v>469</v>
      </c>
      <c r="F13" s="43">
        <v>44286</v>
      </c>
      <c r="G13" s="39" t="s">
        <v>470</v>
      </c>
    </row>
    <row r="14" spans="1:7" ht="219.75" customHeight="1">
      <c r="A14" s="63" t="s">
        <v>294</v>
      </c>
      <c r="B14" s="55" t="s">
        <v>471</v>
      </c>
      <c r="C14" s="53" t="s">
        <v>472</v>
      </c>
      <c r="D14" s="54" t="s">
        <v>258</v>
      </c>
      <c r="E14" s="55" t="s">
        <v>473</v>
      </c>
      <c r="F14" s="43">
        <v>44286</v>
      </c>
      <c r="G14" s="55" t="s">
        <v>474</v>
      </c>
    </row>
    <row r="15" spans="1:7" ht="248.25" customHeight="1">
      <c r="A15" s="63" t="s">
        <v>301</v>
      </c>
      <c r="B15" s="39" t="s">
        <v>306</v>
      </c>
      <c r="C15" s="70" t="s">
        <v>475</v>
      </c>
      <c r="D15" s="54" t="s">
        <v>258</v>
      </c>
      <c r="E15" s="55" t="s">
        <v>476</v>
      </c>
      <c r="F15" s="43">
        <v>44286</v>
      </c>
      <c r="G15" s="55" t="s">
        <v>477</v>
      </c>
    </row>
    <row r="16" spans="1:7" ht="113.25" customHeight="1">
      <c r="A16" s="63" t="s">
        <v>308</v>
      </c>
      <c r="B16" s="55" t="s">
        <v>312</v>
      </c>
      <c r="C16" s="53" t="s">
        <v>478</v>
      </c>
      <c r="D16" s="54" t="s">
        <v>258</v>
      </c>
      <c r="E16" s="55" t="s">
        <v>479</v>
      </c>
      <c r="F16" s="43">
        <v>44286</v>
      </c>
      <c r="G16" s="55" t="s">
        <v>480</v>
      </c>
    </row>
    <row r="17" spans="1:7" ht="42.75" customHeight="1">
      <c r="A17" s="38" t="s">
        <v>320</v>
      </c>
      <c r="B17" s="39" t="s">
        <v>323</v>
      </c>
      <c r="C17" s="39" t="s">
        <v>481</v>
      </c>
      <c r="D17" s="39" t="s">
        <v>258</v>
      </c>
      <c r="E17" s="39" t="s">
        <v>482</v>
      </c>
      <c r="F17" s="43">
        <v>44286</v>
      </c>
      <c r="G17" s="39"/>
    </row>
    <row r="18" spans="1:7" ht="157.5" customHeight="1">
      <c r="A18" s="38" t="s">
        <v>483</v>
      </c>
      <c r="B18" s="39" t="s">
        <v>330</v>
      </c>
      <c r="C18" s="70" t="s">
        <v>484</v>
      </c>
      <c r="D18" s="39" t="s">
        <v>258</v>
      </c>
      <c r="E18" s="39" t="s">
        <v>485</v>
      </c>
      <c r="F18" s="43">
        <v>44286</v>
      </c>
      <c r="G18" s="39"/>
    </row>
    <row r="19" spans="1:7" ht="36" customHeight="1">
      <c r="A19" s="38" t="s">
        <v>486</v>
      </c>
      <c r="B19" s="39" t="s">
        <v>337</v>
      </c>
      <c r="C19" s="70" t="s">
        <v>487</v>
      </c>
      <c r="D19" s="32" t="s">
        <v>258</v>
      </c>
      <c r="E19" s="39" t="s">
        <v>488</v>
      </c>
      <c r="F19" s="43">
        <v>44286</v>
      </c>
      <c r="G19" s="39"/>
    </row>
    <row r="20" spans="1:7" ht="54" customHeight="1">
      <c r="A20" s="249" t="s">
        <v>489</v>
      </c>
      <c r="B20" s="240" t="s">
        <v>490</v>
      </c>
      <c r="C20" s="240" t="s">
        <v>481</v>
      </c>
      <c r="D20" s="243" t="s">
        <v>258</v>
      </c>
      <c r="E20" s="240" t="s">
        <v>488</v>
      </c>
      <c r="F20" s="242">
        <v>44286</v>
      </c>
      <c r="G20" s="240"/>
    </row>
    <row r="21" spans="1:7" ht="42" customHeight="1">
      <c r="A21" s="249"/>
      <c r="B21" s="241"/>
      <c r="C21" s="241"/>
      <c r="D21" s="244"/>
      <c r="E21" s="241"/>
      <c r="F21" s="241"/>
      <c r="G21" s="241"/>
    </row>
    <row r="22" spans="1:7" ht="103.5" customHeight="1">
      <c r="A22" s="64" t="s">
        <v>491</v>
      </c>
      <c r="B22" s="49" t="s">
        <v>356</v>
      </c>
      <c r="C22" s="39" t="s">
        <v>481</v>
      </c>
      <c r="D22" s="48" t="s">
        <v>258</v>
      </c>
      <c r="E22" s="79" t="s">
        <v>481</v>
      </c>
      <c r="F22" s="80">
        <v>44286</v>
      </c>
      <c r="G22" s="76"/>
    </row>
    <row r="23" spans="1:7" ht="12" customHeight="1">
      <c r="A23" s="250" t="s">
        <v>492</v>
      </c>
      <c r="B23" s="212" t="s">
        <v>458</v>
      </c>
      <c r="C23" s="212" t="s">
        <v>481</v>
      </c>
      <c r="D23" s="243" t="s">
        <v>258</v>
      </c>
      <c r="E23" s="212" t="s">
        <v>481</v>
      </c>
      <c r="F23" s="204">
        <v>44286</v>
      </c>
      <c r="G23" s="212"/>
    </row>
    <row r="24" spans="1:7" ht="84" customHeight="1">
      <c r="A24" s="250"/>
      <c r="B24" s="213"/>
      <c r="C24" s="213"/>
      <c r="D24" s="245"/>
      <c r="E24" s="213"/>
      <c r="F24" s="213"/>
      <c r="G24" s="213"/>
    </row>
    <row r="25" spans="1:7" ht="39" customHeight="1">
      <c r="A25" s="250"/>
      <c r="B25" s="214"/>
      <c r="C25" s="214"/>
      <c r="D25" s="244"/>
      <c r="E25" s="214"/>
      <c r="F25" s="214"/>
      <c r="G25" s="214"/>
    </row>
    <row r="26" spans="1:7" ht="114" customHeight="1">
      <c r="A26" s="59" t="s">
        <v>493</v>
      </c>
      <c r="B26" s="39" t="s">
        <v>494</v>
      </c>
      <c r="C26" s="70" t="s">
        <v>495</v>
      </c>
      <c r="D26" s="39" t="s">
        <v>463</v>
      </c>
      <c r="E26" s="39" t="s">
        <v>496</v>
      </c>
      <c r="F26" s="43">
        <v>44286</v>
      </c>
      <c r="G26" s="39" t="s">
        <v>497</v>
      </c>
    </row>
    <row r="27" spans="1:7" ht="60.75" customHeight="1">
      <c r="A27" s="60" t="s">
        <v>498</v>
      </c>
      <c r="B27" s="39" t="s">
        <v>499</v>
      </c>
      <c r="C27" s="39" t="s">
        <v>500</v>
      </c>
      <c r="D27" s="39" t="s">
        <v>463</v>
      </c>
      <c r="E27" s="39" t="s">
        <v>86</v>
      </c>
      <c r="F27" s="43">
        <v>44286</v>
      </c>
      <c r="G27" s="39"/>
    </row>
    <row r="28" spans="1:7" ht="344.25" customHeight="1">
      <c r="A28" s="60" t="s">
        <v>501</v>
      </c>
      <c r="B28" s="57" t="s">
        <v>502</v>
      </c>
      <c r="C28" s="57" t="s">
        <v>503</v>
      </c>
      <c r="D28" s="52" t="s">
        <v>258</v>
      </c>
      <c r="E28" s="57" t="s">
        <v>504</v>
      </c>
      <c r="F28" s="82">
        <v>44286</v>
      </c>
      <c r="G28" s="57" t="s">
        <v>505</v>
      </c>
    </row>
    <row r="29" spans="1:7" ht="79.900000000000006">
      <c r="A29" s="60" t="s">
        <v>506</v>
      </c>
      <c r="B29" s="39" t="s">
        <v>507</v>
      </c>
      <c r="C29" s="70" t="s">
        <v>508</v>
      </c>
      <c r="D29" s="52" t="s">
        <v>258</v>
      </c>
      <c r="E29" s="39" t="s">
        <v>509</v>
      </c>
      <c r="F29" s="43">
        <v>44286</v>
      </c>
      <c r="G29" s="39"/>
    </row>
    <row r="30" spans="1:7" ht="68.25" customHeight="1">
      <c r="A30" s="60" t="s">
        <v>510</v>
      </c>
      <c r="B30" s="39" t="s">
        <v>511</v>
      </c>
      <c r="C30" s="70" t="s">
        <v>512</v>
      </c>
      <c r="D30" s="39" t="s">
        <v>258</v>
      </c>
      <c r="E30" s="39" t="s">
        <v>513</v>
      </c>
      <c r="F30" s="43">
        <v>44286</v>
      </c>
      <c r="G30" s="39" t="s">
        <v>514</v>
      </c>
    </row>
    <row r="31" spans="1:7" ht="35.25" customHeight="1">
      <c r="A31" s="60" t="s">
        <v>515</v>
      </c>
      <c r="B31" s="3"/>
      <c r="C31" s="3"/>
      <c r="D31" s="3"/>
      <c r="E31" s="3"/>
      <c r="F31" s="3"/>
      <c r="G31" s="3"/>
    </row>
    <row r="32" spans="1:7" ht="39" customHeight="1">
      <c r="A32" s="60" t="s">
        <v>516</v>
      </c>
      <c r="B32" s="3"/>
      <c r="C32" s="3"/>
      <c r="D32" s="3"/>
      <c r="E32" s="3"/>
      <c r="F32" s="3"/>
      <c r="G32" s="3"/>
    </row>
    <row r="33" spans="1:7" ht="75" customHeight="1">
      <c r="A33" s="38" t="s">
        <v>517</v>
      </c>
      <c r="B33" s="39" t="s">
        <v>375</v>
      </c>
      <c r="C33" s="39" t="s">
        <v>518</v>
      </c>
      <c r="D33" s="32"/>
      <c r="E33" s="39" t="s">
        <v>519</v>
      </c>
      <c r="F33" s="43">
        <v>44286</v>
      </c>
      <c r="G33" s="39"/>
    </row>
    <row r="34" spans="1:7" ht="69" customHeight="1">
      <c r="A34" s="61" t="s">
        <v>520</v>
      </c>
      <c r="B34" s="39" t="s">
        <v>382</v>
      </c>
      <c r="C34" s="39" t="s">
        <v>481</v>
      </c>
      <c r="D34" s="32"/>
      <c r="E34" s="39"/>
      <c r="F34" s="39"/>
      <c r="G34" s="39"/>
    </row>
    <row r="35" spans="1:7" ht="171.75" customHeight="1">
      <c r="A35" s="56" t="s">
        <v>521</v>
      </c>
      <c r="B35" s="39" t="s">
        <v>522</v>
      </c>
      <c r="C35" s="39" t="s">
        <v>523</v>
      </c>
      <c r="D35" s="39" t="s">
        <v>524</v>
      </c>
      <c r="E35" s="39" t="s">
        <v>525</v>
      </c>
      <c r="F35" s="43">
        <v>44286</v>
      </c>
      <c r="G35" s="39" t="s">
        <v>526</v>
      </c>
    </row>
    <row r="36" spans="1:7" ht="36" customHeight="1">
      <c r="A36" s="4"/>
      <c r="B36" s="4"/>
      <c r="C36" s="3"/>
      <c r="D36" s="32"/>
      <c r="E36" s="3"/>
      <c r="F36" s="3"/>
      <c r="G36" s="3"/>
    </row>
    <row r="37" spans="1:7">
      <c r="A37" s="4"/>
      <c r="B37" s="4"/>
      <c r="C37" s="3"/>
      <c r="D37" s="32"/>
      <c r="E37" s="3"/>
      <c r="F37" s="3"/>
      <c r="G37" s="3"/>
    </row>
    <row r="38" spans="1:7">
      <c r="A38" s="4"/>
      <c r="B38" s="4"/>
      <c r="C38" s="3"/>
      <c r="D38" s="32"/>
      <c r="E38" s="3"/>
      <c r="F38" s="3"/>
      <c r="G38" s="3"/>
    </row>
    <row r="39" spans="1:7" ht="48" customHeight="1">
      <c r="A39" s="4"/>
      <c r="B39" s="4"/>
      <c r="C39" s="3"/>
      <c r="D39" s="32"/>
      <c r="E39" s="3"/>
      <c r="F39" s="3"/>
      <c r="G39" s="3"/>
    </row>
    <row r="40" spans="1:7">
      <c r="A40" s="4"/>
      <c r="B40" s="4"/>
      <c r="C40" s="3"/>
      <c r="D40" s="32"/>
      <c r="E40" s="3"/>
      <c r="F40" s="3"/>
      <c r="G40" s="3"/>
    </row>
    <row r="41" spans="1:7" ht="60" customHeight="1">
      <c r="A41" s="4"/>
      <c r="B41" s="4"/>
      <c r="C41" s="3"/>
      <c r="D41" s="32"/>
      <c r="E41" s="3"/>
      <c r="F41" s="3"/>
      <c r="G41" s="3"/>
    </row>
    <row r="42" spans="1:7" ht="48" customHeight="1">
      <c r="A42" s="4"/>
      <c r="B42" s="4"/>
      <c r="C42" s="3"/>
      <c r="D42" s="32"/>
      <c r="E42" s="3"/>
      <c r="F42" s="3"/>
      <c r="G42" s="3"/>
    </row>
    <row r="43" spans="1:7">
      <c r="A43" s="4"/>
      <c r="B43" s="4"/>
      <c r="C43" s="3"/>
      <c r="D43" s="32"/>
      <c r="E43" s="3"/>
      <c r="F43" s="3"/>
      <c r="G43" s="3"/>
    </row>
    <row r="44" spans="1:7" ht="24" customHeight="1">
      <c r="A44" s="4"/>
      <c r="B44" s="4"/>
      <c r="C44" s="3"/>
      <c r="D44" s="32"/>
      <c r="E44" s="3"/>
      <c r="F44" s="3"/>
      <c r="G44" s="3"/>
    </row>
    <row r="45" spans="1:7">
      <c r="A45" s="4"/>
      <c r="B45" s="4"/>
      <c r="C45" s="3"/>
      <c r="D45" s="32"/>
      <c r="E45" s="3"/>
      <c r="F45" s="3"/>
      <c r="G45" s="3"/>
    </row>
    <row r="46" spans="1:7">
      <c r="A46" s="4"/>
      <c r="B46" s="4"/>
      <c r="C46" s="3"/>
      <c r="D46" s="32"/>
      <c r="E46" s="3"/>
      <c r="F46" s="3"/>
      <c r="G46" s="3"/>
    </row>
    <row r="47" spans="1:7">
      <c r="A47" s="4"/>
      <c r="B47" s="4"/>
      <c r="C47" s="3"/>
      <c r="D47" s="32"/>
      <c r="E47" s="3"/>
      <c r="F47" s="3"/>
      <c r="G47" s="3"/>
    </row>
  </sheetData>
  <mergeCells count="25">
    <mergeCell ref="A1:F1"/>
    <mergeCell ref="A2:F2"/>
    <mergeCell ref="B3:G3"/>
    <mergeCell ref="A3:A4"/>
    <mergeCell ref="A8:A11"/>
    <mergeCell ref="D8:D11"/>
    <mergeCell ref="E8:E11"/>
    <mergeCell ref="G8:G11"/>
    <mergeCell ref="F8:F11"/>
    <mergeCell ref="A20:A21"/>
    <mergeCell ref="A23:A25"/>
    <mergeCell ref="B8:B11"/>
    <mergeCell ref="B20:B21"/>
    <mergeCell ref="B23:B25"/>
    <mergeCell ref="D20:D21"/>
    <mergeCell ref="D23:D25"/>
    <mergeCell ref="C8:C11"/>
    <mergeCell ref="C23:C25"/>
    <mergeCell ref="C20:C21"/>
    <mergeCell ref="G20:G21"/>
    <mergeCell ref="G23:G25"/>
    <mergeCell ref="E20:E21"/>
    <mergeCell ref="E23:E25"/>
    <mergeCell ref="F20:F21"/>
    <mergeCell ref="F23:F25"/>
  </mergeCells>
  <dataValidations count="5">
    <dataValidation allowBlank="1" showInputMessage="1" showErrorMessage="1" prompt="COPIAR COLUMNA &quot;H&quot; DE LA HOJA PLAN DE ACCIÓN " sqref="A3:A4" xr:uid="{00000000-0002-0000-0700-000000000000}"/>
    <dataValidation allowBlank="1" showInputMessage="1" showErrorMessage="1" prompt="COPIAR COLUMNA &quot;O&quot; DE LA HOJA PLAN DE ACCIÓN " sqref="B4" xr:uid="{00000000-0002-0000-0700-000001000000}"/>
    <dataValidation allowBlank="1" showInputMessage="1" showErrorMessage="1" prompt="REGISTRAR EL RESULTADO DEL INDICADOR " sqref="C4" xr:uid="{00000000-0002-0000-0700-000002000000}"/>
    <dataValidation allowBlank="1" showInputMessage="1" showErrorMessage="1" prompt="COPIAR DE LA COLUMNA &quot;Q&quot; DE LA HOJA PLAN DE ACCIÓN " sqref="D4" xr:uid="{00000000-0002-0000-0700-000003000000}"/>
    <dataValidation allowBlank="1" showInputMessage="1" showErrorMessage="1" prompt="REGISTRAR EL ENTREGABLE " sqref="E4" xr:uid="{00000000-0002-0000-0700-000004000000}"/>
  </dataValidation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7"/>
  <sheetViews>
    <sheetView zoomScale="28" zoomScaleNormal="28" workbookViewId="0">
      <pane ySplit="4" topLeftCell="A26" activePane="bottomLeft" state="frozen"/>
      <selection pane="bottomLeft" activeCell="J30" sqref="J30"/>
    </sheetView>
  </sheetViews>
  <sheetFormatPr defaultColWidth="11.42578125" defaultRowHeight="11.45"/>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33.14062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197" t="s">
        <v>0</v>
      </c>
      <c r="B1" s="197"/>
      <c r="C1" s="197"/>
      <c r="D1" s="197"/>
      <c r="E1" s="197"/>
      <c r="F1" s="197"/>
    </row>
    <row r="2" spans="1:7" customFormat="1" ht="31.35" customHeight="1">
      <c r="A2" s="190" t="s">
        <v>527</v>
      </c>
      <c r="B2" s="190"/>
      <c r="C2" s="190"/>
      <c r="D2" s="190"/>
      <c r="E2" s="190"/>
      <c r="F2" s="190"/>
    </row>
    <row r="3" spans="1:7" s="26" customFormat="1" ht="34.5" customHeight="1">
      <c r="A3" s="234" t="s">
        <v>225</v>
      </c>
      <c r="B3" s="236" t="s">
        <v>445</v>
      </c>
      <c r="C3" s="237"/>
      <c r="D3" s="237"/>
      <c r="E3" s="237"/>
      <c r="F3" s="237"/>
      <c r="G3" s="238"/>
    </row>
    <row r="4" spans="1:7" s="26" customFormat="1" ht="31.5" customHeight="1">
      <c r="A4" s="235"/>
      <c r="B4" s="29" t="s">
        <v>231</v>
      </c>
      <c r="C4" s="29" t="s">
        <v>389</v>
      </c>
      <c r="D4" s="30" t="s">
        <v>391</v>
      </c>
      <c r="E4" s="30" t="s">
        <v>233</v>
      </c>
      <c r="F4" s="29" t="s">
        <v>392</v>
      </c>
      <c r="G4" s="30" t="s">
        <v>528</v>
      </c>
    </row>
    <row r="5" spans="1:7" s="2" customFormat="1" ht="48" customHeight="1">
      <c r="A5" s="58" t="s">
        <v>452</v>
      </c>
      <c r="B5" s="39" t="s">
        <v>256</v>
      </c>
      <c r="C5" s="70" t="s">
        <v>453</v>
      </c>
      <c r="D5" s="39" t="s">
        <v>454</v>
      </c>
      <c r="E5" s="39" t="s">
        <v>258</v>
      </c>
      <c r="F5" s="43">
        <v>44377</v>
      </c>
      <c r="G5" s="39"/>
    </row>
    <row r="6" spans="1:7" ht="97.5" customHeight="1">
      <c r="A6" s="58" t="s">
        <v>455</v>
      </c>
      <c r="B6" s="39" t="s">
        <v>399</v>
      </c>
      <c r="C6" s="70" t="s">
        <v>456</v>
      </c>
      <c r="D6" s="39" t="s">
        <v>454</v>
      </c>
      <c r="E6" s="39"/>
      <c r="F6" s="43">
        <v>44377</v>
      </c>
      <c r="G6" s="39"/>
    </row>
    <row r="7" spans="1:7" ht="59.25" customHeight="1">
      <c r="A7" s="38" t="s">
        <v>266</v>
      </c>
      <c r="B7" s="39" t="s">
        <v>458</v>
      </c>
      <c r="C7" s="70" t="s">
        <v>459</v>
      </c>
      <c r="D7" s="39" t="s">
        <v>461</v>
      </c>
      <c r="E7" s="39" t="s">
        <v>258</v>
      </c>
      <c r="F7" s="43">
        <v>44377</v>
      </c>
      <c r="G7" s="39"/>
    </row>
    <row r="8" spans="1:7" ht="12" customHeight="1">
      <c r="A8" s="249" t="s">
        <v>273</v>
      </c>
      <c r="B8" s="243" t="s">
        <v>277</v>
      </c>
      <c r="C8" s="246" t="s">
        <v>462</v>
      </c>
      <c r="D8" s="243" t="s">
        <v>464</v>
      </c>
      <c r="E8" s="212" t="s">
        <v>279</v>
      </c>
      <c r="F8" s="204">
        <v>44377</v>
      </c>
      <c r="G8" s="243"/>
    </row>
    <row r="9" spans="1:7">
      <c r="A9" s="249"/>
      <c r="B9" s="245"/>
      <c r="C9" s="247"/>
      <c r="D9" s="245"/>
      <c r="E9" s="213"/>
      <c r="F9" s="205"/>
      <c r="G9" s="245"/>
    </row>
    <row r="10" spans="1:7" ht="60" customHeight="1">
      <c r="A10" s="249"/>
      <c r="B10" s="245"/>
      <c r="C10" s="247"/>
      <c r="D10" s="245"/>
      <c r="E10" s="213"/>
      <c r="F10" s="205"/>
      <c r="G10" s="245"/>
    </row>
    <row r="11" spans="1:7" ht="24" customHeight="1">
      <c r="A11" s="249"/>
      <c r="B11" s="244"/>
      <c r="C11" s="248"/>
      <c r="D11" s="244"/>
      <c r="E11" s="214"/>
      <c r="F11" s="206"/>
      <c r="G11" s="244"/>
    </row>
    <row r="12" spans="1:7" ht="63" customHeight="1">
      <c r="A12" s="38" t="s">
        <v>339</v>
      </c>
      <c r="B12" s="4" t="s">
        <v>343</v>
      </c>
      <c r="C12" s="40" t="s">
        <v>465</v>
      </c>
      <c r="D12" s="4" t="s">
        <v>466</v>
      </c>
      <c r="E12" s="39" t="s">
        <v>258</v>
      </c>
      <c r="F12" s="43">
        <v>44377</v>
      </c>
      <c r="G12" s="4"/>
    </row>
    <row r="13" spans="1:7" ht="129" customHeight="1">
      <c r="A13" s="62" t="s">
        <v>286</v>
      </c>
      <c r="B13" s="39" t="s">
        <v>291</v>
      </c>
      <c r="C13" s="70" t="s">
        <v>529</v>
      </c>
      <c r="D13" s="39" t="s">
        <v>469</v>
      </c>
      <c r="E13" s="39" t="s">
        <v>530</v>
      </c>
      <c r="F13" s="43">
        <v>44377</v>
      </c>
      <c r="G13" s="39" t="s">
        <v>531</v>
      </c>
    </row>
    <row r="14" spans="1:7" ht="186" customHeight="1">
      <c r="A14" s="63" t="s">
        <v>294</v>
      </c>
      <c r="B14" s="55" t="s">
        <v>471</v>
      </c>
      <c r="C14" s="53" t="s">
        <v>532</v>
      </c>
      <c r="D14" s="55" t="s">
        <v>473</v>
      </c>
      <c r="E14" s="54" t="s">
        <v>258</v>
      </c>
      <c r="F14" s="43">
        <v>44377</v>
      </c>
      <c r="G14" s="55" t="s">
        <v>533</v>
      </c>
    </row>
    <row r="15" spans="1:7" ht="149.25" customHeight="1">
      <c r="A15" s="63" t="s">
        <v>301</v>
      </c>
      <c r="B15" s="39" t="s">
        <v>306</v>
      </c>
      <c r="C15" s="70" t="s">
        <v>534</v>
      </c>
      <c r="D15" s="55" t="s">
        <v>535</v>
      </c>
      <c r="E15" s="54" t="s">
        <v>258</v>
      </c>
      <c r="F15" s="43">
        <v>44377</v>
      </c>
      <c r="G15" s="81" t="s">
        <v>536</v>
      </c>
    </row>
    <row r="16" spans="1:7" ht="125.25" customHeight="1">
      <c r="A16" s="63" t="s">
        <v>308</v>
      </c>
      <c r="B16" s="55" t="s">
        <v>312</v>
      </c>
      <c r="C16" s="53" t="s">
        <v>537</v>
      </c>
      <c r="D16" s="4" t="s">
        <v>538</v>
      </c>
      <c r="E16" s="54" t="s">
        <v>258</v>
      </c>
      <c r="F16" s="43">
        <v>44377</v>
      </c>
      <c r="G16" s="55" t="s">
        <v>539</v>
      </c>
    </row>
    <row r="17" spans="1:7" ht="36" customHeight="1">
      <c r="A17" s="38" t="s">
        <v>320</v>
      </c>
      <c r="B17" s="39" t="s">
        <v>323</v>
      </c>
      <c r="C17" s="39" t="s">
        <v>481</v>
      </c>
      <c r="D17" s="3"/>
      <c r="E17" s="39" t="s">
        <v>258</v>
      </c>
      <c r="F17" s="39"/>
      <c r="G17" s="39"/>
    </row>
    <row r="18" spans="1:7" ht="48" customHeight="1">
      <c r="A18" s="38" t="s">
        <v>483</v>
      </c>
      <c r="B18" s="39" t="s">
        <v>330</v>
      </c>
      <c r="C18" s="39" t="s">
        <v>481</v>
      </c>
      <c r="D18" s="3"/>
      <c r="E18" s="39" t="s">
        <v>258</v>
      </c>
      <c r="F18" s="39"/>
      <c r="G18" s="39"/>
    </row>
    <row r="19" spans="1:7" ht="22.9">
      <c r="A19" s="38" t="s">
        <v>486</v>
      </c>
      <c r="B19" s="39" t="s">
        <v>337</v>
      </c>
      <c r="C19" s="39" t="s">
        <v>481</v>
      </c>
      <c r="D19" s="3"/>
      <c r="E19" s="32" t="s">
        <v>258</v>
      </c>
      <c r="F19" s="39"/>
      <c r="G19" s="39"/>
    </row>
    <row r="20" spans="1:7">
      <c r="A20" s="249" t="s">
        <v>489</v>
      </c>
      <c r="B20" s="240" t="s">
        <v>490</v>
      </c>
      <c r="C20" s="212" t="s">
        <v>481</v>
      </c>
      <c r="D20" s="251"/>
      <c r="E20" s="243" t="s">
        <v>258</v>
      </c>
      <c r="F20" s="240"/>
      <c r="G20" s="240"/>
    </row>
    <row r="21" spans="1:7" ht="84" customHeight="1">
      <c r="A21" s="249"/>
      <c r="B21" s="241"/>
      <c r="C21" s="214"/>
      <c r="D21" s="252"/>
      <c r="E21" s="244"/>
      <c r="F21" s="241"/>
      <c r="G21" s="241"/>
    </row>
    <row r="22" spans="1:7" ht="79.900000000000006">
      <c r="A22" s="64" t="s">
        <v>491</v>
      </c>
      <c r="B22" s="49" t="s">
        <v>356</v>
      </c>
      <c r="C22" s="39" t="s">
        <v>481</v>
      </c>
      <c r="D22" s="3"/>
      <c r="E22" s="48" t="s">
        <v>258</v>
      </c>
      <c r="F22" s="76"/>
      <c r="G22" s="76"/>
    </row>
    <row r="23" spans="1:7">
      <c r="A23" s="250" t="s">
        <v>492</v>
      </c>
      <c r="B23" s="212" t="s">
        <v>458</v>
      </c>
      <c r="C23" s="212" t="s">
        <v>481</v>
      </c>
      <c r="D23" s="251"/>
      <c r="E23" s="243" t="s">
        <v>258</v>
      </c>
      <c r="F23" s="212"/>
      <c r="G23" s="212"/>
    </row>
    <row r="24" spans="1:7">
      <c r="A24" s="250"/>
      <c r="B24" s="213"/>
      <c r="C24" s="213"/>
      <c r="D24" s="253"/>
      <c r="E24" s="245"/>
      <c r="F24" s="213"/>
      <c r="G24" s="213"/>
    </row>
    <row r="25" spans="1:7" ht="72" customHeight="1">
      <c r="A25" s="250"/>
      <c r="B25" s="214"/>
      <c r="C25" s="214"/>
      <c r="D25" s="252"/>
      <c r="E25" s="244"/>
      <c r="F25" s="214"/>
      <c r="G25" s="214"/>
    </row>
    <row r="26" spans="1:7" ht="160.5" customHeight="1">
      <c r="A26" s="59" t="s">
        <v>493</v>
      </c>
      <c r="B26" s="39" t="s">
        <v>494</v>
      </c>
      <c r="C26" s="70" t="s">
        <v>540</v>
      </c>
      <c r="D26" s="39" t="s">
        <v>541</v>
      </c>
      <c r="E26" s="39" t="s">
        <v>463</v>
      </c>
      <c r="F26" s="43">
        <v>44377</v>
      </c>
      <c r="G26" s="39" t="s">
        <v>542</v>
      </c>
    </row>
    <row r="27" spans="1:7" ht="113.25" customHeight="1">
      <c r="A27" s="60" t="s">
        <v>543</v>
      </c>
      <c r="B27" s="39" t="s">
        <v>499</v>
      </c>
      <c r="C27" s="39" t="s">
        <v>544</v>
      </c>
      <c r="D27" s="39" t="s">
        <v>86</v>
      </c>
      <c r="E27" s="39" t="s">
        <v>463</v>
      </c>
      <c r="F27" s="43">
        <v>44377</v>
      </c>
      <c r="G27" s="39"/>
    </row>
    <row r="28" spans="1:7" ht="271.5" customHeight="1">
      <c r="A28" s="60" t="s">
        <v>501</v>
      </c>
      <c r="B28" s="57" t="s">
        <v>502</v>
      </c>
      <c r="C28" s="57" t="s">
        <v>545</v>
      </c>
      <c r="D28" s="57" t="s">
        <v>504</v>
      </c>
      <c r="E28" s="39" t="s">
        <v>258</v>
      </c>
      <c r="F28" s="43">
        <v>44377</v>
      </c>
      <c r="G28" s="57" t="s">
        <v>546</v>
      </c>
    </row>
    <row r="29" spans="1:7" ht="73.5" customHeight="1">
      <c r="A29" s="60" t="s">
        <v>506</v>
      </c>
      <c r="B29" s="39" t="s">
        <v>507</v>
      </c>
      <c r="C29" s="70" t="s">
        <v>547</v>
      </c>
      <c r="D29" s="75" t="s">
        <v>548</v>
      </c>
      <c r="E29" s="39" t="s">
        <v>258</v>
      </c>
      <c r="F29" s="43">
        <v>44377</v>
      </c>
      <c r="G29" s="39" t="s">
        <v>549</v>
      </c>
    </row>
    <row r="30" spans="1:7" ht="115.5" customHeight="1">
      <c r="A30" s="60" t="s">
        <v>510</v>
      </c>
      <c r="B30" s="39" t="s">
        <v>511</v>
      </c>
      <c r="C30" s="70" t="s">
        <v>550</v>
      </c>
      <c r="D30" s="39" t="s">
        <v>551</v>
      </c>
      <c r="E30" s="39" t="s">
        <v>258</v>
      </c>
      <c r="F30" s="43">
        <v>44377</v>
      </c>
      <c r="G30" s="70" t="s">
        <v>552</v>
      </c>
    </row>
    <row r="31" spans="1:7">
      <c r="A31" s="60" t="s">
        <v>515</v>
      </c>
      <c r="B31" s="3"/>
      <c r="C31" s="3"/>
      <c r="D31" s="3"/>
      <c r="E31" s="3"/>
      <c r="F31" s="3"/>
      <c r="G31" s="3"/>
    </row>
    <row r="32" spans="1:7" ht="24" customHeight="1">
      <c r="A32" s="60" t="s">
        <v>516</v>
      </c>
      <c r="B32" s="3"/>
      <c r="C32" s="3"/>
      <c r="D32" s="3"/>
      <c r="E32" s="3"/>
      <c r="F32" s="3"/>
      <c r="G32" s="3"/>
    </row>
    <row r="33" spans="1:7" ht="45.6">
      <c r="A33" s="38" t="s">
        <v>517</v>
      </c>
      <c r="B33" s="39" t="s">
        <v>375</v>
      </c>
      <c r="C33" s="39" t="s">
        <v>481</v>
      </c>
      <c r="D33" s="32" t="s">
        <v>258</v>
      </c>
      <c r="E33" s="39"/>
      <c r="F33" s="39"/>
      <c r="G33" s="39"/>
    </row>
    <row r="34" spans="1:7" ht="60" customHeight="1">
      <c r="A34" s="61" t="s">
        <v>520</v>
      </c>
      <c r="B34" s="39" t="s">
        <v>382</v>
      </c>
      <c r="C34" s="39" t="s">
        <v>481</v>
      </c>
      <c r="D34" s="32"/>
      <c r="E34" s="39"/>
      <c r="F34" s="39"/>
      <c r="G34" s="39"/>
    </row>
    <row r="35" spans="1:7" ht="55.5" customHeight="1">
      <c r="A35" s="56" t="s">
        <v>521</v>
      </c>
      <c r="B35" s="39" t="s">
        <v>522</v>
      </c>
      <c r="C35" s="39" t="s">
        <v>553</v>
      </c>
      <c r="D35" s="39" t="s">
        <v>525</v>
      </c>
      <c r="E35" s="39" t="s">
        <v>524</v>
      </c>
      <c r="F35" s="43">
        <v>44377</v>
      </c>
      <c r="G35" s="39" t="s">
        <v>554</v>
      </c>
    </row>
    <row r="36" spans="1:7" ht="60" customHeight="1">
      <c r="A36" s="4"/>
      <c r="B36" s="4"/>
      <c r="C36" s="3"/>
      <c r="D36" s="32"/>
      <c r="E36" s="3"/>
      <c r="F36" s="3"/>
      <c r="G36" s="3"/>
    </row>
    <row r="37" spans="1:7">
      <c r="A37" s="3"/>
      <c r="B37" s="4"/>
      <c r="C37" s="3"/>
      <c r="D37" s="3"/>
      <c r="E37" s="34"/>
      <c r="F37" s="3"/>
      <c r="G37" s="3"/>
    </row>
    <row r="38" spans="1:7" ht="72" customHeight="1">
      <c r="A38" s="3"/>
      <c r="B38" s="4"/>
      <c r="C38" s="3"/>
      <c r="D38" s="3"/>
      <c r="E38" s="34"/>
      <c r="F38" s="3"/>
      <c r="G38" s="3"/>
    </row>
    <row r="39" spans="1:7">
      <c r="A39" s="3"/>
      <c r="B39" s="4"/>
      <c r="C39" s="3"/>
      <c r="D39" s="3"/>
      <c r="E39" s="34"/>
      <c r="F39" s="3"/>
      <c r="G39" s="3"/>
    </row>
    <row r="40" spans="1:7" ht="36" customHeight="1">
      <c r="A40" s="3"/>
      <c r="B40" s="4"/>
      <c r="C40" s="3"/>
      <c r="D40" s="3"/>
      <c r="E40" s="34"/>
      <c r="F40" s="3"/>
      <c r="G40" s="3"/>
    </row>
    <row r="41" spans="1:7">
      <c r="A41" s="3"/>
      <c r="B41" s="4"/>
      <c r="C41" s="3"/>
      <c r="D41" s="3"/>
      <c r="E41" s="34"/>
      <c r="F41" s="3"/>
      <c r="G41" s="3"/>
    </row>
    <row r="42" spans="1:7">
      <c r="A42" s="3"/>
      <c r="B42" s="4"/>
      <c r="C42" s="3"/>
      <c r="D42" s="3"/>
      <c r="E42" s="34"/>
      <c r="F42" s="3"/>
      <c r="G42" s="3"/>
    </row>
    <row r="43" spans="1:7">
      <c r="A43" s="3"/>
      <c r="B43" s="4"/>
      <c r="C43" s="3"/>
      <c r="D43" s="3"/>
      <c r="E43" s="34"/>
      <c r="F43" s="3"/>
      <c r="G43" s="3"/>
    </row>
    <row r="44" spans="1:7">
      <c r="A44" s="3"/>
      <c r="B44" s="4"/>
      <c r="C44" s="3"/>
      <c r="D44" s="3"/>
      <c r="E44" s="34"/>
      <c r="F44" s="3"/>
      <c r="G44" s="3"/>
    </row>
    <row r="45" spans="1:7">
      <c r="A45" s="3"/>
      <c r="B45" s="4"/>
      <c r="C45" s="3"/>
      <c r="D45" s="3"/>
      <c r="E45" s="34"/>
      <c r="F45" s="3"/>
      <c r="G45" s="3"/>
    </row>
    <row r="46" spans="1:7" ht="36" customHeight="1">
      <c r="A46" s="3"/>
      <c r="B46" s="4"/>
      <c r="C46" s="3"/>
      <c r="D46" s="3"/>
      <c r="E46" s="34"/>
      <c r="F46" s="3"/>
      <c r="G46" s="3"/>
    </row>
    <row r="47" spans="1:7">
      <c r="A47" s="3"/>
      <c r="B47" s="4"/>
      <c r="C47" s="3"/>
      <c r="D47" s="3"/>
      <c r="E47" s="34"/>
      <c r="F47" s="3"/>
      <c r="G47" s="3"/>
    </row>
    <row r="48" spans="1:7">
      <c r="A48" s="3"/>
      <c r="B48" s="4"/>
      <c r="C48" s="3"/>
      <c r="D48" s="3"/>
      <c r="E48" s="34"/>
      <c r="F48" s="3"/>
      <c r="G48" s="3"/>
    </row>
    <row r="49" spans="1:7" ht="48" customHeight="1">
      <c r="A49" s="3"/>
      <c r="B49" s="4"/>
      <c r="C49" s="3"/>
      <c r="D49" s="3"/>
      <c r="E49" s="34"/>
      <c r="F49" s="3"/>
      <c r="G49" s="3"/>
    </row>
    <row r="50" spans="1:7">
      <c r="A50" s="3"/>
      <c r="B50" s="4"/>
      <c r="C50" s="3"/>
      <c r="D50" s="3"/>
      <c r="E50" s="34"/>
      <c r="F50" s="3"/>
      <c r="G50" s="3"/>
    </row>
    <row r="51" spans="1:7" ht="60" customHeight="1">
      <c r="A51" s="3"/>
      <c r="B51" s="4"/>
      <c r="C51" s="3"/>
      <c r="D51" s="3"/>
      <c r="E51" s="34"/>
      <c r="F51" s="3"/>
      <c r="G51" s="3"/>
    </row>
    <row r="52" spans="1:7" ht="48" customHeight="1">
      <c r="A52" s="3"/>
      <c r="B52" s="4"/>
      <c r="C52" s="3"/>
      <c r="D52" s="3"/>
      <c r="E52" s="34"/>
      <c r="F52" s="3"/>
      <c r="G52" s="3"/>
    </row>
    <row r="53" spans="1:7">
      <c r="A53" s="3"/>
      <c r="B53" s="4"/>
      <c r="C53" s="3"/>
      <c r="D53" s="3"/>
      <c r="E53" s="3"/>
      <c r="F53" s="3"/>
      <c r="G53" s="3"/>
    </row>
    <row r="54" spans="1:7" ht="24" customHeight="1">
      <c r="A54" s="3"/>
      <c r="B54" s="3"/>
      <c r="C54" s="3"/>
      <c r="D54" s="3"/>
      <c r="E54" s="3"/>
      <c r="F54" s="3"/>
      <c r="G54" s="3"/>
    </row>
    <row r="55" spans="1:7">
      <c r="A55" s="3"/>
      <c r="B55" s="3"/>
      <c r="C55" s="3"/>
      <c r="D55" s="3"/>
      <c r="E55" s="3"/>
      <c r="F55" s="3"/>
      <c r="G55" s="3"/>
    </row>
    <row r="56" spans="1:7">
      <c r="A56" s="3"/>
      <c r="B56" s="3"/>
      <c r="C56" s="3"/>
      <c r="D56" s="3"/>
      <c r="E56" s="3"/>
      <c r="F56" s="3"/>
      <c r="G56" s="3"/>
    </row>
    <row r="57" spans="1:7">
      <c r="A57" s="3"/>
      <c r="B57" s="3"/>
      <c r="C57" s="3"/>
      <c r="D57" s="3"/>
      <c r="E57" s="3"/>
      <c r="F57" s="3"/>
      <c r="G57" s="3"/>
    </row>
  </sheetData>
  <mergeCells count="25">
    <mergeCell ref="A1:F1"/>
    <mergeCell ref="A2:F2"/>
    <mergeCell ref="A3:A4"/>
    <mergeCell ref="B3:G3"/>
    <mergeCell ref="A8:A11"/>
    <mergeCell ref="B8:B11"/>
    <mergeCell ref="C8:C11"/>
    <mergeCell ref="E8:E11"/>
    <mergeCell ref="F8:F11"/>
    <mergeCell ref="G8:G11"/>
    <mergeCell ref="D8:D11"/>
    <mergeCell ref="F20:F21"/>
    <mergeCell ref="G20:G21"/>
    <mergeCell ref="A23:A25"/>
    <mergeCell ref="B23:B25"/>
    <mergeCell ref="C23:C25"/>
    <mergeCell ref="E23:E25"/>
    <mergeCell ref="F23:F25"/>
    <mergeCell ref="G23:G25"/>
    <mergeCell ref="A20:A21"/>
    <mergeCell ref="B20:B21"/>
    <mergeCell ref="C20:C21"/>
    <mergeCell ref="E20:E21"/>
    <mergeCell ref="D20:D21"/>
    <mergeCell ref="D23:D25"/>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2022-03-29T14:21:32Z</dcterms:modified>
  <cp:category/>
  <cp:contentStatus/>
</cp:coreProperties>
</file>