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mc:AlternateContent xmlns:mc="http://schemas.openxmlformats.org/markup-compatibility/2006">
    <mc:Choice Requires="x15">
      <x15ac:absPath xmlns:x15ac="http://schemas.microsoft.com/office/spreadsheetml/2010/11/ac" url="C:\Users\cvelasqt\OneDrive - Consejo Superior de la Judicatura\Escritorio\"/>
    </mc:Choice>
  </mc:AlternateContent>
  <xr:revisionPtr revIDLastSave="25" documentId="8_{AC859F9A-AAC7-41D3-9B48-BBD33765969E}" xr6:coauthVersionLast="36" xr6:coauthVersionMax="36" xr10:uidLastSave="{F71D8E56-9DDB-440C-8E72-D53C3A0B8E1A}"/>
  <bookViews>
    <workbookView xWindow="0" yWindow="0" windowWidth="28800" windowHeight="12225" activeTab="3" xr2:uid="{00000000-000D-0000-FFFF-FFFF00000000}"/>
  </bookViews>
  <sheets>
    <sheet name="Análisis de Contexto " sheetId="14" r:id="rId1"/>
    <sheet name="Estrategias" sheetId="15" r:id="rId2"/>
    <sheet name="Plan de Acción 2021" sheetId="4" state="hidden" r:id="rId3"/>
    <sheet name="Plan de Acción Ajustado" sheetId="35" r:id="rId4"/>
    <sheet name="SEGUIMIENTO 2 TRIM " sheetId="30" r:id="rId5"/>
    <sheet name="SEGUIMIENTO 1 TRIM" sheetId="2" r:id="rId6"/>
    <sheet name="SEGUIMIENTO 3 TRIM " sheetId="31" r:id="rId7"/>
    <sheet name="SEGUIMIENTO 4 TRIM" sheetId="32" r:id="rId8"/>
    <sheet name="Hoja2" sheetId="34" r:id="rId9"/>
  </sheets>
  <externalReferences>
    <externalReference r:id="rId10"/>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4" l="1"/>
  <c r="B21" i="14"/>
  <c r="B24" i="14"/>
  <c r="D20" i="14"/>
  <c r="E6" i="32"/>
  <c r="E11" i="32"/>
  <c r="E14" i="32"/>
  <c r="E15" i="32"/>
  <c r="E16" i="32"/>
  <c r="D6" i="2"/>
  <c r="D11" i="2"/>
  <c r="D14" i="2"/>
  <c r="D15" i="2"/>
  <c r="D16" i="2"/>
  <c r="B11" i="2"/>
  <c r="B11" i="30" s="1"/>
  <c r="B11" i="31" s="1"/>
  <c r="B11" i="32" s="1"/>
  <c r="B12" i="2"/>
  <c r="B12" i="30" s="1"/>
  <c r="B12" i="31" s="1"/>
  <c r="B12" i="32" s="1"/>
  <c r="B14" i="2"/>
  <c r="B14" i="30" s="1"/>
  <c r="B14" i="31" s="1"/>
  <c r="B14" i="32" s="1"/>
  <c r="B15" i="2"/>
  <c r="B15" i="30" s="1"/>
  <c r="B15" i="31" s="1"/>
  <c r="B15" i="32" s="1"/>
  <c r="B16" i="2"/>
  <c r="B16" i="30" s="1"/>
  <c r="B16" i="31" s="1"/>
  <c r="B16" i="32" s="1"/>
  <c r="A11" i="2"/>
  <c r="A11" i="30" s="1"/>
  <c r="A11" i="31" s="1"/>
  <c r="A11" i="32" s="1"/>
  <c r="A12" i="2"/>
  <c r="A12" i="30" s="1"/>
  <c r="A12" i="31" s="1"/>
  <c r="A12" i="32" s="1"/>
  <c r="A13" i="2"/>
  <c r="A13" i="30" s="1"/>
  <c r="A13" i="31" s="1"/>
  <c r="A13" i="32" s="1"/>
  <c r="A14" i="2"/>
  <c r="A14" i="30" s="1"/>
  <c r="A14" i="31" s="1"/>
  <c r="A14" i="32" s="1"/>
  <c r="A15" i="2"/>
  <c r="A15" i="30" s="1"/>
  <c r="A15" i="31" s="1"/>
  <c r="A15" i="32" s="1"/>
  <c r="A16" i="2"/>
  <c r="A16" i="30" s="1"/>
  <c r="A16" i="31" s="1"/>
  <c r="A16" i="32" s="1"/>
  <c r="A48" i="2"/>
  <c r="B6" i="2"/>
  <c r="B6" i="30" s="1"/>
  <c r="B6" i="31" s="1"/>
  <c r="B6" i="32" s="1"/>
  <c r="B7" i="2"/>
  <c r="B7" i="30" s="1"/>
  <c r="B7" i="31" s="1"/>
  <c r="B7" i="32" s="1"/>
  <c r="A6" i="2"/>
  <c r="A6" i="30" s="1"/>
  <c r="A6" i="31" s="1"/>
  <c r="A6" i="32" s="1"/>
  <c r="A7" i="2"/>
  <c r="A7" i="30" s="1"/>
  <c r="A7" i="31" s="1"/>
  <c r="A7" i="32" s="1"/>
  <c r="A8" i="2"/>
  <c r="A8" i="30" s="1"/>
  <c r="A8" i="31" s="1"/>
  <c r="A8" i="32" s="1"/>
  <c r="A9" i="2"/>
  <c r="A9" i="30" s="1"/>
  <c r="A9" i="31" s="1"/>
  <c r="A9" i="32" s="1"/>
  <c r="A10" i="2"/>
  <c r="A10" i="30" s="1"/>
  <c r="A10" i="31" s="1"/>
  <c r="A10" i="32" s="1"/>
  <c r="B5" i="2"/>
  <c r="B5" i="30" s="1"/>
  <c r="B5" i="31" s="1"/>
  <c r="B5" i="32" s="1"/>
  <c r="A5" i="2"/>
  <c r="A5" i="30" s="1"/>
  <c r="A5" i="31" s="1"/>
  <c r="A5" i="32" s="1"/>
</calcChain>
</file>

<file path=xl/sharedStrings.xml><?xml version="1.0" encoding="utf-8"?>
<sst xmlns="http://schemas.openxmlformats.org/spreadsheetml/2006/main" count="632" uniqueCount="371">
  <si>
    <t>Consejo Superior de la Judicatura</t>
  </si>
  <si>
    <t>Análisis de Contexto</t>
  </si>
  <si>
    <t xml:space="preserve">Cambios sugeridos en la reunión anterior, de externos pasaron a internos </t>
  </si>
  <si>
    <t>ESPECIALIDAD:</t>
  </si>
  <si>
    <t>JURISDICCIÓN ORDINARIA CIVIL ESPECIALIZADA EN RESTITUCIÓN DE EL CARMEN DE BOLIVAR</t>
  </si>
  <si>
    <t xml:space="preserve">PROCESO </t>
  </si>
  <si>
    <t>ESTRATEGICOS, DE EVALUACIÓN Y MEJORA, MISIONALES Y DE APOYO.</t>
  </si>
  <si>
    <t>DEPENDENCIA JUDICIAL CERTIFICADA:</t>
  </si>
  <si>
    <t xml:space="preserve">JUZGADOS CIVILES ESPECIALIZADOS EN RESTITUCIÓN DE TIERRAS DE EL CARMEN DE BOLIVAR </t>
  </si>
  <si>
    <t xml:space="preserve">OBJETIVO DEL PROCESO: </t>
  </si>
  <si>
    <t>Administrar Justicia</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</si>
  <si>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</si>
  <si>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</si>
  <si>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</si>
  <si>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</si>
  <si>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</si>
  <si>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</si>
  <si>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</si>
  <si>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 vigente</t>
  </si>
  <si>
    <t>Implementar protocolos permanentes de bioseguridad para el retorno gradual a la presencialidad a los despachos judiciales de conformidad con lo dispuesto en el Acuerdo PCSJA22-11930 de 25/02/2022 del Consejo Superior de la Judicatura.</t>
  </si>
  <si>
    <t>Económicos y Financieros( disponibilidad de capital, liquidez, mercados financieros, desempleo, competencia.)</t>
  </si>
  <si>
    <t xml:space="preserve">Asignacion presupuestal no ajustada a las necesidades reales de los Juzgados de Restitucion de Tierras  </t>
  </si>
  <si>
    <t xml:space="preserve">Creacion de cronogramas constantes de capacitacion para Jueces y empleados; creacion de espacios de concertacion interinstitucional; abastecimiento y mejora de herramientas tecnologicas que permitan el cumplimiento de los objetivos planteados para las diligencias (inspección - declaraciones).  </t>
  </si>
  <si>
    <t>Centralización administrativa de la Rama Judicial</t>
  </si>
  <si>
    <t>Delegación Seccional de decisiones e inversiones, para mejorar el funcionamiento de la capacidad jurisdiccional de la Rama Judicial.</t>
  </si>
  <si>
    <t>Sociales  y culturales ( cultura, religión, demografía, responsabilidad social, orden público.)</t>
  </si>
  <si>
    <t>Alteración del orden público, por parte de grupos de personas al margen de la ley</t>
  </si>
  <si>
    <t xml:space="preserve">Creación de estratégias de integracion regional que permitan informacion exacta de situaciones que alteren el público y buen orden para así lograr la menor exposicion posible al riesgo inminente de atentados y se cumpla con el objetivo de proteger los derechos a las victimas, servidores publicos </t>
  </si>
  <si>
    <t xml:space="preserve">Bajo interes de la administracion por aportar medios que permitan la comunicación con usuarios y empleados. En materia de Restitucion de Tierras y por el tipo de usuario, no deben ser complejas para acceder  </t>
  </si>
  <si>
    <t xml:space="preserve">Entregar medios de comunicación de acceso basico a Jueces y secretario para una comunicación fluida y directa con el usuario </t>
  </si>
  <si>
    <t xml:space="preserve">Tecnológicos </t>
  </si>
  <si>
    <t xml:space="preserve">Continuos represamientos en el reparto de acciones constitucionales por parte de Oficina Judicial - Reparto, lo que conlleva a una decisión tardia para la proteccion de sus derechos </t>
  </si>
  <si>
    <t xml:space="preserve">Revisar el plan de trabajo y herramientas para que el reparto de Tutelas sea fluido y en corto tiempo </t>
  </si>
  <si>
    <t xml:space="preserve">Falta de herramientas tecnologicas por parte de solicitantes, opositores y/o terceros interesados, para asistir a las audiencias virtuales decretadas por los juzgados de restitucion de tierras </t>
  </si>
  <si>
    <t>Realizar una labor coordinada con las entidades competentes, para que aquellos declarantes que residen en un lugar diferente a El Carmen de Bolivar, rindan sus declaraciones (interrogatorios - testimonios), en su municipio con presencia de Policia Nacional, que respalde la transparecia de estas o habilatar las instalaciones de los Juzgados para que se puedan realizar estas diligencias.</t>
  </si>
  <si>
    <t xml:space="preserve">Continuas falencias en la One Drive que no permiten la descarga de los expedientes digitalizados </t>
  </si>
  <si>
    <t>Analizar el panorama de los recursos disponibles a fin de mejorar e innovar el servicio de la nube de microsoff</t>
  </si>
  <si>
    <t>Insuficiencia en el Portal de Restitucion de Tierras al momento de descargue de expedientes y actuaciones</t>
  </si>
  <si>
    <t xml:space="preserve">Actualizacion del portal y mejora en sus acciones  </t>
  </si>
  <si>
    <t>Continuos errores en la plataforma diseñada para el reparto de tutelas (TYBA)  lo que conlleva a no tener datos reales de ellas, uno de los casos es la errada radicacion o saltos, debiendose reasignar radicados internos</t>
  </si>
  <si>
    <t xml:space="preserve">Analizar el panorama de los recursos disponibles a fin de mejorar e innovar la plataforma (TYBA)  </t>
  </si>
  <si>
    <t xml:space="preserve">CONTEXTO INTERNO </t>
  </si>
  <si>
    <t xml:space="preserve">ACTORES TEMÁTICO </t>
  </si>
  <si>
    <t xml:space="preserve">DEBILIDADES  (Factores específicos)  </t>
  </si>
  <si>
    <t xml:space="preserve">FORTALEZAS(Factores específicos) ) </t>
  </si>
  <si>
    <t>Avance en la formación de todos funcionarios y servidores judiciales, con bases orientadas al direccionamiento de la planeación y gestión de su despacho.
Capacitación recibida en normas ISO estructuras de alto nivel.</t>
  </si>
  <si>
    <t>Falta de capacitacion a empleados nuevos de las herramientas del SIGCMA.</t>
  </si>
  <si>
    <t>Autogestión del conocimiento.</t>
  </si>
  <si>
    <t>Recursos financieros (presupuesto de funcionamiento, recursos de inversión</t>
  </si>
  <si>
    <t>N/A</t>
  </si>
  <si>
    <t>Personal
( competencia del personal, disponibilidad, suficiencia, seguridad
y salud ocupacional.)</t>
  </si>
  <si>
    <t>Insuficiencia de  personal  para atender la función misional de los despachos judiciales y las partes interesadas.</t>
  </si>
  <si>
    <t>Asignación de roles y funciones de acuerdo a la capacidad operativa de cada funcionario y servidor judicial.</t>
  </si>
  <si>
    <t>Extensión en los horarios laborales del trabajo en casa, lo que afecta el bienestar físico, la salud mental y emocional en los servidores judiciales y su entorno familiar.</t>
  </si>
  <si>
    <t xml:space="preserve">organizar teletrabajo con horarios claves, flexibilizando la medicion de actividades </t>
  </si>
  <si>
    <t xml:space="preserve">Falta de formación en procesos para la digitalización, consolidación de los procesos de digitalización y todo lo relacionado con la seguridad de los  expedientes judiciales en linea. </t>
  </si>
  <si>
    <t xml:space="preserve">Mejora en la busqueda de información para la proyección de providencias  
</t>
  </si>
  <si>
    <t>No hacer un uso de los recursos tecnológicos en la actividad judicial por parte de los usuarios externos (abogados y víctimas)</t>
  </si>
  <si>
    <t>Capacitación en el manejo de la herramienta del Portal de Tierras 2.0.</t>
  </si>
  <si>
    <t xml:space="preserve">Realizacion de guias para la conformacion de un buen clima laboral </t>
  </si>
  <si>
    <t xml:space="preserve">Los empleados al saber adaptar sus espacios fisicos mejorarian las codiciones laborares </t>
  </si>
  <si>
    <t>Proceso
( capacidad, diseño, ejecución, proveedores, entradas, salidas,
gestión del conocimiento)</t>
  </si>
  <si>
    <t>Incremento desbordado de solicitudes, superando la capacidad instalada en los Despachos.</t>
  </si>
  <si>
    <t xml:space="preserve">La gestión del conocimiento generada por las experiencias de los servidores y compartidas en las mesas de trabajo y encuentros de la Especialidad de Restitución de Tierras
</t>
  </si>
  <si>
    <t xml:space="preserve">Falta de capacitacion de los nuevos metodos de trabajo a los abogados </t>
  </si>
  <si>
    <t xml:space="preserve">La capacitacion del Portal de Restitución de Tierras mantendra la comunicación activa con las partes interesadas externas. 
</t>
  </si>
  <si>
    <t>Falta de divulgación de lineamiento relacionados con la seguridad informática de las audiencias y demás actividades propias del proceso juridico.</t>
  </si>
  <si>
    <t>Representación de las víctimas por parte de la UAEGRTD, facilita el acceso de las víctimas al proceso.</t>
  </si>
  <si>
    <t>Falta de un sistema que implemente la digitalización integral de todos los procesos en trámite y los que se encuentran en archivo de gestión (comprenda los documentos impresos, audiencias y demás documentos en medios magnéticos)</t>
  </si>
  <si>
    <t xml:space="preserve">Existencia de protocolos para la realización de audiencias virtuales y guía de consultas de procesos en línea, acceso al Portal de Restitución de Tierras 2.0 </t>
  </si>
  <si>
    <t xml:space="preserve">Documentación ( Actualización, coherencia, aplicabilidad) </t>
  </si>
  <si>
    <t>Desactualización de documentación propia de las actividades del despacho, del SIGCMA  a raíz de los nuevos métodos implementados.</t>
  </si>
  <si>
    <t>Avance en la actualización permanente de documentos y procedimientos del SIGCMA</t>
  </si>
  <si>
    <t>Infraestructura física (suficiencia, comodidad)</t>
  </si>
  <si>
    <t>Falta de espacio físico en los despachos judiciales para la ubicación del personal, realización de las audiencias presenciales cuando se requiera y contar con mejores ambientes de trabajo.</t>
  </si>
  <si>
    <t>Insuficiencia de mobiliarios y archivadores para mantener los documentos, el tiempo establecido en la tabla de retención documental antes de su archivo definitivo. </t>
  </si>
  <si>
    <t>Mobiliario e instalaciones para el personal de trabajo que no van acorden con los estándares de salud ocupacional.</t>
  </si>
  <si>
    <t>Elementos de trabajo (papel, equipos)</t>
  </si>
  <si>
    <t>Insuficiencia de equipos tecnológicos que contribuyan al trabajo virtual.</t>
  </si>
  <si>
    <t>Evidencia de equipos tecnológicos obsoletos en los Despachos, los cuales no aportan a un mayor desempeño de los procesos misionales.</t>
  </si>
  <si>
    <t>Comunicación Interna ( canales utilizados y su efectividad, flujo de la información necesaria para el desarrollo de las actividades)</t>
  </si>
  <si>
    <t>Desaprovechamiento de canales de comunicaciones, para generar mayor información a las partes interesadas.</t>
  </si>
  <si>
    <t>Nuevos canales y medios de comunicación para la prestación del servicio de administración de justicia (correos electrónicos, herramientas de Microsoft 365, Whatsapp), que propenden por garantizar el acceso a la información de cualquier parte interesada.</t>
  </si>
  <si>
    <t>Fluctuaciones en el suministro de internet y acceso a la plataformas de la Rama Judicial. Carencia de amplios canales o autopistas de internet que faciliten la gestión judicial.</t>
  </si>
  <si>
    <t>AMBIENTALES</t>
  </si>
  <si>
    <t>Desconocimiento del Plan de Gestión Ambiental que aplica para la Rama Judicial Acuerdo PSAA14-10160</t>
  </si>
  <si>
    <t>Socialización plataforma Portal de Restitución de Tierras 2.0.la cual está encaminada a la justicia 100% digital, poplítica cero papel.
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</si>
  <si>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</si>
  <si>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</si>
  <si>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</si>
  <si>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</si>
  <si>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</si>
  <si>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</si>
  <si>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</si>
  <si>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</si>
  <si>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</si>
  <si>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Realizar un plan de capacitación y seguimiento periódico de cumplimiento del SIGCMA, en los despachos judiciales adscritos a la Sala Civil Especializada en Restitución de Tierras del Tribunal Superior del Distrito Judicial de Cartagena y los juzgados que hacen parte del mismo.</t>
  </si>
  <si>
    <t>17,18,19</t>
  </si>
  <si>
    <t xml:space="preserve">Plan de acción 
</t>
  </si>
  <si>
    <t xml:space="preserve">Actualizar permanentemente el  marco normativo en los despachos judiciales </t>
  </si>
  <si>
    <t>1,2,3,11,12,13</t>
  </si>
  <si>
    <t>1,2,3,11,12,13,14</t>
  </si>
  <si>
    <t>16,22,24</t>
  </si>
  <si>
    <t xml:space="preserve">Promover la unificación de criterios sobre la aplicación de modificaciones en la legislación y la jurisprudencia </t>
  </si>
  <si>
    <t xml:space="preserve">Autogestionar el conocimiento (autocapacitación de acuerdo con programación definida por cada despacho)
</t>
  </si>
  <si>
    <t xml:space="preserve">Control de vencimiento de términos procesales y notificaciones </t>
  </si>
  <si>
    <t xml:space="preserve">Matriz de riesgos </t>
  </si>
  <si>
    <t>Priorizar el impulso de los procesos más antiguos en procura de proporcionar respuesta oportuna a la demanda de justicia</t>
  </si>
  <si>
    <t>16,22,28,29,33</t>
  </si>
  <si>
    <t xml:space="preserve">Implementar canales de comunicación de fácil acceso  para los usuarios y socializarlos con las partes interesadas internas y externas
</t>
  </si>
  <si>
    <t>7,8,9,10</t>
  </si>
  <si>
    <t>30,44,31,33</t>
  </si>
  <si>
    <t>Escalar ante las instancias de decisión la adecuación de infraestructura, suministro de mobiliario adecuado, insuficiencia de recurso humano</t>
  </si>
  <si>
    <t>Conocer e implementar las diferentes herramientas tecnológicas dispuestas para la prestación del servicios de justicia, la realización de audiencias virtuales y la gestión del expediente judicial.</t>
  </si>
  <si>
    <t>24,26,27,30,34</t>
  </si>
  <si>
    <t>25,26,27,30,31,33,35,36,47</t>
  </si>
  <si>
    <t xml:space="preserve">Consolidar los procesos de digitalización en concordancia con el protocolo adoptado para el manejo del expediente electrónico </t>
  </si>
  <si>
    <t>24,32,35</t>
  </si>
  <si>
    <t>24,25,31,32,36</t>
  </si>
  <si>
    <t>Asignar el personal con el perfil requerido para realizar gestiones de tipo específico o judicial, optimizando la colaboración de judicantes y practicantes</t>
  </si>
  <si>
    <t xml:space="preserve">Diseñar y socializar el plan de disposición de residuos sólidos en los diferentes Despachos Judiciales. </t>
  </si>
  <si>
    <t>Realizar reuniones periódicas para la socialización, actualización y seguimiento de las actividades referenciadas en el SIGCMA.</t>
  </si>
  <si>
    <t>Fortalecer el conocimiento del SIGCMA,  modelos de gestión, seguridad informatica, normas antisoborno, normas de bioseguridad etc.,  por parte de los servidores judiciales</t>
  </si>
  <si>
    <t>17,18,37</t>
  </si>
  <si>
    <t>17,18,19,20,26,27,37</t>
  </si>
  <si>
    <t>Medición de satisfacción al usuario mediante realización de encuestas.</t>
  </si>
  <si>
    <t>Fortalecer el conocimiento y cumplimiento de los protocolos de bioseguridad</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</si>
  <si>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</si>
  <si>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</si>
  <si>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</si>
  <si>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</si>
  <si>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</si>
  <si>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</si>
  <si>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</si>
  <si>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</si>
  <si>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</si>
  <si>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</si>
  <si>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</si>
  <si>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</si>
  <si>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</si>
  <si>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</si>
  <si>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</si>
  <si>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</si>
  <si>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</si>
  <si>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</si>
  <si>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</si>
  <si>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</si>
  <si>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</si>
  <si>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</si>
  <si>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</si>
  <si>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</si>
  <si>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</si>
  <si>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</si>
  <si>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</si>
  <si>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</si>
  <si>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</si>
  <si>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</si>
  <si>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</si>
  <si>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</si>
  <si>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Planificar la dirección del despacho</t>
  </si>
  <si>
    <t>X</t>
  </si>
  <si>
    <t xml:space="preserve">Elaborar plan de acción de los juzgados administrativos de valledupar 
Elaborar la matriz PHVA, hacerle seguimiento y ajustes             Llevar el control del personal y de su observancia de los protocolos de bioseguridad                                                Establecer las condiciones en que se está llevando a cabo el trabajo remoto e identificar necesidades y gestionar recursos     Identificar riesgos psicosociales del personal y gestionar recursos
Asignar funciones y tareas entre empleados, practicantes  y judicantes  y fijar metas de desempeño                                Asignar los horarios, jornadas y tareas específicas a ser desarrolladas en las sedes judiciales garantizando la observancia de las reglas de aforo                                                      
Actualizar y capacitar al personal en temas juridicos.
Hacer seguimiento, análisis y evaluación al desempeño del despacho ( indicadores, salidas no conformes, riesgos, encuestas de satisfacción etc.)
Aplicar y controlar la documentación del sistema                                                                                                     
</t>
  </si>
  <si>
    <t xml:space="preserve"> Administración de justicia  </t>
  </si>
  <si>
    <t>Procesos Estratégicos-Planeación</t>
  </si>
  <si>
    <t>Juez</t>
  </si>
  <si>
    <t>Dar cumplmiento a las actividades establecidas</t>
  </si>
  <si>
    <t>Mejorar el acceso a la justicia</t>
  </si>
  <si>
    <t>b) Aumentar la cantidad de despachos judiciales y dependencias administrativas con información organizada y archivada mediante la aplicación de una metodología con lineamientos en gestión documental.</t>
  </si>
  <si>
    <t xml:space="preserve">Gestionar la realizacion de audiencias
</t>
  </si>
  <si>
    <t>Programar la realización de audiencias dentro de los procesos judiciales asignados.
Desarrollar los procedimientos para realización de audiencias.
Emitir fallos y sentencias.
Controlar términos y hacer seguimiento al avance de los procesos judiciales.
 Incorporar actas y videos de audiencia al expediente digital, de acuerdo con el protocolo</t>
  </si>
  <si>
    <t>Programa de audiencias (teams -Lifesize)</t>
  </si>
  <si>
    <t>Audiencias realizadas/
audiencias programadas o asignadas</t>
  </si>
  <si>
    <t>Porcentaje</t>
  </si>
  <si>
    <t>Fortalecer la autonomía e independencia judicial, administrativa y financiera de la Rama Judicial</t>
  </si>
  <si>
    <t xml:space="preserve">Gestionar la Atención de acciones constitucionales
</t>
  </si>
  <si>
    <t xml:space="preserve">Programar el tramite de las acciones constitucionales asignadas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las acciones constiucionales                                                      Emitir las providencias                                                             Controlar y hacer seguimiento a los términos de las acciones constitucionales. Incorporar documentos al expediente digital.                                                          </t>
  </si>
  <si>
    <t>Administración Acciones Constitucionales</t>
  </si>
  <si>
    <t>Procesos Misionales-Acciones Constitucionales</t>
  </si>
  <si>
    <t xml:space="preserve">Fallos de acciones constitucionales </t>
  </si>
  <si>
    <t xml:space="preserve">Procesos asignados/decisiones de fondo      </t>
  </si>
  <si>
    <t xml:space="preserve">Gestionar la atención de los procesos de lo contencioso administrativo 
</t>
  </si>
  <si>
    <t xml:space="preserve">Programar el tramite de los medios de control asignados.   Crear el expediente digital (en los procesos en trámite antes de julio de 2020, digitalizar expediente físico para crearexpediente híbrido).  Registrar el ingreso, responsable y fecha de entrega del proyecto atendiendo a los términos establecidos por la ley
Aplicar el procedimiento adoptado para el trámite y decisión de los procesos ordinarios.       Emitir providencias.      Incorporar documentos al expediente digital.                                                                                                                                                                                                        
</t>
  </si>
  <si>
    <t>Administración procesos de lo contencioso administrativo</t>
  </si>
  <si>
    <t>Procesos Misionales-de lo contencioso administrativo</t>
  </si>
  <si>
    <t>Fallos procesos especiales y/o decisiones de fondo</t>
  </si>
  <si>
    <t xml:space="preserve">Gestionar la atención de los procesos especials
</t>
  </si>
  <si>
    <t>Administración procesos especiales</t>
  </si>
  <si>
    <t>Fallos procesos ordinarios y/o decisiones de fondo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</si>
  <si>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</si>
  <si>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</si>
  <si>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Dar cumplimiento a las órdenes de los Jueces</t>
  </si>
  <si>
    <t xml:space="preserve">Dar aplicación a los procedimientos, reglamentos  y manuales  </t>
  </si>
  <si>
    <t>Procesos de apoyo</t>
  </si>
  <si>
    <t>Secretario</t>
  </si>
  <si>
    <t>Atraer, desarrollar y mantener a los mejores servidores judiciales</t>
  </si>
  <si>
    <t xml:space="preserve">Brindar atención a las partes interesadas externas </t>
  </si>
  <si>
    <t>Mejorar los tiempos de respuesta en el servicio al usuario interno o externo al implementar metodologías para la gestión documental en la Rama Judicial.</t>
  </si>
  <si>
    <t>Mantenimiento de los micrositios creados por cada despacho judicial.</t>
  </si>
  <si>
    <t>Publicación en el micrositio del juzgado en el portal web de la rama judicial, de acuerdo con las directrices expedidas, de toda la información requerida para gantizar publicidad y acceso a la adminsitración de justicia
Actualizar y subir información de las actividades del juzgado al micrositio en el portal web de la rama judicial.</t>
  </si>
  <si>
    <t xml:space="preserve">Proceso para  Administración de justicia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</si>
  <si>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</si>
  <si>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Implementar y aplicar TRD en archivo de gestión</t>
  </si>
  <si>
    <t>Identificar en archivo de gestión los procesos archivdos a partir de junio de 2019 para aplicar la TRD, teniendo en cuenta los acuerdos expedidos para tal fin y el procedimiento aprobado</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</si>
  <si>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</si>
  <si>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</si>
  <si>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Prescripción de depósitos judiciales y gastos ordinarios del proceso</t>
  </si>
  <si>
    <t>Identiicar los depósitos judiciales a prescribir y los saldos de gastos ordinarios del proceso que cumplen los requisitos para prescribirlos. Dar aplicación a los protocolos, manuales y procedimientos de acuerdo con el cronograma que señale la Dirección Ejecutiva de Administración Judicial.</t>
  </si>
  <si>
    <t>Juez y Secretario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</si>
  <si>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</si>
  <si>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</si>
  <si>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</si>
  <si>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</si>
  <si>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</si>
  <si>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</si>
  <si>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</si>
  <si>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</si>
  <si>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</si>
  <si>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Elaborar Informe de Revisión para la alta dirección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</si>
  <si>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</si>
  <si>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</si>
  <si>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</si>
  <si>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</si>
  <si>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</si>
  <si>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</si>
  <si>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</si>
  <si>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</si>
  <si>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Revisar la estructura del SIGCMA para los juzgados y centros de servicios.</t>
  </si>
  <si>
    <t>1. Ajustar el manual de calidad, contexto y demás documentos de procesos conforme a los lineamientos de parametrización adoptados para la rama judicial
2. Realizar reuniones mensuales de seguimiento a las acciones implementadas y/o ajustadas y aprobar eventuales modificaciones                                                                               3. Llevar a cabo la auditoría interna con la participación activa de todos los líderes de proceso cada seis meses                             4. Atender las oportunidades de mejora identificadas en la auditoría interna o externa                                                             5. Actualización y aplicación del modelo de estandarización y parametrización del SIGCMA</t>
  </si>
  <si>
    <t xml:space="preserve">Estrategicos
Misionales 
Apoyo
Evaluación
</t>
  </si>
  <si>
    <t>Estructura del SIGCMA</t>
  </si>
  <si>
    <t>Documentos actualizados</t>
  </si>
  <si>
    <t>f) Mejorar continuamente el Sistema Integrado de Gestión y Control de la Calidad y del Medio Ambiente “SIGCMA”.</t>
  </si>
  <si>
    <t xml:space="preserve">Implementar canales de comunicación de fácil acceso  para los usuarios. </t>
  </si>
  <si>
    <t>1. Identificar los servicios que se prestan por medios virtuales.
2. Divulgar a los ciudadanos y realizar campaña sobre la necesidad que el usuario externo cuente con medios tecnológicos para acceder a los servicios.
3. Filtro y corrección de correos electrónicos  que deben utilizados para el envío de información con destino a los procesos</t>
  </si>
  <si>
    <t>Proceso de apoyo</t>
  </si>
  <si>
    <t>Publicación en micrositio</t>
  </si>
  <si>
    <t>Información Publicada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</si>
  <si>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</si>
  <si>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</si>
  <si>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</si>
  <si>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</si>
  <si>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</si>
  <si>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</si>
  <si>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</si>
  <si>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</si>
  <si>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</si>
  <si>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</si>
  <si>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</si>
  <si>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</si>
  <si>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Informes depósitos judiciales </t>
  </si>
  <si>
    <t>Atención y control a ordenes de pago de depositos judiciales.</t>
  </si>
  <si>
    <t>Administración de justicia</t>
  </si>
  <si>
    <t>Responsable de depósitos judiciales</t>
  </si>
  <si>
    <t>Informes de depositos judiciales</t>
  </si>
  <si>
    <t>Ordenes de pago entregadas / Total solicitudes de pago de depositos</t>
  </si>
  <si>
    <t xml:space="preserve">b) Mejorar los mecanismos de comunicación y acceso a la información judicial, que permita el control social sobre la gestión judicial.
</t>
  </si>
  <si>
    <t xml:space="preserve">Atención  PQRS </t>
  </si>
  <si>
    <t>Seguimiento a las PQRS.</t>
  </si>
  <si>
    <t xml:space="preserve"> Responsable de PQRS y disciplinarios</t>
  </si>
  <si>
    <t>Informes PQRS</t>
  </si>
  <si>
    <t>PQRS resueltas /Total PQRS recibidas</t>
  </si>
  <si>
    <t>Investigaciones disciplinarias a empleados.</t>
  </si>
  <si>
    <t>Seguimiento a procesos  disciplinarios abiertos a empleados.</t>
  </si>
  <si>
    <t>Informes Disciplinarios</t>
  </si>
  <si>
    <t xml:space="preserve">Cantidad disciplinarios / cantidad de investigaciones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</si>
  <si>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</si>
  <si>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</si>
  <si>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</si>
  <si>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</si>
  <si>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JUZ RET</t>
  </si>
  <si>
    <t xml:space="preserve">
PILAR ESTRATÉGICO DE JUSTICIA CERCANA AL CIUDADANO Y DE COMUNICACIÓN</t>
  </si>
  <si>
    <t xml:space="preserve">
Mejorar la visibilidad y transparencia institucional, la gestión y disponibilidad de la información generada por la Rama Judicial, mediante la optimización y modernización de los mecanismos y herramientas para la gestión y comunicación de la información judicial.</t>
  </si>
  <si>
    <t>Atención Integral al usuario</t>
  </si>
  <si>
    <t>Administración de Justicia</t>
  </si>
  <si>
    <t>Estrategicos (Planeación, Comunicaciones), misionales, de apoyo, evaluación y mejoramiento de SIGCMA</t>
  </si>
  <si>
    <t>Magistradas y Servidores judiciales</t>
  </si>
  <si>
    <t xml:space="preserve">Informes diarios de atención al usuario. </t>
  </si>
  <si>
    <t>Número de solicitudes radicadas / Número de solicitudes tramitadas*100</t>
  </si>
  <si>
    <t xml:space="preserve">Gestión Procesal Digital </t>
  </si>
  <si>
    <t>Misionales, de apoyo, evaluación y mejoramiento del SIGCMA</t>
  </si>
  <si>
    <t>Información administrativa organizada y evidenciada en los aplicativos virtuales, adoptados por la Sala Civil Especializada.</t>
  </si>
  <si>
    <t>Expediente digital</t>
  </si>
  <si>
    <r>
      <rPr>
        <b/>
        <sz val="11"/>
        <color theme="1"/>
        <rFont val="Arial"/>
        <family val="2"/>
      </rPr>
      <t>1</t>
    </r>
    <r>
      <rPr>
        <sz val="11"/>
        <color theme="1"/>
        <rFont val="Arial"/>
        <family val="2"/>
      </rPr>
      <t xml:space="preserve">. Recibir capacitación sobre  la creación y gestión del expediente digital. 
</t>
    </r>
    <r>
      <rPr>
        <b/>
        <sz val="11"/>
        <color theme="1"/>
        <rFont val="Arial"/>
        <family val="2"/>
      </rPr>
      <t>2.</t>
    </r>
    <r>
      <rPr>
        <sz val="11"/>
        <color theme="1"/>
        <rFont val="Arial"/>
        <family val="2"/>
      </rPr>
      <t xml:space="preserve"> Tramitar el expediente judicial de manera digital conforme el protocolo de expediente electrónico expedido por el Consejo Superior de la Judicatura. 
</t>
    </r>
    <r>
      <rPr>
        <b/>
        <sz val="11"/>
        <color theme="1"/>
        <rFont val="Arial"/>
        <family val="2"/>
      </rPr>
      <t>3</t>
    </r>
    <r>
      <rPr>
        <sz val="11"/>
        <color theme="1"/>
        <rFont val="Arial"/>
        <family val="2"/>
      </rPr>
      <t xml:space="preserve">. Cargar en el </t>
    </r>
    <r>
      <rPr>
        <b/>
        <sz val="11"/>
        <color theme="1"/>
        <rFont val="Arial"/>
        <family val="2"/>
      </rPr>
      <t>Portal de Tierras 2.0</t>
    </r>
    <r>
      <rPr>
        <sz val="11"/>
        <color theme="1"/>
        <rFont val="Arial"/>
        <family val="2"/>
      </rPr>
      <t xml:space="preserve"> los expedientes que sean digitalizados.
</t>
    </r>
    <r>
      <rPr>
        <b/>
        <sz val="11"/>
        <color theme="1"/>
        <rFont val="Arial"/>
        <family val="2"/>
      </rPr>
      <t>4.</t>
    </r>
    <r>
      <rPr>
        <sz val="11"/>
        <color theme="1"/>
        <rFont val="Arial"/>
        <family val="2"/>
      </rPr>
      <t xml:space="preserve"> Crear el usuario a las partes intervinientes en el proceso, de acuerdo con lo señalado en el Protocolo de Expediente Electrónico.
</t>
    </r>
    <r>
      <rPr>
        <b/>
        <sz val="11"/>
        <color theme="1"/>
        <rFont val="Arial"/>
        <family val="2"/>
      </rPr>
      <t xml:space="preserve">5. </t>
    </r>
    <r>
      <rPr>
        <sz val="11"/>
        <color theme="1"/>
        <rFont val="Arial"/>
        <family val="2"/>
      </rPr>
      <t xml:space="preserve">Socializar a las partes intervinientes en el proceso, el uso y apropiación de las herramientas virtuales, adaptadas para la gestión procesal.  
</t>
    </r>
    <r>
      <rPr>
        <b/>
        <sz val="11"/>
        <color theme="1"/>
        <rFont val="Arial"/>
        <family val="2"/>
      </rPr>
      <t xml:space="preserve">6. </t>
    </r>
    <r>
      <rPr>
        <sz val="11"/>
        <color theme="1"/>
        <rFont val="Arial"/>
        <family val="2"/>
      </rPr>
      <t>Elaborar diagnóstico de necesidades del sistema y escalar la solicitud de requerimientos ante el competente.</t>
    </r>
  </si>
  <si>
    <t>Procesos Misionales, de apoyo y evaluación y mejoramiento del SIGCMA</t>
  </si>
  <si>
    <t>Procesos digitalizados y radicados en el Portal de Tierras 2.0</t>
  </si>
  <si>
    <t>Número de expedientes digitalizados/Número de expedientes que se encuentran en el inventario del la Sala CERT* 100</t>
  </si>
  <si>
    <t>Registro de las estadisticas  Sierju-BI</t>
  </si>
  <si>
    <t>x</t>
  </si>
  <si>
    <t>Misionales, Evaluación y Mejora del SIGCMA</t>
  </si>
  <si>
    <t>Registro de las estadisticas trimestralmente por el Sistema Sierju-BI</t>
  </si>
  <si>
    <t>Número de decisiones proferidas/ Número de expedientes allegados*100</t>
  </si>
  <si>
    <t>Implementación y aplicación de las Tablas de Retención Documental</t>
  </si>
  <si>
    <t>Misionales, Apoyo (gestión documental), evaluación y seguimiento del SIGCMA</t>
  </si>
  <si>
    <t>Inventario actualizado de los documentos</t>
  </si>
  <si>
    <t xml:space="preserve">
PILAR ESTRATÉGICO DE CALIDAD DE LA JUSTICIA</t>
  </si>
  <si>
    <t xml:space="preserve">
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</si>
  <si>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Gestión y Seguimiento del SIGCMA</t>
  </si>
  <si>
    <r>
      <rPr>
        <b/>
        <sz val="11"/>
        <rFont val="Arial"/>
        <family val="2"/>
      </rPr>
      <t>1.</t>
    </r>
    <r>
      <rPr>
        <sz val="11"/>
        <rFont val="Arial"/>
        <family val="2"/>
      </rPr>
      <t xml:space="preserve"> Realizar la planificación anual Plan de Acción y ajustar el contexto de la organización cuando se requiera.
</t>
    </r>
    <r>
      <rPr>
        <b/>
        <sz val="11"/>
        <rFont val="Arial"/>
        <family val="2"/>
      </rPr>
      <t>2</t>
    </r>
    <r>
      <rPr>
        <sz val="11"/>
        <rFont val="Arial"/>
        <family val="2"/>
      </rPr>
      <t xml:space="preserve">. Identificación, analisis, valoración y calificación de los riesgos asociados al proceso.
</t>
    </r>
    <r>
      <rPr>
        <b/>
        <sz val="11"/>
        <rFont val="Arial"/>
        <family val="2"/>
      </rPr>
      <t>3.</t>
    </r>
    <r>
      <rPr>
        <sz val="11"/>
        <rFont val="Arial"/>
        <family val="2"/>
      </rPr>
      <t xml:space="preserve"> Reporte y Análisis de la Estadisticas del despacho.
</t>
    </r>
    <r>
      <rPr>
        <b/>
        <sz val="11"/>
        <rFont val="Arial"/>
        <family val="2"/>
      </rPr>
      <t>4.</t>
    </r>
    <r>
      <rPr>
        <sz val="11"/>
        <rFont val="Arial"/>
        <family val="2"/>
      </rPr>
      <t xml:space="preserve"> Atendar las Auditoriás Internas y Externa programadas por parte de la Coordinación Nacional del SIGCMA.
</t>
    </r>
    <r>
      <rPr>
        <b/>
        <sz val="11"/>
        <rFont val="Arial"/>
        <family val="2"/>
      </rPr>
      <t>5.</t>
    </r>
    <r>
      <rPr>
        <sz val="11"/>
        <rFont val="Arial"/>
        <family val="2"/>
      </rPr>
      <t xml:space="preserve"> Seguimiento a las no conformidades de Auditorias Internas y Externas.
</t>
    </r>
    <r>
      <rPr>
        <b/>
        <sz val="11"/>
        <rFont val="Arial"/>
        <family val="2"/>
      </rPr>
      <t>6</t>
    </r>
    <r>
      <rPr>
        <sz val="11"/>
        <rFont val="Arial"/>
        <family val="2"/>
      </rPr>
      <t xml:space="preserve">. Realizar planes de mejoramiento de las acciones de gestión(Acciones preventivas y/o correctivas).
</t>
    </r>
    <r>
      <rPr>
        <b/>
        <sz val="11"/>
        <rFont val="Arial"/>
        <family val="2"/>
      </rPr>
      <t>7.</t>
    </r>
    <r>
      <rPr>
        <sz val="11"/>
        <rFont val="Arial"/>
        <family val="2"/>
      </rPr>
      <t xml:space="preserve"> Evidenciar acciones de mejora al interior del despacho judicial.
</t>
    </r>
    <r>
      <rPr>
        <b/>
        <sz val="11"/>
        <rFont val="Arial"/>
        <family val="2"/>
      </rPr>
      <t>8</t>
    </r>
    <r>
      <rPr>
        <sz val="11"/>
        <rFont val="Arial"/>
        <family val="2"/>
      </rPr>
      <t>. Suministro de información para la elaboración del Informe de revisión para la Alta Dirección,</t>
    </r>
  </si>
  <si>
    <t>Estrategicos Misionales y  Evaluación y Mejoramiento del SIGCMA</t>
  </si>
  <si>
    <t>Plan de Acción, Mapa de Riesgos, Registro de Indicadores, Planes de Mejoramiento y Registro de Acciones de Gestión</t>
  </si>
  <si>
    <t>Número de actividades realizadas del Plan de Acción / Número de actividades programadas *100</t>
  </si>
  <si>
    <t>Realizar reuniones periodicas para la socialización, actualización y seguimiento de las actividades enmarcadas en el SIGCMA.</t>
  </si>
  <si>
    <t>Estratégico (planeación) y Evaluación y Mejoramiento del SIGCMA</t>
  </si>
  <si>
    <t>Actas de reunión  y registro de asistencia</t>
  </si>
  <si>
    <t>Número de reuniones realizadas/ Número de reuniones programadas*100</t>
  </si>
  <si>
    <t>Autogestionar el conocimiento (autocapacitación de acuerdo con programación definida por cada Despacho)</t>
  </si>
  <si>
    <t>Administración de Justicia.</t>
  </si>
  <si>
    <t>Misionales, de apoyo Evaluación y Mejoramiento del SIGCMA</t>
  </si>
  <si>
    <t>Registro de asistencia</t>
  </si>
  <si>
    <t>Número de capacitaciones realizadas/ Número de capacitaciones programadas</t>
  </si>
  <si>
    <t>Realizar por parte del líder del SIGCMA, capacitación y seguimiento periódico de cumplimiento del sistema.</t>
  </si>
  <si>
    <t>Líder del SIGCMA</t>
  </si>
  <si>
    <t>Registro de asistencia a las inducciones, reinducciones y capacitaciones realizadas</t>
  </si>
  <si>
    <t xml:space="preserve"> Número de  de inducción y/o reinducción realizada /Número de inducción y/o reinducción programadas</t>
  </si>
  <si>
    <t>Fomentar la utilización de herramientas tecnológicas dispuestas para la prestación del servicios de justicia, la realización de audiencias virtuales y la gestión del expediente judicial.</t>
  </si>
  <si>
    <t>Misional,Apoyo,  Evaluación y Mejoramiento del SIGCMA</t>
  </si>
  <si>
    <t>Estante Digital de Procesos</t>
  </si>
  <si>
    <t>Número de expedientes digitalizados/Número de expedientes que se encuentran en el inventario de la Sala CERT* 100</t>
  </si>
  <si>
    <t xml:space="preserve">
PILAR ESTRATÉGICO DE ANTICORRUPCIÓN Y TRANSPARENCIA 
</t>
  </si>
  <si>
    <t xml:space="preserve">
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apoyando al cumplimiento de la misión institucional de la Rama Judicial.</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</si>
  <si>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</si>
  <si>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Publicidad de sentencias</t>
  </si>
  <si>
    <t>Administración de justicia -  Únidad  de Informáitca del CSJ</t>
  </si>
  <si>
    <t>Magistradas  y División de Sistemas de la Unidad de Informática del CSJ</t>
  </si>
  <si>
    <t>Estadística trimestral</t>
  </si>
  <si>
    <t xml:space="preserve">Cantidad de sentencias proferidas / Total de sentencias cargadas al portal </t>
  </si>
  <si>
    <t>Fortalecer la autonomía e independencia judicial, promoviendo  la optimización de recursos de la Rama Judicial</t>
  </si>
  <si>
    <t xml:space="preserve"> Divulgar los canales de atención de PQRS. Seguimiento a las PQRS.</t>
  </si>
  <si>
    <t xml:space="preserve">Empleados del los Despachos </t>
  </si>
  <si>
    <t>Desarrollar y mantener a los mejores servidores judiciales</t>
  </si>
  <si>
    <t xml:space="preserve">Seguimiento al desempeño del servidor judicial. </t>
  </si>
  <si>
    <t xml:space="preserve"> Propiciar la eficiencia del servidor judicial. Diligenciar el acta trimestral de desempeño del empleado judicial. Realizar oportunamente la calificación anual del servidor en carrera. </t>
  </si>
  <si>
    <t>Juezas</t>
  </si>
  <si>
    <t>Formato de calificación y Socialización.</t>
  </si>
  <si>
    <t>Informes de declaratorias de insubsistencia , procesos disciplinarios  // el indicador deberia ser 0?</t>
  </si>
  <si>
    <t>d) Fortalecer los mecanismos de seguimiento y control de sanciones a los servidores judiciales, abogados, terceros y demas intervinientes del proceso.</t>
  </si>
  <si>
    <t>Denuncias de actos contrarios a la ley</t>
  </si>
  <si>
    <t>Compulsa de copias, realizar denuncias ante las autoridades competentes al evidenciar un acto de corrupción</t>
  </si>
  <si>
    <t xml:space="preserve">Juezas </t>
  </si>
  <si>
    <t>Informes de denuncias// el indicador deberia ser 0?</t>
  </si>
  <si>
    <t>Cantidad de denuncias presentadas // el indicador deberia ser 0?</t>
  </si>
  <si>
    <t>PLAN DE ACCIÓN - SEGUIMIENTO SEGUNDO TRIMESTRE</t>
  </si>
  <si>
    <t>NOMBRE DEL PROYECTO O ACCIÓN (con base en lo que le compete)</t>
  </si>
  <si>
    <t>TRIMESTRE 2</t>
  </si>
  <si>
    <t xml:space="preserve">RESULTADOS </t>
  </si>
  <si>
    <t>EVIDENCIA</t>
  </si>
  <si>
    <t>FECHA DE CONTROL</t>
  </si>
  <si>
    <t>OBSERVACIONES</t>
  </si>
  <si>
    <t>PLAN DE ACCIÓN - SEGUIMIENTO PRIMER TRIMESTRE</t>
  </si>
  <si>
    <t>TRIMESTRE 1</t>
  </si>
  <si>
    <t>UNIDAD DE 
MEDIDA</t>
  </si>
  <si>
    <t>ANÁLISIS DEL RESULTADO</t>
  </si>
  <si>
    <t>PLAN DE ACCIÓN - SEGUIMIENTO TERCER TRIMESTRE</t>
  </si>
  <si>
    <t>TRIMESTRE 3</t>
  </si>
  <si>
    <t>PLAN DE ACCIÓN - SEGUIMIENTO CUARTO  TRIMESTRE</t>
  </si>
  <si>
    <t>TRIMESTRE 4</t>
  </si>
  <si>
    <t>Estudio actual de la Ley de Victimas (Ley 1448 de 2011)</t>
  </si>
  <si>
    <t>Se plantee la posibilidad de ajustar la Ley 1448 de 2011, atendiendo a que sus articulos ya no estan ajustados a la realidad del proceso de Restitucion de Tierras</t>
  </si>
  <si>
    <t>Actualización del Marco normativo.</t>
  </si>
  <si>
    <t>Modificación de las normas a consecuencia del Covid-19.</t>
  </si>
  <si>
    <r>
      <t xml:space="preserve">1. Poner a disposición todas las herramientas de la comunicación con la cuentan los Juzgados con el fin de que los usuarios puedan acceder la información de sus procesos de manera eficaz.
2. Realizar encuestas de satisfacción por medio del correo electrónico, el Micrositio, y en los Despachos judiciales.
3. La atención eficaz, eficiente y cordial por parte de los servidores judiciales hacia los usuarios. 
4. Retornar a la presencialidad siguiendo lo dispuesto en el Acuerdo PCSJA22-11930 de 25/02/2022 del Consejo Superior de la Judicatura.
5.Generar un control de términos con el fin de impulsar los procesos más antiguos para así cumplir con el objetivo de esta especialidad.  </t>
    </r>
    <r>
      <rPr>
        <b/>
        <sz val="11"/>
        <rFont val="Arial"/>
        <family val="2"/>
      </rPr>
      <t xml:space="preserve">
</t>
    </r>
  </si>
  <si>
    <t xml:space="preserve">1. Seguir con la implementación de los aplicativos Portal de Tierras 2.0; TYBA; OneDrive y SharePoint, para el archivo de todas las actuaciones y trámites documentales que se realicen dentro de los Juzgados con el fin de maximizar el usos de papel.
</t>
  </si>
  <si>
    <t xml:space="preserve">1. Identificar inventario inicial en el año 2021, así como los egresos efectivos del año anterior. 
2.Determinar salidas efectivas por trimestre en cada despacho judicial. 
3. Consolidacion de las estadisticas trimestralmente.
4. Reporte a la plataforma Sierju- BI.
5. Revisión y atención de  inconsistencias de las estadísticas reportadas </t>
  </si>
  <si>
    <t xml:space="preserve">1. Aplicar las Tablas de Retención Documental de acuerdo a las directrices impartidas  por el Consejo Superior de la Judicatura y el procedimiento contemplado en el Instructivo de Implementación de las Tablas de Retención Documental para la organización de archivos de gestión. 
2. Implementar el indice del expediente digital.
3. Estandarizar los criterios para el registro en el portal de tierras (actuaciones)
4. Realizar las transferencias al archivo central en las tiempos establecidos para tal fin. </t>
  </si>
  <si>
    <t xml:space="preserve">1. Participar activamente en los Comités Nacional del SIGCMA, Comités de profesionales del SIGCMA y Comités de Competencias programados por la Coordinación Nacional del SIGCMA.
2. Realizar reuniones entre los miembros del Comité de SIGCMA con el fin de supervisar los compromisos y actividades pendientes.
</t>
  </si>
  <si>
    <r>
      <t xml:space="preserve">1. La implementación de reuniones con los servidores judiciales al finalizar el mes con el fin de realizar un seguimiento de las funciones del despacho judicial.
2. Impulsar la autocapacitación. </t>
    </r>
    <r>
      <rPr>
        <b/>
        <sz val="11"/>
        <color theme="1"/>
        <rFont val="Arial"/>
        <family val="2"/>
      </rPr>
      <t xml:space="preserve">
</t>
    </r>
    <r>
      <rPr>
        <sz val="11"/>
        <color theme="1"/>
        <rFont val="Arial"/>
        <family val="2"/>
      </rPr>
      <t xml:space="preserve">
</t>
    </r>
  </si>
  <si>
    <r>
      <t>1. Implementar las herramientas tecnológicas Microsoft Office 365  (Teams y  Planeer) para la mejor prestación del servicio de justicia.
2.  Brindar las instalaciones y los instrumentos necesarios de los Juzgados para que los usuarios que no cuenten con estas herramientas tecnológicas puedan desarrollar las audiencias sin ningún inconveniente.
3. Las actuaciones que se deriven de las diligencias judiciales plasmarlas en un archivo digital con el fin de usar cero papel.</t>
    </r>
    <r>
      <rPr>
        <b/>
        <sz val="11"/>
        <color theme="1"/>
        <rFont val="Arial"/>
        <family val="2"/>
      </rPr>
      <t xml:space="preserve">
</t>
    </r>
  </si>
  <si>
    <t xml:space="preserve">1. Realizar inducción y/o reinducción en el SIGCMA  a los servidores judiciales del despacho juidicial.
2. Realizar evaluación y seguimiento de la  eficacia de la inducción y reinducción a los servidores judiciales del despacho juidicial.
3.Programar  a los servidores judiciales del despacho para asistir a todos las capacitaciones programadas por el SIGCMA  en el año 2022.
4.Promover la unificación de criterios sobre la aplicación de modificaciones en la legislación y la jurisprudencia 
</t>
  </si>
  <si>
    <t>Enviar los fallos emitidos por los Juzgados al correo electrónico suministrado por los usuarios y a su vez, realizar el cargue efectivo en el Portal de Restitución de Tierras de las sentencias para su consulta.</t>
  </si>
  <si>
    <t>Juezas y Servidores judiciales</t>
  </si>
  <si>
    <t>La no realización de planes de capacitación del SIGCMA para la calidad del sistema y un mejor servicio a las partes interesadas.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</si>
</sst>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color theme="1"/>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b/>
      <sz val="9"/>
      <color rgb="FF00206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sz val="10"/>
      <name val="Calibri"/>
      <family val="2"/>
    </font>
    <font>
      <sz val="11"/>
      <name val="Calibri"/>
      <family val="2"/>
    </font>
    <font>
      <sz val="9"/>
      <color theme="1"/>
      <name val="Calibri"/>
      <family val="2"/>
      <scheme val="minor"/>
    </font>
    <font>
      <strike/>
      <sz val="9"/>
      <name val="Arial"/>
      <family val="2"/>
    </font>
    <font>
      <sz val="11"/>
      <name val="Arial"/>
      <family val="2"/>
    </font>
    <font>
      <sz val="11"/>
      <color rgb="FF000000"/>
      <name val="Arial"/>
      <family val="2"/>
    </font>
    <font>
      <b/>
      <sz val="11"/>
      <color theme="0" tint="-4.9989318521683403E-2"/>
      <name val="Arial"/>
      <family val="2"/>
    </font>
    <font>
      <b/>
      <sz val="11"/>
      <name val="Arial"/>
      <family val="2"/>
    </font>
    <font>
      <b/>
      <sz val="12"/>
      <color theme="0"/>
      <name val="Arial"/>
      <family val="2"/>
    </font>
    <font>
      <sz val="9"/>
      <color rgb="FF000000"/>
      <name val="Arial"/>
      <family val="2"/>
    </font>
    <font>
      <b/>
      <sz val="14"/>
      <color rgb="FF000000"/>
      <name val="Arial"/>
      <family val="2"/>
    </font>
    <font>
      <b/>
      <sz val="9"/>
      <color rgb="FF000000"/>
      <name val="Arial"/>
      <family val="2"/>
    </font>
    <font>
      <b/>
      <i/>
      <sz val="20"/>
      <color theme="1"/>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theme="0"/>
      </left>
      <right style="thin">
        <color theme="0"/>
      </right>
      <top/>
      <bottom style="thin">
        <color indexed="64"/>
      </bottom>
      <diagonal/>
    </border>
    <border>
      <left/>
      <right/>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s>
  <cellStyleXfs count="1">
    <xf numFmtId="0" fontId="0" fillId="0" borderId="0"/>
  </cellStyleXfs>
  <cellXfs count="321">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3" borderId="0" xfId="0" applyFont="1" applyFill="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4" fillId="6" borderId="1" xfId="0" applyFont="1" applyFill="1" applyBorder="1" applyAlignment="1">
      <alignment horizontal="center" vertical="top" wrapText="1" readingOrder="1"/>
    </xf>
    <xf numFmtId="0" fontId="14" fillId="6" borderId="1" xfId="0" applyFont="1" applyFill="1" applyBorder="1" applyAlignment="1">
      <alignment horizontal="center" vertical="center" wrapText="1" readingOrder="1"/>
    </xf>
    <xf numFmtId="0" fontId="14" fillId="0" borderId="0" xfId="0" applyFont="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0" fontId="7" fillId="8" borderId="1" xfId="0" applyFont="1" applyFill="1" applyBorder="1" applyAlignment="1">
      <alignment horizontal="center"/>
    </xf>
    <xf numFmtId="0" fontId="14"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4" fillId="6" borderId="0" xfId="0" applyFont="1" applyFill="1" applyAlignment="1" applyProtection="1">
      <alignment horizontal="left" vertical="center"/>
      <protection locked="0"/>
    </xf>
    <xf numFmtId="0" fontId="14" fillId="6" borderId="0" xfId="0" applyFont="1" applyFill="1" applyAlignment="1" applyProtection="1">
      <alignment horizontal="left" vertical="center" wrapText="1"/>
      <protection locked="0"/>
    </xf>
    <xf numFmtId="0" fontId="1" fillId="0" borderId="0" xfId="0" applyFont="1" applyAlignment="1">
      <alignment horizontal="center" vertical="center" wrapText="1"/>
    </xf>
    <xf numFmtId="0" fontId="2" fillId="4" borderId="9" xfId="0" applyFont="1" applyFill="1" applyBorder="1" applyAlignment="1">
      <alignment vertical="center" wrapText="1"/>
    </xf>
    <xf numFmtId="0" fontId="20" fillId="3"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3" fillId="2" borderId="1" xfId="0" applyFont="1" applyFill="1" applyBorder="1" applyAlignment="1">
      <alignment horizontal="center" vertical="center" wrapText="1"/>
    </xf>
    <xf numFmtId="0" fontId="22" fillId="0" borderId="0" xfId="0" applyFont="1"/>
    <xf numFmtId="0" fontId="24" fillId="0" borderId="1" xfId="0" applyFont="1" applyBorder="1" applyAlignment="1">
      <alignment vertical="top" wrapText="1"/>
    </xf>
    <xf numFmtId="0" fontId="0" fillId="0" borderId="1" xfId="0" applyBorder="1" applyAlignment="1">
      <alignment horizontal="left" vertical="center" wrapText="1"/>
    </xf>
    <xf numFmtId="0" fontId="1" fillId="10" borderId="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6" xfId="0" applyFont="1" applyFill="1" applyBorder="1" applyAlignment="1">
      <alignment horizontal="left" vertical="center"/>
    </xf>
    <xf numFmtId="0" fontId="1" fillId="10" borderId="1" xfId="0" applyFont="1" applyFill="1" applyBorder="1" applyAlignment="1">
      <alignment horizontal="left" vertical="center"/>
    </xf>
    <xf numFmtId="0" fontId="0" fillId="10" borderId="1" xfId="0"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vertical="center" wrapText="1"/>
    </xf>
    <xf numFmtId="0" fontId="1" fillId="0" borderId="1" xfId="0" applyFont="1" applyBorder="1" applyAlignment="1">
      <alignment horizontal="center" vertical="center"/>
    </xf>
    <xf numFmtId="0" fontId="1" fillId="0" borderId="5" xfId="0" applyFont="1" applyBorder="1"/>
    <xf numFmtId="0" fontId="25" fillId="0" borderId="1" xfId="0" applyFont="1" applyBorder="1" applyAlignment="1">
      <alignment horizontal="center" vertical="center"/>
    </xf>
    <xf numFmtId="0" fontId="1" fillId="0" borderId="1" xfId="0" applyFont="1" applyBorder="1" applyAlignment="1">
      <alignment vertical="top" wrapText="1"/>
    </xf>
    <xf numFmtId="0" fontId="1" fillId="0" borderId="2" xfId="0" applyFont="1" applyBorder="1" applyAlignment="1">
      <alignment horizontal="center" vertical="center"/>
    </xf>
    <xf numFmtId="0" fontId="1" fillId="0" borderId="2" xfId="0" applyFont="1" applyBorder="1"/>
    <xf numFmtId="0" fontId="1" fillId="0" borderId="2" xfId="0" applyFont="1" applyBorder="1" applyAlignment="1">
      <alignment vertical="top" wrapText="1"/>
    </xf>
    <xf numFmtId="0" fontId="1" fillId="0" borderId="1" xfId="0" applyFont="1" applyBorder="1" applyAlignment="1">
      <alignment vertical="center"/>
    </xf>
    <xf numFmtId="0" fontId="4" fillId="4" borderId="9"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0" xfId="0" applyFont="1" applyFill="1" applyAlignment="1">
      <alignment horizontal="center" vertical="center" wrapText="1"/>
    </xf>
    <xf numFmtId="0" fontId="1" fillId="11" borderId="1" xfId="0" applyFont="1" applyFill="1" applyBorder="1" applyAlignment="1">
      <alignment vertical="center" wrapText="1"/>
    </xf>
    <xf numFmtId="0" fontId="5"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 fillId="0" borderId="1" xfId="0" applyFont="1" applyBorder="1" applyAlignment="1">
      <alignment wrapText="1"/>
    </xf>
    <xf numFmtId="0" fontId="5" fillId="0" borderId="1" xfId="0" applyFont="1" applyBorder="1" applyAlignment="1">
      <alignment horizontal="center" vertical="center" wrapText="1"/>
    </xf>
    <xf numFmtId="0" fontId="1" fillId="10" borderId="1" xfId="0" applyFont="1" applyFill="1" applyBorder="1"/>
    <xf numFmtId="0" fontId="1" fillId="0" borderId="1" xfId="0" applyFont="1" applyBorder="1" applyAlignment="1">
      <alignment horizontal="center"/>
    </xf>
    <xf numFmtId="0" fontId="1" fillId="0" borderId="0" xfId="0" applyFont="1" applyAlignment="1">
      <alignment wrapText="1"/>
    </xf>
    <xf numFmtId="0" fontId="26" fillId="0" borderId="0" xfId="0" applyFont="1" applyAlignment="1">
      <alignment horizontal="left" vertical="center" wrapText="1" indent="2"/>
    </xf>
    <xf numFmtId="0" fontId="27" fillId="0" borderId="0" xfId="0" applyFont="1" applyAlignment="1">
      <alignment horizontal="left" vertical="center" wrapText="1" indent="2"/>
    </xf>
    <xf numFmtId="0" fontId="10" fillId="3" borderId="0" xfId="0" applyFont="1" applyFill="1"/>
    <xf numFmtId="0" fontId="1" fillId="10" borderId="7" xfId="0" applyFont="1" applyFill="1" applyBorder="1" applyAlignment="1">
      <alignment horizontal="left" vertical="center" wrapText="1" shrinkToFit="1"/>
    </xf>
    <xf numFmtId="0" fontId="25" fillId="0" borderId="1" xfId="0" applyFont="1" applyBorder="1" applyAlignment="1">
      <alignment horizontal="center" vertical="center" wrapText="1"/>
    </xf>
    <xf numFmtId="0" fontId="28" fillId="0" borderId="0" xfId="0" applyFont="1" applyAlignment="1">
      <alignment horizontal="center" vertical="center"/>
    </xf>
    <xf numFmtId="0" fontId="28" fillId="0" borderId="0" xfId="0" applyFont="1"/>
    <xf numFmtId="0" fontId="0" fillId="0" borderId="1" xfId="0" applyBorder="1" applyAlignment="1">
      <alignment horizontal="left"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0" fillId="3" borderId="1" xfId="0" applyFont="1" applyFill="1" applyBorder="1" applyAlignment="1">
      <alignment vertical="top" wrapText="1"/>
    </xf>
    <xf numFmtId="0" fontId="30" fillId="3" borderId="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vertical="center" wrapText="1"/>
    </xf>
    <xf numFmtId="0" fontId="30" fillId="0" borderId="1" xfId="0" applyFont="1" applyBorder="1" applyAlignment="1">
      <alignment vertical="top" wrapText="1"/>
    </xf>
    <xf numFmtId="0" fontId="30" fillId="0" borderId="1" xfId="0" applyFont="1" applyBorder="1" applyAlignment="1">
      <alignment vertical="center" wrapText="1"/>
    </xf>
    <xf numFmtId="0" fontId="30" fillId="0" borderId="0" xfId="0" applyFont="1" applyAlignment="1">
      <alignment horizontal="left" vertical="center" wrapText="1" indent="2"/>
    </xf>
    <xf numFmtId="0" fontId="10" fillId="0" borderId="1" xfId="0" applyFont="1" applyBorder="1" applyAlignment="1">
      <alignment horizontal="center" vertical="center"/>
    </xf>
    <xf numFmtId="0" fontId="18" fillId="3" borderId="0" xfId="0" applyFont="1" applyFill="1"/>
    <xf numFmtId="0" fontId="30" fillId="3" borderId="0" xfId="0" applyFont="1" applyFill="1" applyAlignment="1">
      <alignment horizontal="left" vertical="center" wrapText="1" indent="2"/>
    </xf>
    <xf numFmtId="0" fontId="10" fillId="3" borderId="0" xfId="0" applyFont="1" applyFill="1" applyAlignment="1">
      <alignment vertical="top" wrapText="1"/>
    </xf>
    <xf numFmtId="0" fontId="30" fillId="3" borderId="1" xfId="0" applyFont="1" applyFill="1" applyBorder="1" applyAlignment="1">
      <alignment horizontal="left" vertical="center" wrapText="1" indent="2"/>
    </xf>
    <xf numFmtId="0" fontId="30" fillId="0" borderId="1" xfId="0" applyFont="1" applyBorder="1" applyAlignment="1">
      <alignment horizontal="left" vertical="center" wrapText="1"/>
    </xf>
    <xf numFmtId="0" fontId="10" fillId="0" borderId="1" xfId="0" applyFont="1" applyBorder="1" applyAlignment="1">
      <alignment vertical="center" wrapText="1" readingOrder="1"/>
    </xf>
    <xf numFmtId="0" fontId="14" fillId="6"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10" fillId="0" borderId="0" xfId="0" applyFont="1" applyAlignment="1">
      <alignment horizontal="center" vertical="center"/>
    </xf>
    <xf numFmtId="0" fontId="31" fillId="3" borderId="1" xfId="0" applyFont="1" applyFill="1" applyBorder="1" applyAlignment="1">
      <alignment horizontal="left" vertical="center" wrapText="1" readingOrder="1"/>
    </xf>
    <xf numFmtId="0" fontId="33" fillId="5" borderId="5" xfId="0" applyFont="1" applyFill="1" applyBorder="1" applyAlignment="1">
      <alignment horizontal="center" vertical="top" wrapText="1" readingOrder="1"/>
    </xf>
    <xf numFmtId="0" fontId="33"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5" fillId="3" borderId="1" xfId="0" applyFont="1" applyFill="1" applyBorder="1" applyAlignment="1">
      <alignment horizontal="center"/>
    </xf>
    <xf numFmtId="2" fontId="5" fillId="3" borderId="1" xfId="0" applyNumberFormat="1" applyFont="1" applyFill="1" applyBorder="1" applyAlignment="1">
      <alignment horizontal="center"/>
    </xf>
    <xf numFmtId="0" fontId="10" fillId="3" borderId="1" xfId="0" applyFont="1" applyFill="1" applyBorder="1"/>
    <xf numFmtId="0" fontId="24" fillId="3" borderId="1" xfId="0" applyFont="1" applyFill="1" applyBorder="1" applyAlignment="1">
      <alignment vertical="top" wrapText="1"/>
    </xf>
    <xf numFmtId="2" fontId="5" fillId="0" borderId="1" xfId="0" applyNumberFormat="1" applyFont="1" applyBorder="1" applyAlignment="1">
      <alignment horizontal="center" vertical="center"/>
    </xf>
    <xf numFmtId="0" fontId="8" fillId="0" borderId="1" xfId="0" applyFont="1" applyBorder="1" applyAlignment="1">
      <alignment horizontal="center" vertical="center"/>
    </xf>
    <xf numFmtId="0" fontId="1" fillId="3" borderId="1" xfId="0" applyFont="1" applyFill="1" applyBorder="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 fillId="3" borderId="5" xfId="0" applyFont="1" applyFill="1" applyBorder="1"/>
    <xf numFmtId="0" fontId="1" fillId="3" borderId="2" xfId="0" applyFont="1" applyFill="1" applyBorder="1"/>
    <xf numFmtId="0" fontId="25" fillId="3" borderId="1" xfId="0" applyFont="1" applyFill="1" applyBorder="1" applyAlignment="1">
      <alignment horizontal="center" vertical="center"/>
    </xf>
    <xf numFmtId="0" fontId="25" fillId="3" borderId="8" xfId="0" applyFont="1" applyFill="1" applyBorder="1" applyAlignment="1">
      <alignment horizontal="center" vertical="center"/>
    </xf>
    <xf numFmtId="0" fontId="1" fillId="3" borderId="8" xfId="0" applyFont="1" applyFill="1" applyBorder="1" applyAlignment="1">
      <alignment horizontal="center"/>
    </xf>
    <xf numFmtId="0" fontId="3" fillId="3"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30" fillId="3" borderId="2" xfId="0" applyFont="1" applyFill="1" applyBorder="1" applyAlignment="1">
      <alignment horizontal="center" vertical="center" wrapText="1"/>
    </xf>
    <xf numFmtId="0" fontId="21" fillId="8" borderId="0" xfId="0" applyFont="1" applyFill="1" applyAlignment="1" applyProtection="1">
      <alignment horizontal="left" vertical="center" wrapText="1"/>
      <protection locked="0"/>
    </xf>
    <xf numFmtId="0" fontId="24" fillId="3" borderId="4" xfId="0" applyFont="1" applyFill="1" applyBorder="1" applyAlignment="1">
      <alignment vertical="top" wrapText="1"/>
    </xf>
    <xf numFmtId="0" fontId="0" fillId="0" borderId="0" xfId="0" applyAlignment="1">
      <alignment wrapText="1"/>
    </xf>
    <xf numFmtId="0" fontId="3" fillId="3" borderId="1" xfId="0" applyFont="1" applyFill="1" applyBorder="1" applyAlignment="1">
      <alignment horizontal="left" vertical="center" wrapText="1"/>
    </xf>
    <xf numFmtId="0" fontId="35" fillId="14" borderId="21" xfId="0" applyFont="1" applyFill="1" applyBorder="1" applyAlignment="1">
      <alignment horizontal="left" vertical="center" wrapText="1"/>
    </xf>
    <xf numFmtId="0" fontId="36" fillId="14" borderId="21" xfId="0" applyFont="1" applyFill="1" applyBorder="1" applyAlignment="1">
      <alignment horizontal="center" vertical="center"/>
    </xf>
    <xf numFmtId="0" fontId="35" fillId="14" borderId="21" xfId="0" applyFont="1" applyFill="1" applyBorder="1"/>
    <xf numFmtId="0" fontId="1" fillId="14" borderId="21" xfId="0" applyFont="1" applyFill="1" applyBorder="1" applyAlignment="1">
      <alignment horizontal="center" vertical="center" wrapText="1"/>
    </xf>
    <xf numFmtId="0" fontId="25" fillId="14" borderId="21" xfId="0" applyFont="1" applyFill="1" applyBorder="1" applyAlignment="1">
      <alignment horizontal="center" vertical="center"/>
    </xf>
    <xf numFmtId="0" fontId="1" fillId="14" borderId="21" xfId="0" applyFont="1" applyFill="1" applyBorder="1"/>
    <xf numFmtId="0" fontId="1" fillId="14" borderId="21" xfId="0" applyFont="1" applyFill="1" applyBorder="1" applyAlignment="1">
      <alignment vertical="center"/>
    </xf>
    <xf numFmtId="0" fontId="1" fillId="14" borderId="21" xfId="0" applyFont="1" applyFill="1" applyBorder="1" applyAlignment="1">
      <alignment horizontal="center" vertical="center"/>
    </xf>
    <xf numFmtId="0" fontId="1" fillId="14" borderId="22" xfId="0" applyFont="1" applyFill="1" applyBorder="1" applyAlignment="1">
      <alignment vertical="center"/>
    </xf>
    <xf numFmtId="0" fontId="35" fillId="14" borderId="1" xfId="0" applyFont="1" applyFill="1" applyBorder="1" applyAlignment="1">
      <alignment horizontal="left" vertical="center" wrapText="1"/>
    </xf>
    <xf numFmtId="0" fontId="35" fillId="14" borderId="27" xfId="0"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0" xfId="0" applyFont="1" applyFill="1" applyAlignment="1">
      <alignment horizontal="center" vertical="center" wrapText="1"/>
    </xf>
    <xf numFmtId="0" fontId="10" fillId="3" borderId="1" xfId="0" applyFont="1" applyFill="1" applyBorder="1" applyAlignment="1">
      <alignment vertical="top" wrapText="1"/>
    </xf>
    <xf numFmtId="0" fontId="30" fillId="3" borderId="1" xfId="0" applyFont="1" applyFill="1" applyBorder="1" applyAlignment="1">
      <alignment wrapText="1"/>
    </xf>
    <xf numFmtId="0" fontId="30" fillId="3" borderId="2" xfId="0" applyFont="1" applyFill="1" applyBorder="1" applyAlignment="1">
      <alignment vertical="top" wrapText="1"/>
    </xf>
    <xf numFmtId="0" fontId="10" fillId="3" borderId="8" xfId="0" applyFont="1" applyFill="1" applyBorder="1" applyAlignment="1">
      <alignment horizontal="left" vertical="top" wrapText="1"/>
    </xf>
    <xf numFmtId="0" fontId="30" fillId="14" borderId="21" xfId="0" applyFont="1" applyFill="1" applyBorder="1" applyAlignment="1">
      <alignment horizontal="left" vertical="center" wrapText="1"/>
    </xf>
    <xf numFmtId="0" fontId="30" fillId="12" borderId="7" xfId="0" applyFont="1" applyFill="1" applyBorder="1" applyAlignment="1">
      <alignment horizontal="center" vertical="center" wrapText="1"/>
    </xf>
    <xf numFmtId="0" fontId="30" fillId="13" borderId="7"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30" fillId="10" borderId="2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14" borderId="21" xfId="0" applyFont="1" applyFill="1" applyBorder="1" applyAlignment="1">
      <alignment horizontal="center" vertical="center" wrapText="1"/>
    </xf>
    <xf numFmtId="0" fontId="30" fillId="14" borderId="21" xfId="0" applyFont="1" applyFill="1" applyBorder="1" applyAlignment="1">
      <alignment vertical="center" wrapText="1"/>
    </xf>
    <xf numFmtId="0" fontId="30" fillId="14" borderId="21" xfId="0" applyFont="1" applyFill="1" applyBorder="1" applyAlignment="1">
      <alignment vertical="center"/>
    </xf>
    <xf numFmtId="0" fontId="10" fillId="3" borderId="0" xfId="0" applyFont="1" applyFill="1" applyAlignment="1">
      <alignment vertical="center" wrapText="1"/>
    </xf>
    <xf numFmtId="0" fontId="2" fillId="4" borderId="33" xfId="0" applyFont="1" applyFill="1" applyBorder="1" applyAlignment="1">
      <alignment horizontal="center" vertical="center" wrapText="1"/>
    </xf>
    <xf numFmtId="0" fontId="2" fillId="4" borderId="31" xfId="0" applyFont="1" applyFill="1" applyBorder="1" applyAlignment="1">
      <alignment vertical="center" wrapText="1"/>
    </xf>
    <xf numFmtId="0" fontId="10" fillId="3" borderId="0" xfId="0" applyFont="1" applyFill="1" applyProtection="1">
      <protection locked="0"/>
    </xf>
    <xf numFmtId="0" fontId="11" fillId="3" borderId="0" xfId="0" applyFont="1" applyFill="1" applyAlignment="1" applyProtection="1">
      <alignment vertical="center"/>
      <protection locked="0"/>
    </xf>
    <xf numFmtId="0" fontId="17" fillId="3" borderId="0" xfId="0" applyFont="1" applyFill="1" applyAlignment="1" applyProtection="1">
      <alignment horizontal="center" vertical="center"/>
      <protection locked="0"/>
    </xf>
    <xf numFmtId="0" fontId="10" fillId="3" borderId="0" xfId="0" applyFont="1" applyFill="1" applyAlignment="1">
      <alignment vertical="top"/>
    </xf>
    <xf numFmtId="0" fontId="10" fillId="3" borderId="0" xfId="0" applyFont="1" applyFill="1" applyAlignment="1" applyProtection="1">
      <alignment wrapText="1"/>
      <protection locked="0"/>
    </xf>
    <xf numFmtId="0" fontId="12" fillId="3" borderId="0" xfId="0" applyFont="1" applyFill="1"/>
    <xf numFmtId="0" fontId="31" fillId="0" borderId="2" xfId="0" applyFont="1" applyBorder="1" applyAlignment="1">
      <alignment horizontal="center" vertical="center" wrapText="1" readingOrder="1"/>
    </xf>
    <xf numFmtId="0" fontId="31" fillId="3" borderId="2" xfId="0" applyFont="1" applyFill="1" applyBorder="1" applyAlignment="1">
      <alignment horizontal="center" vertical="center" wrapText="1" readingOrder="1"/>
    </xf>
    <xf numFmtId="0" fontId="31" fillId="0" borderId="1" xfId="0" applyFont="1" applyBorder="1" applyAlignment="1">
      <alignment horizontal="left" vertical="center" wrapText="1" readingOrder="1"/>
    </xf>
    <xf numFmtId="0" fontId="30" fillId="11" borderId="1" xfId="0" applyFont="1" applyFill="1" applyBorder="1" applyAlignment="1">
      <alignment vertical="center" wrapText="1"/>
    </xf>
    <xf numFmtId="0" fontId="31" fillId="3" borderId="2" xfId="0" applyFont="1" applyFill="1" applyBorder="1" applyAlignment="1">
      <alignment horizontal="center" vertical="center" wrapText="1" readingOrder="1"/>
    </xf>
    <xf numFmtId="0" fontId="17" fillId="3" borderId="0" xfId="0" applyFont="1" applyFill="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34" fillId="8" borderId="0" xfId="0" applyFont="1" applyFill="1" applyAlignment="1" applyProtection="1">
      <alignment horizontal="center" vertical="center" wrapText="1"/>
      <protection locked="0"/>
    </xf>
    <xf numFmtId="0" fontId="31" fillId="3" borderId="2" xfId="0" applyFont="1" applyFill="1" applyBorder="1" applyAlignment="1">
      <alignment horizontal="center" vertical="center" wrapText="1" readingOrder="1"/>
    </xf>
    <xf numFmtId="0" fontId="31" fillId="3" borderId="8" xfId="0" applyFont="1" applyFill="1" applyBorder="1" applyAlignment="1">
      <alignment horizontal="center" vertical="center" wrapText="1" readingOrder="1"/>
    </xf>
    <xf numFmtId="0" fontId="15" fillId="8" borderId="0" xfId="0" applyFont="1" applyFill="1" applyAlignment="1" applyProtection="1">
      <alignment horizontal="left" vertical="center"/>
      <protection locked="0"/>
    </xf>
    <xf numFmtId="0" fontId="32" fillId="4" borderId="5" xfId="0" applyFont="1" applyFill="1" applyBorder="1" applyAlignment="1">
      <alignment horizontal="center" vertical="top" wrapText="1" readingOrder="1"/>
    </xf>
    <xf numFmtId="0" fontId="32" fillId="4" borderId="7" xfId="0" applyFont="1" applyFill="1" applyBorder="1" applyAlignment="1">
      <alignment horizontal="center" vertical="top" wrapText="1" readingOrder="1"/>
    </xf>
    <xf numFmtId="0" fontId="32" fillId="4" borderId="4" xfId="0" applyFont="1" applyFill="1" applyBorder="1" applyAlignment="1">
      <alignment horizontal="center" vertical="top" wrapText="1" readingOrder="1"/>
    </xf>
    <xf numFmtId="0" fontId="10" fillId="3" borderId="0" xfId="0" applyFont="1" applyFill="1" applyAlignment="1">
      <alignment horizontal="center" wrapText="1"/>
    </xf>
    <xf numFmtId="0" fontId="31" fillId="3" borderId="13" xfId="0" applyFont="1" applyFill="1" applyBorder="1" applyAlignment="1">
      <alignment horizontal="center" vertical="center" wrapText="1" readingOrder="1"/>
    </xf>
    <xf numFmtId="0" fontId="31" fillId="3" borderId="14" xfId="0" applyFont="1" applyFill="1" applyBorder="1" applyAlignment="1">
      <alignment horizontal="center" vertical="center" wrapText="1" readingOrder="1"/>
    </xf>
    <xf numFmtId="0" fontId="30" fillId="0" borderId="8" xfId="0" applyFont="1" applyBorder="1" applyAlignment="1">
      <alignment horizontal="center" vertical="center" wrapText="1" readingOrder="1"/>
    </xf>
    <xf numFmtId="0" fontId="31" fillId="3" borderId="15"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8"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5" fillId="9" borderId="0" xfId="0" applyFont="1" applyFill="1" applyAlignment="1" applyProtection="1">
      <alignment horizontal="left" wrapText="1"/>
      <protection locked="0"/>
    </xf>
    <xf numFmtId="0" fontId="16"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8" fillId="3" borderId="0" xfId="0" applyFont="1" applyFill="1" applyAlignment="1">
      <alignment horizontal="center" vertical="center"/>
    </xf>
    <xf numFmtId="0" fontId="2" fillId="4" borderId="3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3"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4" borderId="3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30" fillId="3" borderId="2"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1" fillId="3" borderId="8" xfId="0" applyFont="1" applyFill="1" applyBorder="1" applyAlignment="1">
      <alignment horizontal="center"/>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3" xfId="0" applyFont="1" applyFill="1" applyBorder="1" applyAlignment="1">
      <alignment horizontal="center" vertical="center"/>
    </xf>
    <xf numFmtId="0" fontId="1" fillId="3" borderId="8"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3"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36" fillId="14" borderId="2" xfId="0" applyFont="1" applyFill="1" applyBorder="1" applyAlignment="1">
      <alignment horizontal="center" vertical="center"/>
    </xf>
    <xf numFmtId="0" fontId="36" fillId="14" borderId="3" xfId="0" applyFont="1" applyFill="1" applyBorder="1" applyAlignment="1">
      <alignment horizontal="center" vertical="center"/>
    </xf>
    <xf numFmtId="0" fontId="35" fillId="14" borderId="2" xfId="0" applyFont="1" applyFill="1" applyBorder="1" applyAlignment="1">
      <alignment horizontal="center"/>
    </xf>
    <xf numFmtId="0" fontId="35" fillId="14" borderId="3" xfId="0" applyFont="1" applyFill="1" applyBorder="1" applyAlignment="1">
      <alignment horizontal="center"/>
    </xf>
    <xf numFmtId="0" fontId="30" fillId="14" borderId="2" xfId="0" applyFont="1" applyFill="1" applyBorder="1" applyAlignment="1">
      <alignment horizontal="center" vertical="center" wrapText="1"/>
    </xf>
    <xf numFmtId="0" fontId="30" fillId="14"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14" borderId="2" xfId="0" applyFont="1" applyFill="1" applyBorder="1" applyAlignment="1">
      <alignment horizontal="center" vertical="center"/>
    </xf>
    <xf numFmtId="0" fontId="1" fillId="14" borderId="29" xfId="0" applyFont="1" applyFill="1" applyBorder="1" applyAlignment="1">
      <alignment horizontal="center" vertical="center"/>
    </xf>
    <xf numFmtId="0" fontId="30" fillId="10" borderId="2"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6" fillId="14" borderId="29" xfId="0" applyFont="1" applyFill="1" applyBorder="1" applyAlignment="1">
      <alignment horizontal="center" vertical="center"/>
    </xf>
    <xf numFmtId="0" fontId="35" fillId="14" borderId="29" xfId="0" applyFont="1" applyFill="1" applyBorder="1" applyAlignment="1">
      <alignment horizontal="center"/>
    </xf>
    <xf numFmtId="0" fontId="30" fillId="14" borderId="2" xfId="0" applyFont="1" applyFill="1" applyBorder="1" applyAlignment="1">
      <alignment horizontal="center" vertical="center"/>
    </xf>
    <xf numFmtId="0" fontId="30" fillId="14" borderId="29" xfId="0" applyFont="1" applyFill="1" applyBorder="1" applyAlignment="1">
      <alignment horizontal="center" vertical="center"/>
    </xf>
    <xf numFmtId="0" fontId="30" fillId="14" borderId="29"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1" fillId="14" borderId="29" xfId="0" applyFont="1" applyFill="1" applyBorder="1" applyAlignment="1">
      <alignment horizontal="center" vertical="center" wrapText="1"/>
    </xf>
    <xf numFmtId="0" fontId="1" fillId="14" borderId="2" xfId="0" applyFont="1" applyFill="1" applyBorder="1" applyAlignment="1">
      <alignment horizontal="center"/>
    </xf>
    <xf numFmtId="0" fontId="1" fillId="14" borderId="29" xfId="0" applyFont="1" applyFill="1" applyBorder="1" applyAlignment="1">
      <alignment horizontal="center"/>
    </xf>
    <xf numFmtId="0" fontId="25" fillId="14" borderId="2" xfId="0" applyFont="1" applyFill="1" applyBorder="1" applyAlignment="1">
      <alignment horizontal="center" vertical="center"/>
    </xf>
    <xf numFmtId="0" fontId="25" fillId="14" borderId="29" xfId="0" applyFont="1" applyFill="1" applyBorder="1" applyAlignment="1">
      <alignment horizontal="center" vertical="center"/>
    </xf>
    <xf numFmtId="0" fontId="37" fillId="14" borderId="19" xfId="0" applyFont="1" applyFill="1" applyBorder="1" applyAlignment="1">
      <alignment horizontal="center" vertical="center"/>
    </xf>
    <xf numFmtId="0" fontId="37" fillId="14" borderId="23" xfId="0" applyFont="1" applyFill="1" applyBorder="1" applyAlignment="1">
      <alignment horizontal="center" vertical="center"/>
    </xf>
    <xf numFmtId="0" fontId="37" fillId="14" borderId="25" xfId="0" applyFont="1" applyFill="1" applyBorder="1" applyAlignment="1">
      <alignment horizontal="center" vertical="center"/>
    </xf>
    <xf numFmtId="0" fontId="37" fillId="14" borderId="20" xfId="0" applyFont="1" applyFill="1" applyBorder="1" applyAlignment="1">
      <alignment horizontal="center" vertical="top" wrapText="1"/>
    </xf>
    <xf numFmtId="0" fontId="37" fillId="14" borderId="24" xfId="0" applyFont="1" applyFill="1" applyBorder="1" applyAlignment="1">
      <alignment horizontal="center" vertical="top" wrapText="1"/>
    </xf>
    <xf numFmtId="0" fontId="37" fillId="14" borderId="26" xfId="0" applyFont="1" applyFill="1" applyBorder="1" applyAlignment="1">
      <alignment horizontal="center" vertical="top" wrapText="1"/>
    </xf>
    <xf numFmtId="0" fontId="10" fillId="13" borderId="8" xfId="0" applyFont="1" applyFill="1" applyBorder="1" applyAlignment="1">
      <alignment horizontal="center" vertical="center" wrapText="1"/>
    </xf>
    <xf numFmtId="0" fontId="35" fillId="14" borderId="1" xfId="0" applyFont="1" applyFill="1" applyBorder="1" applyAlignment="1">
      <alignment horizontal="left" vertical="center" wrapText="1"/>
    </xf>
    <xf numFmtId="0" fontId="1" fillId="14" borderId="3" xfId="0" applyFont="1" applyFill="1" applyBorder="1" applyAlignment="1">
      <alignment horizontal="center"/>
    </xf>
    <xf numFmtId="0" fontId="35" fillId="14" borderId="21" xfId="0" applyFont="1" applyFill="1" applyBorder="1" applyAlignment="1">
      <alignment horizontal="left" vertical="top" wrapText="1"/>
    </xf>
    <xf numFmtId="0" fontId="35" fillId="14" borderId="1" xfId="0" applyFont="1" applyFill="1" applyBorder="1" applyAlignment="1">
      <alignment horizontal="left" vertical="top" wrapText="1"/>
    </xf>
    <xf numFmtId="0" fontId="35" fillId="14" borderId="27" xfId="0" applyFont="1" applyFill="1" applyBorder="1" applyAlignment="1">
      <alignment horizontal="left" vertical="top" wrapText="1"/>
    </xf>
    <xf numFmtId="0" fontId="35" fillId="14" borderId="21" xfId="0" applyFont="1" applyFill="1" applyBorder="1" applyAlignment="1">
      <alignment horizontal="left" vertical="center" wrapText="1"/>
    </xf>
    <xf numFmtId="0" fontId="35" fillId="14" borderId="27" xfId="0" applyFont="1" applyFill="1" applyBorder="1" applyAlignment="1">
      <alignment horizontal="left" vertical="center" wrapText="1"/>
    </xf>
    <xf numFmtId="0" fontId="35" fillId="14" borderId="22" xfId="0" applyFont="1" applyFill="1" applyBorder="1" applyAlignment="1">
      <alignment horizontal="left" vertical="center" wrapText="1"/>
    </xf>
    <xf numFmtId="0" fontId="35" fillId="14" borderId="5" xfId="0" applyFont="1" applyFill="1" applyBorder="1" applyAlignment="1">
      <alignment horizontal="left" vertical="center"/>
    </xf>
    <xf numFmtId="0" fontId="35" fillId="14" borderId="28" xfId="0" applyFont="1" applyFill="1" applyBorder="1" applyAlignment="1">
      <alignment horizontal="left" vertical="center"/>
    </xf>
    <xf numFmtId="0" fontId="25" fillId="14" borderId="3" xfId="0" applyFont="1" applyFill="1" applyBorder="1" applyAlignment="1">
      <alignment horizontal="center" vertical="center"/>
    </xf>
    <xf numFmtId="0" fontId="30" fillId="14" borderId="3" xfId="0" applyFont="1" applyFill="1" applyBorder="1" applyAlignment="1">
      <alignment horizontal="center" vertical="center"/>
    </xf>
    <xf numFmtId="0" fontId="10" fillId="3" borderId="2"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25" fillId="3" borderId="29" xfId="0" applyFont="1" applyFill="1" applyBorder="1" applyAlignment="1">
      <alignment horizontal="center" vertical="center"/>
    </xf>
    <xf numFmtId="0" fontId="1" fillId="14" borderId="3" xfId="0" applyFont="1" applyFill="1" applyBorder="1" applyAlignment="1">
      <alignment horizontal="center" vertical="center"/>
    </xf>
    <xf numFmtId="0" fontId="30" fillId="10" borderId="3"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3"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jpe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89284" y="975472"/>
          <a:ext cx="2886074" cy="485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316572" y="453278"/>
          <a:ext cx="2886074" cy="7339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5842659" y="447615"/>
          <a:ext cx="4752378"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67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0922000" y="0"/>
          <a:ext cx="3103033"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7382934" y="437092"/>
          <a:ext cx="1485899" cy="7408"/>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6"/>
        <a:stretch>
          <a:fillRect/>
        </a:stretch>
      </xdr:blipFill>
      <xdr:spPr>
        <a:xfrm>
          <a:off x="17618074" y="289984"/>
          <a:ext cx="1528004" cy="191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759101</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C5DD70FA-7200-4CE7-A256-F7A4034D1F9F}"/>
            </a:ext>
          </a:extLst>
        </xdr:cNvPr>
        <xdr:cNvGrpSpPr>
          <a:grpSpLocks/>
        </xdr:cNvGrpSpPr>
      </xdr:nvGrpSpPr>
      <xdr:grpSpPr bwMode="auto">
        <a:xfrm>
          <a:off x="25604312" y="762998"/>
          <a:ext cx="5604558" cy="0"/>
          <a:chOff x="2381" y="720"/>
          <a:chExt cx="3154" cy="65"/>
        </a:xfrm>
      </xdr:grpSpPr>
      <xdr:pic>
        <xdr:nvPicPr>
          <xdr:cNvPr id="3" name="6 Imagen">
            <a:extLst>
              <a:ext uri="{FF2B5EF4-FFF2-40B4-BE49-F238E27FC236}">
                <a16:creationId xmlns:a16="http://schemas.microsoft.com/office/drawing/2014/main" id="{A537C630-A89D-41CC-AF58-1CC78BB89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A451A5F5-0823-4F2B-8CB7-B78079CA4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689428</xdr:colOff>
      <xdr:row>0</xdr:row>
      <xdr:rowOff>176893</xdr:rowOff>
    </xdr:from>
    <xdr:to>
      <xdr:col>16</xdr:col>
      <xdr:colOff>23282</xdr:colOff>
      <xdr:row>1</xdr:row>
      <xdr:rowOff>174172</xdr:rowOff>
    </xdr:to>
    <xdr:sp macro="" textlink="">
      <xdr:nvSpPr>
        <xdr:cNvPr id="6" name="CuadroTexto 4">
          <a:extLst>
            <a:ext uri="{FF2B5EF4-FFF2-40B4-BE49-F238E27FC236}">
              <a16:creationId xmlns:a16="http://schemas.microsoft.com/office/drawing/2014/main" id="{C8F8F907-3409-4616-870C-26E888B53720}"/>
            </a:ext>
          </a:extLst>
        </xdr:cNvPr>
        <xdr:cNvSpPr txBox="1"/>
      </xdr:nvSpPr>
      <xdr:spPr>
        <a:xfrm>
          <a:off x="17929678" y="176893"/>
          <a:ext cx="3892247" cy="18777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028FA737-7128-4A78-9A42-628E3AE25EDA}"/>
            </a:ext>
          </a:extLst>
        </xdr:cNvPr>
        <xdr:cNvGrpSpPr>
          <a:grpSpLocks/>
        </xdr:cNvGrpSpPr>
      </xdr:nvGrpSpPr>
      <xdr:grpSpPr bwMode="auto">
        <a:xfrm>
          <a:off x="7377364" y="352425"/>
          <a:ext cx="1485899" cy="409575"/>
          <a:chOff x="2381" y="720"/>
          <a:chExt cx="3154" cy="65"/>
        </a:xfrm>
      </xdr:grpSpPr>
      <xdr:pic>
        <xdr:nvPicPr>
          <xdr:cNvPr id="8" name="6 Imagen">
            <a:extLst>
              <a:ext uri="{FF2B5EF4-FFF2-40B4-BE49-F238E27FC236}">
                <a16:creationId xmlns:a16="http://schemas.microsoft.com/office/drawing/2014/main" id="{8096A790-5F72-415A-8A21-ABF288C6BC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F7ED0812-E6F1-4361-933D-08A25D176F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101146</xdr:colOff>
      <xdr:row>1</xdr:row>
      <xdr:rowOff>327781</xdr:rowOff>
    </xdr:from>
    <xdr:to>
      <xdr:col>15</xdr:col>
      <xdr:colOff>162691</xdr:colOff>
      <xdr:row>1</xdr:row>
      <xdr:rowOff>502107</xdr:rowOff>
    </xdr:to>
    <xdr:pic>
      <xdr:nvPicPr>
        <xdr:cNvPr id="10" name="Imagen 9">
          <a:extLst>
            <a:ext uri="{FF2B5EF4-FFF2-40B4-BE49-F238E27FC236}">
              <a16:creationId xmlns:a16="http://schemas.microsoft.com/office/drawing/2014/main" id="{72AF0F1B-C680-4AAE-B006-16E680AFC4BC}"/>
            </a:ext>
          </a:extLst>
        </xdr:cNvPr>
        <xdr:cNvPicPr>
          <a:picLocks noChangeAspect="1"/>
        </xdr:cNvPicPr>
      </xdr:nvPicPr>
      <xdr:blipFill>
        <a:blip xmlns:r="http://schemas.openxmlformats.org/officeDocument/2006/relationships" r:embed="rId5"/>
        <a:stretch>
          <a:fillRect/>
        </a:stretch>
      </xdr:blipFill>
      <xdr:spPr>
        <a:xfrm>
          <a:off x="19178360" y="518281"/>
          <a:ext cx="1531117" cy="174326"/>
        </a:xfrm>
        <a:prstGeom prst="rect">
          <a:avLst/>
        </a:prstGeom>
      </xdr:spPr>
    </xdr:pic>
    <xdr:clientData/>
  </xdr:twoCellAnchor>
  <xdr:twoCellAnchor>
    <xdr:from>
      <xdr:col>0</xdr:col>
      <xdr:colOff>0</xdr:colOff>
      <xdr:row>1</xdr:row>
      <xdr:rowOff>0</xdr:rowOff>
    </xdr:from>
    <xdr:to>
      <xdr:col>2</xdr:col>
      <xdr:colOff>408213</xdr:colOff>
      <xdr:row>1</xdr:row>
      <xdr:rowOff>544286</xdr:rowOff>
    </xdr:to>
    <xdr:pic>
      <xdr:nvPicPr>
        <xdr:cNvPr id="11" name="18 Imagen" descr="Logo CSJ RGB_01">
          <a:extLst>
            <a:ext uri="{FF2B5EF4-FFF2-40B4-BE49-F238E27FC236}">
              <a16:creationId xmlns:a16="http://schemas.microsoft.com/office/drawing/2014/main" id="{2D05F550-DED3-46E5-A7D3-E812ED92F30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190500"/>
          <a:ext cx="2381249" cy="54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396337" y="686462"/>
          <a:ext cx="784515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zoomScale="85" zoomScaleNormal="85" workbookViewId="0">
      <selection activeCell="C60" sqref="C60"/>
    </sheetView>
  </sheetViews>
  <sheetFormatPr baseColWidth="10" defaultColWidth="10.5703125" defaultRowHeight="14.25" x14ac:dyDescent="0.2"/>
  <cols>
    <col min="1" max="1" width="44.42578125" style="14" customWidth="1"/>
    <col min="2" max="2" width="10.85546875" style="15" customWidth="1"/>
    <col min="3" max="3" width="57.42578125" style="12" customWidth="1"/>
    <col min="4" max="4" width="11.7109375" style="99" customWidth="1"/>
    <col min="5" max="5" width="72.5703125" style="12" customWidth="1"/>
    <col min="6" max="6" width="28.5703125" style="12" customWidth="1"/>
    <col min="7" max="8" width="10.5703125" style="12"/>
    <col min="9" max="9" width="29" style="12" customWidth="1"/>
    <col min="10" max="10" width="50.85546875" style="12" customWidth="1"/>
    <col min="11" max="16384" width="10.5703125" style="12"/>
  </cols>
  <sheetData>
    <row r="1" spans="1:10" ht="21.75" customHeight="1" x14ac:dyDescent="0.2">
      <c r="A1" s="159"/>
      <c r="B1" s="170" t="s">
        <v>0</v>
      </c>
      <c r="C1" s="170"/>
      <c r="D1" s="170"/>
      <c r="E1" s="160"/>
      <c r="F1" s="159"/>
      <c r="G1" s="159"/>
      <c r="H1" s="159"/>
      <c r="I1" s="70"/>
      <c r="J1" s="162"/>
    </row>
    <row r="2" spans="1:10" ht="45" customHeight="1" x14ac:dyDescent="0.2">
      <c r="A2" s="159"/>
      <c r="B2" s="170" t="s">
        <v>1</v>
      </c>
      <c r="C2" s="170"/>
      <c r="D2" s="170"/>
      <c r="E2" s="160"/>
      <c r="F2" s="159"/>
      <c r="G2" s="159"/>
      <c r="H2" s="163"/>
      <c r="I2" s="179" t="s">
        <v>2</v>
      </c>
      <c r="J2" s="162"/>
    </row>
    <row r="3" spans="1:10" ht="12.75" customHeight="1" x14ac:dyDescent="0.2">
      <c r="A3" s="159"/>
      <c r="B3" s="161"/>
      <c r="C3" s="161"/>
      <c r="D3" s="161"/>
      <c r="E3" s="160"/>
      <c r="F3" s="159"/>
      <c r="G3" s="159"/>
      <c r="H3" s="159"/>
      <c r="I3" s="179"/>
      <c r="J3" s="162"/>
    </row>
    <row r="4" spans="1:10" ht="33" customHeight="1" x14ac:dyDescent="0.2">
      <c r="A4" s="159"/>
      <c r="B4" s="161"/>
      <c r="C4" s="161"/>
      <c r="D4" s="161"/>
      <c r="E4" s="160"/>
      <c r="F4" s="159"/>
      <c r="G4" s="159"/>
      <c r="H4" s="159"/>
      <c r="I4" s="179"/>
      <c r="J4" s="162"/>
    </row>
    <row r="5" spans="1:10" ht="87" customHeight="1" x14ac:dyDescent="0.2">
      <c r="A5" s="27" t="s">
        <v>3</v>
      </c>
      <c r="B5" s="172" t="s">
        <v>4</v>
      </c>
      <c r="C5" s="172"/>
      <c r="D5" s="97" t="s">
        <v>5</v>
      </c>
      <c r="E5" s="124" t="s">
        <v>6</v>
      </c>
      <c r="F5" s="70"/>
      <c r="G5" s="162"/>
      <c r="H5" s="70"/>
      <c r="I5" s="179"/>
      <c r="J5" s="93"/>
    </row>
    <row r="6" spans="1:10" ht="16.7" customHeight="1" x14ac:dyDescent="0.2">
      <c r="A6" s="24"/>
      <c r="B6" s="25"/>
      <c r="C6" s="25"/>
      <c r="D6" s="98"/>
      <c r="E6" s="26"/>
      <c r="F6" s="70"/>
      <c r="G6" s="70"/>
      <c r="H6" s="70"/>
      <c r="I6" s="70"/>
      <c r="J6" s="162"/>
    </row>
    <row r="7" spans="1:10" ht="54.75" customHeight="1" x14ac:dyDescent="0.2">
      <c r="A7" s="28" t="s">
        <v>7</v>
      </c>
      <c r="B7" s="172" t="s">
        <v>8</v>
      </c>
      <c r="C7" s="172"/>
      <c r="D7" s="175"/>
      <c r="E7" s="175"/>
      <c r="F7" s="70"/>
      <c r="G7" s="70"/>
      <c r="H7" s="70"/>
      <c r="I7" s="70"/>
      <c r="J7" s="70"/>
    </row>
    <row r="8" spans="1:10" ht="13.35" customHeight="1" x14ac:dyDescent="0.2">
      <c r="A8" s="20"/>
      <c r="B8" s="20"/>
      <c r="D8" s="13"/>
      <c r="E8" s="13"/>
      <c r="F8" s="70"/>
      <c r="G8" s="70"/>
      <c r="H8" s="70"/>
      <c r="I8" s="70"/>
      <c r="J8" s="70"/>
    </row>
    <row r="9" spans="1:10" ht="12" customHeight="1" x14ac:dyDescent="0.2">
      <c r="A9" s="20" t="s">
        <v>9</v>
      </c>
      <c r="B9" s="187" t="s">
        <v>10</v>
      </c>
      <c r="C9" s="187"/>
      <c r="D9" s="187"/>
      <c r="E9" s="187"/>
      <c r="F9" s="70"/>
      <c r="G9" s="70"/>
      <c r="H9" s="70"/>
      <c r="I9" s="70"/>
      <c r="J9" s="70"/>
    </row>
    <row r="10" spans="1:10" ht="21" customHeight="1" x14ac:dyDescent="0.2">
      <c r="A10" s="20"/>
      <c r="B10" s="20"/>
      <c r="D10" s="13"/>
      <c r="E10" s="13"/>
      <c r="F10" s="70"/>
      <c r="G10" s="70"/>
      <c r="H10" s="70"/>
      <c r="I10" s="70"/>
      <c r="J10" s="70"/>
    </row>
    <row r="11" spans="1:10" s="17" customFormat="1" ht="12.75" x14ac:dyDescent="0.2">
      <c r="A11" s="171" t="s">
        <v>11</v>
      </c>
      <c r="B11" s="171"/>
      <c r="C11" s="171"/>
      <c r="D11" s="171"/>
      <c r="E11" s="171"/>
      <c r="F11" s="164"/>
      <c r="G11" s="164"/>
      <c r="H11" s="164"/>
      <c r="I11" s="164"/>
      <c r="J11" s="164"/>
    </row>
    <row r="12" spans="1:10" s="17" customFormat="1" ht="12.75" customHeight="1" x14ac:dyDescent="0.2">
      <c r="A12" s="18" t="s">
        <v>12</v>
      </c>
      <c r="B12" s="18" t="s">
        <v>13</v>
      </c>
      <c r="C12" s="19" t="s">
        <v>14</v>
      </c>
      <c r="D12" s="19" t="s">
        <v>15</v>
      </c>
      <c r="E12" s="19" t="s">
        <v>16</v>
      </c>
      <c r="F12" s="164"/>
      <c r="G12" s="164"/>
      <c r="H12" s="164"/>
      <c r="I12" s="164"/>
      <c r="J12" s="164"/>
    </row>
    <row r="13" spans="1:10" s="17" customFormat="1" ht="12.75" customHeight="1" x14ac:dyDescent="0.2">
      <c r="A13" s="18"/>
      <c r="B13" s="18"/>
      <c r="C13" s="19"/>
      <c r="D13" s="19"/>
      <c r="E13" s="19"/>
      <c r="F13" s="164"/>
      <c r="G13" s="164"/>
      <c r="H13" s="164"/>
      <c r="I13" s="164"/>
      <c r="J13" s="164"/>
    </row>
    <row r="14" spans="1:10" s="70" customFormat="1" ht="64.5" customHeight="1" x14ac:dyDescent="0.2">
      <c r="A14" s="173" t="s">
        <v>17</v>
      </c>
      <c r="B14" s="90">
        <v>1</v>
      </c>
      <c r="C14" s="167" t="s">
        <v>18</v>
      </c>
      <c r="D14" s="90">
        <v>1</v>
      </c>
      <c r="E14" s="100" t="s">
        <v>358</v>
      </c>
    </row>
    <row r="15" spans="1:10" s="70" customFormat="1" ht="64.5" customHeight="1" x14ac:dyDescent="0.2">
      <c r="A15" s="174"/>
      <c r="B15" s="90">
        <v>2</v>
      </c>
      <c r="C15" s="167" t="s">
        <v>356</v>
      </c>
      <c r="D15" s="90">
        <v>2</v>
      </c>
      <c r="E15" s="100" t="s">
        <v>357</v>
      </c>
    </row>
    <row r="16" spans="1:10" s="70" customFormat="1" ht="66.75" customHeight="1" x14ac:dyDescent="0.2">
      <c r="A16" s="174"/>
      <c r="B16" s="90">
        <v>3</v>
      </c>
      <c r="C16" s="100" t="s">
        <v>359</v>
      </c>
      <c r="D16" s="90">
        <v>3</v>
      </c>
      <c r="E16" s="100" t="s">
        <v>19</v>
      </c>
    </row>
    <row r="17" spans="1:12" s="70" customFormat="1" ht="81.75" customHeight="1" x14ac:dyDescent="0.2">
      <c r="A17" s="169" t="s">
        <v>20</v>
      </c>
      <c r="B17" s="90">
        <v>4</v>
      </c>
      <c r="C17" s="167" t="s">
        <v>21</v>
      </c>
      <c r="D17" s="90">
        <v>4</v>
      </c>
      <c r="E17" s="100" t="s">
        <v>22</v>
      </c>
      <c r="J17" s="92"/>
      <c r="L17" s="92"/>
    </row>
    <row r="18" spans="1:12" ht="79.5" customHeight="1" x14ac:dyDescent="0.2">
      <c r="A18" s="166"/>
      <c r="B18" s="90">
        <v>5</v>
      </c>
      <c r="C18" s="167" t="s">
        <v>23</v>
      </c>
      <c r="D18" s="90">
        <v>5</v>
      </c>
      <c r="E18" s="100" t="s">
        <v>24</v>
      </c>
      <c r="F18" s="70"/>
      <c r="G18" s="70"/>
      <c r="H18" s="70"/>
      <c r="I18" s="70"/>
      <c r="J18" s="92"/>
      <c r="L18" s="89"/>
    </row>
    <row r="19" spans="1:12" ht="81" customHeight="1" x14ac:dyDescent="0.2">
      <c r="A19" s="173" t="s">
        <v>25</v>
      </c>
      <c r="B19" s="90">
        <v>6</v>
      </c>
      <c r="C19" s="83" t="s">
        <v>26</v>
      </c>
      <c r="D19" s="90">
        <v>6</v>
      </c>
      <c r="E19" s="86" t="s">
        <v>27</v>
      </c>
      <c r="F19" s="70"/>
      <c r="G19" s="70"/>
      <c r="H19" s="70"/>
      <c r="I19" s="70"/>
      <c r="J19" s="92"/>
    </row>
    <row r="20" spans="1:12" ht="81" customHeight="1" x14ac:dyDescent="0.2">
      <c r="A20" s="174"/>
      <c r="B20" s="90">
        <v>7</v>
      </c>
      <c r="C20" s="86" t="s">
        <v>28</v>
      </c>
      <c r="D20" s="90">
        <f t="shared" ref="D20" si="0">D19+1</f>
        <v>7</v>
      </c>
      <c r="E20" s="86" t="s">
        <v>29</v>
      </c>
      <c r="F20" s="70"/>
      <c r="G20" s="70"/>
      <c r="H20" s="70"/>
      <c r="I20" s="70"/>
      <c r="J20" s="92"/>
    </row>
    <row r="21" spans="1:12" ht="81" customHeight="1" x14ac:dyDescent="0.2">
      <c r="A21" s="186" t="s">
        <v>30</v>
      </c>
      <c r="B21" s="90">
        <f t="shared" ref="B21" si="1">B20+1</f>
        <v>8</v>
      </c>
      <c r="C21" s="86" t="s">
        <v>31</v>
      </c>
      <c r="D21" s="90">
        <v>8</v>
      </c>
      <c r="E21" s="86" t="s">
        <v>32</v>
      </c>
      <c r="F21" s="70"/>
      <c r="G21" s="70"/>
      <c r="H21" s="70"/>
      <c r="I21" s="70"/>
      <c r="J21" s="92"/>
    </row>
    <row r="22" spans="1:12" ht="123" customHeight="1" x14ac:dyDescent="0.2">
      <c r="A22" s="186"/>
      <c r="B22" s="90">
        <v>9</v>
      </c>
      <c r="C22" s="83" t="s">
        <v>33</v>
      </c>
      <c r="D22" s="90">
        <f>D21+1</f>
        <v>9</v>
      </c>
      <c r="E22" s="86" t="s">
        <v>34</v>
      </c>
      <c r="F22" s="70"/>
      <c r="G22" s="70"/>
      <c r="H22" s="70"/>
      <c r="I22" s="70"/>
      <c r="J22" s="92"/>
    </row>
    <row r="23" spans="1:12" ht="33.75" customHeight="1" x14ac:dyDescent="0.2">
      <c r="A23" s="186"/>
      <c r="B23" s="90">
        <v>10</v>
      </c>
      <c r="C23" s="83" t="s">
        <v>35</v>
      </c>
      <c r="D23" s="90">
        <v>10</v>
      </c>
      <c r="E23" s="86" t="s">
        <v>36</v>
      </c>
      <c r="F23" s="70"/>
      <c r="G23" s="70"/>
      <c r="H23" s="70"/>
      <c r="I23" s="70"/>
      <c r="J23" s="70"/>
    </row>
    <row r="24" spans="1:12" ht="33.75" customHeight="1" x14ac:dyDescent="0.2">
      <c r="A24" s="186"/>
      <c r="B24" s="90">
        <f t="shared" ref="B24" si="2">B23+1</f>
        <v>11</v>
      </c>
      <c r="C24" s="83" t="s">
        <v>37</v>
      </c>
      <c r="D24" s="90">
        <v>11</v>
      </c>
      <c r="E24" s="86" t="s">
        <v>38</v>
      </c>
      <c r="F24" s="70"/>
      <c r="G24" s="70"/>
      <c r="H24" s="70"/>
      <c r="I24" s="70"/>
      <c r="J24" s="70"/>
    </row>
    <row r="25" spans="1:12" ht="94.5" customHeight="1" x14ac:dyDescent="0.2">
      <c r="A25" s="186"/>
      <c r="B25" s="90">
        <v>12</v>
      </c>
      <c r="C25" s="86" t="s">
        <v>39</v>
      </c>
      <c r="D25" s="90">
        <v>12</v>
      </c>
      <c r="E25" s="86" t="s">
        <v>40</v>
      </c>
      <c r="F25" s="85"/>
      <c r="G25" s="70"/>
      <c r="H25" s="92"/>
      <c r="I25" s="70"/>
      <c r="J25" s="70"/>
    </row>
    <row r="26" spans="1:12" ht="35.25" customHeight="1" x14ac:dyDescent="0.2">
      <c r="A26" s="176" t="s">
        <v>41</v>
      </c>
      <c r="B26" s="177"/>
      <c r="C26" s="177"/>
      <c r="D26" s="177"/>
      <c r="E26" s="178"/>
      <c r="F26" s="70"/>
      <c r="G26" s="70"/>
      <c r="H26" s="92"/>
      <c r="I26" s="70"/>
      <c r="J26" s="70"/>
    </row>
    <row r="27" spans="1:12" s="91" customFormat="1" ht="34.5" customHeight="1" x14ac:dyDescent="0.2">
      <c r="A27" s="101" t="s">
        <v>42</v>
      </c>
      <c r="B27" s="102" t="s">
        <v>13</v>
      </c>
      <c r="C27" s="103" t="s">
        <v>43</v>
      </c>
      <c r="D27" s="104" t="s">
        <v>15</v>
      </c>
      <c r="E27" s="103" t="s">
        <v>44</v>
      </c>
      <c r="H27" s="92"/>
    </row>
    <row r="28" spans="1:12" s="91" customFormat="1" ht="100.5" customHeight="1" x14ac:dyDescent="0.2">
      <c r="A28" s="182"/>
      <c r="B28" s="90">
        <v>13</v>
      </c>
      <c r="C28" s="95" t="s">
        <v>370</v>
      </c>
      <c r="D28" s="90">
        <v>13</v>
      </c>
      <c r="E28" s="95" t="s">
        <v>45</v>
      </c>
      <c r="H28" s="92"/>
    </row>
    <row r="29" spans="1:12" s="91" customFormat="1" ht="80.25" customHeight="1" x14ac:dyDescent="0.2">
      <c r="A29" s="182"/>
      <c r="B29" s="90">
        <v>14</v>
      </c>
      <c r="C29" s="87" t="s">
        <v>46</v>
      </c>
      <c r="D29" s="90">
        <v>14</v>
      </c>
      <c r="E29" s="95" t="s">
        <v>47</v>
      </c>
      <c r="H29" s="92"/>
    </row>
    <row r="30" spans="1:12" s="91" customFormat="1" ht="45" customHeight="1" x14ac:dyDescent="0.2">
      <c r="A30" s="123" t="s">
        <v>48</v>
      </c>
      <c r="B30" s="90">
        <v>15</v>
      </c>
      <c r="C30" s="86" t="s">
        <v>49</v>
      </c>
      <c r="D30" s="90">
        <v>15</v>
      </c>
      <c r="E30" s="96" t="s">
        <v>49</v>
      </c>
      <c r="H30" s="92"/>
    </row>
    <row r="31" spans="1:12" s="91" customFormat="1" ht="52.5" customHeight="1" x14ac:dyDescent="0.2">
      <c r="A31" s="173" t="s">
        <v>50</v>
      </c>
      <c r="B31" s="90">
        <v>16</v>
      </c>
      <c r="C31" s="83" t="s">
        <v>51</v>
      </c>
      <c r="D31" s="90">
        <v>16</v>
      </c>
      <c r="E31" s="95" t="s">
        <v>52</v>
      </c>
      <c r="H31" s="92"/>
    </row>
    <row r="32" spans="1:12" s="91" customFormat="1" ht="81.75" customHeight="1" x14ac:dyDescent="0.2">
      <c r="A32" s="174"/>
      <c r="B32" s="90">
        <v>17</v>
      </c>
      <c r="C32" s="83" t="s">
        <v>53</v>
      </c>
      <c r="D32" s="90">
        <v>17</v>
      </c>
      <c r="E32" s="88" t="s">
        <v>54</v>
      </c>
    </row>
    <row r="33" spans="1:10" s="91" customFormat="1" ht="62.25" customHeight="1" x14ac:dyDescent="0.2">
      <c r="A33" s="174"/>
      <c r="B33" s="90">
        <v>18</v>
      </c>
      <c r="C33" s="83" t="s">
        <v>55</v>
      </c>
      <c r="D33" s="90">
        <v>18</v>
      </c>
      <c r="E33" s="83" t="s">
        <v>56</v>
      </c>
    </row>
    <row r="34" spans="1:10" s="70" customFormat="1" ht="50.25" customHeight="1" x14ac:dyDescent="0.2">
      <c r="A34" s="174"/>
      <c r="B34" s="90">
        <v>19</v>
      </c>
      <c r="C34" s="86" t="s">
        <v>57</v>
      </c>
      <c r="D34" s="90">
        <v>19</v>
      </c>
      <c r="E34" s="83" t="s">
        <v>58</v>
      </c>
    </row>
    <row r="35" spans="1:10" ht="69.75" customHeight="1" x14ac:dyDescent="0.2">
      <c r="A35" s="174"/>
      <c r="B35" s="90">
        <v>20</v>
      </c>
      <c r="C35" s="86"/>
      <c r="D35" s="90">
        <v>20</v>
      </c>
      <c r="E35" s="86"/>
      <c r="F35" s="70"/>
      <c r="G35" s="70"/>
      <c r="H35" s="70"/>
      <c r="I35" s="70"/>
      <c r="J35" s="70"/>
    </row>
    <row r="36" spans="1:10" s="70" customFormat="1" ht="53.25" customHeight="1" x14ac:dyDescent="0.2">
      <c r="A36" s="174"/>
      <c r="B36" s="90">
        <v>21</v>
      </c>
      <c r="C36" s="86" t="s">
        <v>59</v>
      </c>
      <c r="D36" s="90">
        <v>21</v>
      </c>
      <c r="E36" s="83" t="s">
        <v>60</v>
      </c>
    </row>
    <row r="37" spans="1:10" s="70" customFormat="1" ht="63.75" customHeight="1" x14ac:dyDescent="0.2">
      <c r="A37" s="184" t="s">
        <v>61</v>
      </c>
      <c r="B37" s="90">
        <v>22</v>
      </c>
      <c r="C37" s="86" t="s">
        <v>62</v>
      </c>
      <c r="D37" s="90">
        <v>22</v>
      </c>
      <c r="E37" s="87" t="s">
        <v>63</v>
      </c>
    </row>
    <row r="38" spans="1:10" s="70" customFormat="1" ht="45.75" customHeight="1" x14ac:dyDescent="0.2">
      <c r="A38" s="185"/>
      <c r="B38" s="90">
        <v>23</v>
      </c>
      <c r="C38" s="88" t="s">
        <v>64</v>
      </c>
      <c r="D38" s="90">
        <v>23</v>
      </c>
      <c r="E38" s="87" t="s">
        <v>65</v>
      </c>
      <c r="H38" s="93"/>
    </row>
    <row r="39" spans="1:10" s="70" customFormat="1" ht="51.75" customHeight="1" x14ac:dyDescent="0.2">
      <c r="A39" s="174"/>
      <c r="B39" s="90">
        <v>24</v>
      </c>
      <c r="C39" s="83" t="s">
        <v>66</v>
      </c>
      <c r="D39" s="90">
        <v>24</v>
      </c>
      <c r="E39" s="83" t="s">
        <v>67</v>
      </c>
    </row>
    <row r="40" spans="1:10" s="70" customFormat="1" ht="60" customHeight="1" x14ac:dyDescent="0.2">
      <c r="A40" s="174"/>
      <c r="B40" s="90">
        <v>25</v>
      </c>
      <c r="C40" s="83" t="s">
        <v>68</v>
      </c>
      <c r="D40" s="90">
        <v>25</v>
      </c>
      <c r="E40" s="86" t="s">
        <v>69</v>
      </c>
    </row>
    <row r="41" spans="1:10" s="70" customFormat="1" ht="72.75" customHeight="1" x14ac:dyDescent="0.2">
      <c r="A41" s="165" t="s">
        <v>70</v>
      </c>
      <c r="B41" s="90">
        <v>26</v>
      </c>
      <c r="C41" s="168" t="s">
        <v>71</v>
      </c>
      <c r="D41" s="90">
        <v>26</v>
      </c>
      <c r="E41" s="86" t="s">
        <v>72</v>
      </c>
    </row>
    <row r="42" spans="1:10" s="70" customFormat="1" ht="70.5" customHeight="1" x14ac:dyDescent="0.2">
      <c r="A42" s="173" t="s">
        <v>73</v>
      </c>
      <c r="B42" s="90">
        <v>27</v>
      </c>
      <c r="C42" s="83" t="s">
        <v>74</v>
      </c>
      <c r="D42" s="90">
        <v>27</v>
      </c>
      <c r="E42" s="85"/>
    </row>
    <row r="43" spans="1:10" s="70" customFormat="1" ht="56.25" customHeight="1" x14ac:dyDescent="0.2">
      <c r="A43" s="174"/>
      <c r="B43" s="90">
        <v>28</v>
      </c>
      <c r="C43" s="83" t="s">
        <v>75</v>
      </c>
      <c r="D43" s="90">
        <v>28</v>
      </c>
      <c r="E43" s="94"/>
    </row>
    <row r="44" spans="1:10" s="70" customFormat="1" ht="45" customHeight="1" x14ac:dyDescent="0.2">
      <c r="A44" s="174"/>
      <c r="B44" s="90">
        <v>29</v>
      </c>
      <c r="C44" s="83" t="s">
        <v>76</v>
      </c>
      <c r="D44" s="90">
        <v>29</v>
      </c>
      <c r="E44" s="94"/>
    </row>
    <row r="45" spans="1:10" s="70" customFormat="1" ht="64.5" customHeight="1" x14ac:dyDescent="0.2">
      <c r="A45" s="180" t="s">
        <v>77</v>
      </c>
      <c r="B45" s="90">
        <v>30</v>
      </c>
      <c r="C45" s="85" t="s">
        <v>78</v>
      </c>
      <c r="D45" s="90">
        <v>30</v>
      </c>
      <c r="E45" s="107"/>
    </row>
    <row r="46" spans="1:10" s="70" customFormat="1" ht="87" customHeight="1" x14ac:dyDescent="0.2">
      <c r="A46" s="183"/>
      <c r="B46" s="90">
        <v>31</v>
      </c>
      <c r="C46" s="85" t="s">
        <v>79</v>
      </c>
      <c r="D46" s="90">
        <v>31</v>
      </c>
      <c r="E46" s="83"/>
    </row>
    <row r="47" spans="1:10" ht="71.25" x14ac:dyDescent="0.2">
      <c r="A47" s="180" t="s">
        <v>80</v>
      </c>
      <c r="B47" s="90">
        <v>32</v>
      </c>
      <c r="C47" s="85" t="s">
        <v>81</v>
      </c>
      <c r="D47" s="90">
        <v>32</v>
      </c>
      <c r="E47" s="83" t="s">
        <v>82</v>
      </c>
    </row>
    <row r="48" spans="1:10" ht="42.75" x14ac:dyDescent="0.2">
      <c r="A48" s="181"/>
      <c r="B48" s="90">
        <v>33</v>
      </c>
      <c r="C48" s="85" t="s">
        <v>83</v>
      </c>
      <c r="D48" s="90">
        <v>33</v>
      </c>
      <c r="E48" s="83"/>
      <c r="G48" s="68"/>
    </row>
    <row r="49" spans="1:7" ht="85.5" x14ac:dyDescent="0.2">
      <c r="A49" s="84" t="s">
        <v>84</v>
      </c>
      <c r="B49" s="90">
        <v>34</v>
      </c>
      <c r="C49" s="86" t="s">
        <v>85</v>
      </c>
      <c r="D49" s="90">
        <v>34</v>
      </c>
      <c r="E49" s="83" t="s">
        <v>86</v>
      </c>
      <c r="G49" s="68"/>
    </row>
    <row r="50" spans="1:7" x14ac:dyDescent="0.2">
      <c r="A50" s="68"/>
      <c r="B50" s="68"/>
      <c r="G50" s="68"/>
    </row>
    <row r="51" spans="1:7" x14ac:dyDescent="0.2">
      <c r="A51" s="68"/>
      <c r="B51" s="68"/>
      <c r="C51" s="68"/>
      <c r="E51" s="68"/>
      <c r="G51" s="68"/>
    </row>
    <row r="52" spans="1:7" x14ac:dyDescent="0.2">
      <c r="A52" s="68"/>
      <c r="B52" s="68"/>
      <c r="C52" s="68"/>
      <c r="E52" s="68"/>
      <c r="G52" s="68"/>
    </row>
    <row r="53" spans="1:7" x14ac:dyDescent="0.2">
      <c r="A53" s="68"/>
      <c r="C53" s="68"/>
      <c r="E53" s="68"/>
    </row>
    <row r="54" spans="1:7" x14ac:dyDescent="0.2">
      <c r="A54" s="68"/>
      <c r="C54" s="68"/>
      <c r="E54" s="68"/>
    </row>
    <row r="55" spans="1:7" x14ac:dyDescent="0.2">
      <c r="A55" s="68"/>
      <c r="C55" s="68"/>
      <c r="E55" s="68"/>
    </row>
    <row r="56" spans="1:7" x14ac:dyDescent="0.2">
      <c r="A56" s="68"/>
      <c r="C56" s="68"/>
      <c r="E56" s="68"/>
    </row>
    <row r="57" spans="1:7" x14ac:dyDescent="0.2">
      <c r="A57" s="68"/>
      <c r="C57" s="68"/>
      <c r="E57" s="68"/>
    </row>
    <row r="58" spans="1:7" ht="15" x14ac:dyDescent="0.2">
      <c r="C58" s="68"/>
      <c r="E58" s="69"/>
    </row>
    <row r="59" spans="1:7" x14ac:dyDescent="0.2">
      <c r="C59" s="68"/>
    </row>
    <row r="60" spans="1:7" x14ac:dyDescent="0.2">
      <c r="C60" s="68"/>
    </row>
    <row r="61" spans="1:7" x14ac:dyDescent="0.2">
      <c r="C61" s="68"/>
    </row>
  </sheetData>
  <mergeCells count="19">
    <mergeCell ref="A26:E26"/>
    <mergeCell ref="A31:A36"/>
    <mergeCell ref="I2:I5"/>
    <mergeCell ref="A47:A48"/>
    <mergeCell ref="A28:A29"/>
    <mergeCell ref="A42:A44"/>
    <mergeCell ref="A45:A46"/>
    <mergeCell ref="A37:A38"/>
    <mergeCell ref="A39:A40"/>
    <mergeCell ref="A21:A25"/>
    <mergeCell ref="A14:A16"/>
    <mergeCell ref="B2:D2"/>
    <mergeCell ref="B9:E9"/>
    <mergeCell ref="B1:D1"/>
    <mergeCell ref="A11:E11"/>
    <mergeCell ref="B5:C5"/>
    <mergeCell ref="A19:A20"/>
    <mergeCell ref="B7:C7"/>
    <mergeCell ref="D7:E7"/>
  </mergeCells>
  <pageMargins left="0.7" right="0.7" top="0.75" bottom="0.75" header="0.3" footer="0.3"/>
  <pageSetup paperSize="14"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topLeftCell="A4" zoomScale="85" zoomScaleNormal="85" workbookViewId="0">
      <pane ySplit="2" topLeftCell="A6" activePane="bottomLeft" state="frozen"/>
      <selection activeCell="A4" sqref="A4"/>
      <selection pane="bottomLeft" activeCell="A7" sqref="A7"/>
    </sheetView>
  </sheetViews>
  <sheetFormatPr baseColWidth="10" defaultColWidth="10.5703125" defaultRowHeight="18.75" x14ac:dyDescent="0.3"/>
  <cols>
    <col min="1" max="1" width="52.140625" style="5" customWidth="1"/>
    <col min="2" max="2" width="17.7109375" style="6" customWidth="1"/>
    <col min="3" max="3" width="21.85546875" style="7" customWidth="1"/>
    <col min="4" max="4" width="25.5703125" style="7" customWidth="1"/>
    <col min="5" max="5" width="22" style="7" customWidth="1"/>
    <col min="6" max="6" width="44.42578125" style="5" customWidth="1"/>
  </cols>
  <sheetData>
    <row r="1" spans="1:7" ht="22.5" customHeight="1" x14ac:dyDescent="0.25">
      <c r="A1" s="195" t="s">
        <v>0</v>
      </c>
      <c r="B1" s="195"/>
      <c r="C1" s="195"/>
      <c r="D1" s="195"/>
      <c r="E1" s="195"/>
      <c r="F1" s="195"/>
    </row>
    <row r="2" spans="1:7" x14ac:dyDescent="0.3">
      <c r="A2" s="188" t="s">
        <v>87</v>
      </c>
      <c r="B2" s="188"/>
      <c r="C2" s="188"/>
      <c r="D2" s="188"/>
      <c r="E2" s="188"/>
      <c r="F2" s="188"/>
    </row>
    <row r="3" spans="1:7" x14ac:dyDescent="0.3">
      <c r="A3" s="189" t="s">
        <v>88</v>
      </c>
      <c r="B3" s="190"/>
      <c r="C3" s="190"/>
      <c r="D3" s="190"/>
      <c r="E3" s="190"/>
      <c r="F3" s="191"/>
    </row>
    <row r="4" spans="1:7" ht="28.5" customHeight="1" x14ac:dyDescent="0.25">
      <c r="A4" s="196" t="s">
        <v>89</v>
      </c>
      <c r="B4" s="192" t="s">
        <v>90</v>
      </c>
      <c r="C4" s="193"/>
      <c r="D4" s="193"/>
      <c r="E4" s="194"/>
      <c r="F4" s="16" t="s">
        <v>91</v>
      </c>
    </row>
    <row r="5" spans="1:7" ht="46.5" customHeight="1" x14ac:dyDescent="0.3">
      <c r="A5" s="197"/>
      <c r="B5" s="23" t="s">
        <v>92</v>
      </c>
      <c r="C5" s="23" t="s">
        <v>93</v>
      </c>
      <c r="D5" s="23" t="s">
        <v>94</v>
      </c>
      <c r="E5" s="23" t="s">
        <v>95</v>
      </c>
      <c r="F5" s="22"/>
    </row>
    <row r="6" spans="1:7" ht="91.5" customHeight="1" x14ac:dyDescent="0.3">
      <c r="A6" s="108" t="s">
        <v>96</v>
      </c>
      <c r="B6" s="105"/>
      <c r="C6" s="105"/>
      <c r="D6" s="105" t="s">
        <v>97</v>
      </c>
      <c r="E6" s="106" t="s">
        <v>97</v>
      </c>
      <c r="F6" s="43" t="s">
        <v>98</v>
      </c>
    </row>
    <row r="7" spans="1:7" ht="42" customHeight="1" x14ac:dyDescent="0.25">
      <c r="A7" s="37" t="s">
        <v>99</v>
      </c>
      <c r="B7" s="60" t="s">
        <v>100</v>
      </c>
      <c r="C7" s="60" t="s">
        <v>101</v>
      </c>
      <c r="D7" s="60">
        <v>19</v>
      </c>
      <c r="E7" s="60" t="s">
        <v>102</v>
      </c>
      <c r="F7" s="43" t="s">
        <v>98</v>
      </c>
      <c r="G7" s="36"/>
    </row>
    <row r="8" spans="1:7" ht="42" customHeight="1" x14ac:dyDescent="0.25">
      <c r="A8" s="108" t="s">
        <v>103</v>
      </c>
      <c r="B8" s="60">
        <v>1.3</v>
      </c>
      <c r="C8" s="60">
        <v>1.3</v>
      </c>
      <c r="D8" s="60">
        <v>19</v>
      </c>
      <c r="E8" s="60" t="s">
        <v>102</v>
      </c>
      <c r="F8" s="43" t="s">
        <v>98</v>
      </c>
      <c r="G8" s="36"/>
    </row>
    <row r="9" spans="1:7" ht="54.75" customHeight="1" x14ac:dyDescent="0.25">
      <c r="A9" s="108" t="s">
        <v>104</v>
      </c>
      <c r="B9" s="60">
        <v>9</v>
      </c>
      <c r="C9" s="60"/>
      <c r="D9" s="60">
        <v>18.38</v>
      </c>
      <c r="E9" s="60">
        <v>18.29</v>
      </c>
      <c r="F9" s="43" t="s">
        <v>98</v>
      </c>
      <c r="G9" s="36"/>
    </row>
    <row r="10" spans="1:7" ht="33.75" customHeight="1" x14ac:dyDescent="0.25">
      <c r="A10" s="37" t="s">
        <v>105</v>
      </c>
      <c r="B10" s="60"/>
      <c r="C10" s="60"/>
      <c r="D10" s="60">
        <v>28</v>
      </c>
      <c r="E10" s="60">
        <v>28</v>
      </c>
      <c r="F10" s="38" t="s">
        <v>106</v>
      </c>
      <c r="G10" s="36"/>
    </row>
    <row r="11" spans="1:7" ht="48" customHeight="1" x14ac:dyDescent="0.25">
      <c r="A11" s="108" t="s">
        <v>107</v>
      </c>
      <c r="B11" s="60">
        <v>7</v>
      </c>
      <c r="C11" s="60">
        <v>7</v>
      </c>
      <c r="D11" s="64" t="s">
        <v>108</v>
      </c>
      <c r="E11" s="60" t="s">
        <v>108</v>
      </c>
      <c r="F11" s="43" t="s">
        <v>98</v>
      </c>
      <c r="G11" s="36"/>
    </row>
    <row r="12" spans="1:7" ht="47.25" customHeight="1" x14ac:dyDescent="0.25">
      <c r="A12" s="108" t="s">
        <v>109</v>
      </c>
      <c r="B12" s="60">
        <v>9.1</v>
      </c>
      <c r="C12" s="60" t="s">
        <v>110</v>
      </c>
      <c r="D12" s="64">
        <v>44</v>
      </c>
      <c r="E12" s="60" t="s">
        <v>111</v>
      </c>
      <c r="F12" s="43" t="s">
        <v>98</v>
      </c>
      <c r="G12" s="36"/>
    </row>
    <row r="13" spans="1:7" ht="66.75" customHeight="1" x14ac:dyDescent="0.25">
      <c r="A13" s="108" t="s">
        <v>112</v>
      </c>
      <c r="B13" s="60">
        <v>4</v>
      </c>
      <c r="C13" s="60"/>
      <c r="D13" s="64">
        <v>40.409999999999997</v>
      </c>
      <c r="E13" s="60"/>
      <c r="F13" s="43" t="s">
        <v>98</v>
      </c>
      <c r="G13" s="36"/>
    </row>
    <row r="14" spans="1:7" ht="58.5" customHeight="1" x14ac:dyDescent="0.25">
      <c r="A14" s="108" t="s">
        <v>113</v>
      </c>
      <c r="B14" s="60" t="s">
        <v>110</v>
      </c>
      <c r="C14" s="60" t="s">
        <v>110</v>
      </c>
      <c r="D14" s="60" t="s">
        <v>114</v>
      </c>
      <c r="E14" s="64" t="s">
        <v>115</v>
      </c>
      <c r="F14" s="43" t="s">
        <v>98</v>
      </c>
    </row>
    <row r="15" spans="1:7" ht="53.25" customHeight="1" x14ac:dyDescent="0.25">
      <c r="A15" s="37" t="s">
        <v>116</v>
      </c>
      <c r="B15" s="60"/>
      <c r="C15" s="60"/>
      <c r="D15" s="60" t="s">
        <v>117</v>
      </c>
      <c r="E15" s="60" t="s">
        <v>118</v>
      </c>
      <c r="F15" s="43" t="s">
        <v>98</v>
      </c>
    </row>
    <row r="16" spans="1:7" ht="66.75" customHeight="1" x14ac:dyDescent="0.25">
      <c r="A16" s="108" t="s">
        <v>119</v>
      </c>
      <c r="B16" s="60"/>
      <c r="C16" s="60"/>
      <c r="D16" s="60">
        <v>22.25</v>
      </c>
      <c r="E16" s="60">
        <v>22.25</v>
      </c>
      <c r="F16" s="43" t="s">
        <v>98</v>
      </c>
    </row>
    <row r="17" spans="1:6" ht="35.25" customHeight="1" x14ac:dyDescent="0.25">
      <c r="A17" s="37" t="s">
        <v>120</v>
      </c>
      <c r="B17" s="60">
        <v>14</v>
      </c>
      <c r="C17" s="60">
        <v>14</v>
      </c>
      <c r="D17" s="60">
        <v>47</v>
      </c>
      <c r="E17" s="60">
        <v>47</v>
      </c>
      <c r="F17" s="43" t="s">
        <v>98</v>
      </c>
    </row>
    <row r="18" spans="1:6" ht="55.5" customHeight="1" x14ac:dyDescent="0.25">
      <c r="A18" s="125" t="s">
        <v>121</v>
      </c>
      <c r="B18" s="60"/>
      <c r="C18" s="60"/>
      <c r="D18" s="109" t="s">
        <v>97</v>
      </c>
      <c r="E18" s="60" t="s">
        <v>97</v>
      </c>
      <c r="F18" s="43" t="s">
        <v>98</v>
      </c>
    </row>
    <row r="19" spans="1:6" ht="77.25" customHeight="1" x14ac:dyDescent="0.25">
      <c r="A19" s="37" t="s">
        <v>122</v>
      </c>
      <c r="B19" s="60"/>
      <c r="C19" s="60"/>
      <c r="D19" s="60" t="s">
        <v>123</v>
      </c>
      <c r="E19" s="64" t="s">
        <v>124</v>
      </c>
      <c r="F19" s="43" t="s">
        <v>98</v>
      </c>
    </row>
    <row r="20" spans="1:6" ht="36" customHeight="1" x14ac:dyDescent="0.25">
      <c r="A20" s="37" t="s">
        <v>125</v>
      </c>
      <c r="B20" s="60"/>
      <c r="C20" s="60"/>
      <c r="D20" s="60">
        <v>27</v>
      </c>
      <c r="E20" s="60">
        <v>27</v>
      </c>
      <c r="F20" s="43" t="s">
        <v>98</v>
      </c>
    </row>
    <row r="21" spans="1:6" ht="39.75" customHeight="1" x14ac:dyDescent="0.25">
      <c r="A21" s="75" t="s">
        <v>126</v>
      </c>
      <c r="B21" s="110">
        <v>2.12</v>
      </c>
      <c r="C21" s="60">
        <v>2.12</v>
      </c>
      <c r="D21" s="109"/>
      <c r="E21" s="60"/>
      <c r="F21" s="43" t="s">
        <v>98</v>
      </c>
    </row>
    <row r="22" spans="1:6" x14ac:dyDescent="0.3">
      <c r="B22" s="61"/>
      <c r="C22" s="62"/>
      <c r="D22" s="62"/>
      <c r="E22" s="62"/>
    </row>
    <row r="23" spans="1:6" x14ac:dyDescent="0.3">
      <c r="B23" s="61"/>
      <c r="C23" s="62"/>
      <c r="D23" s="62"/>
      <c r="E23" s="62"/>
    </row>
    <row r="24" spans="1:6" x14ac:dyDescent="0.3">
      <c r="B24" s="61"/>
      <c r="C24" s="62"/>
      <c r="D24" s="62"/>
      <c r="E24" s="62"/>
    </row>
    <row r="25" spans="1:6" x14ac:dyDescent="0.3">
      <c r="B25" s="61"/>
      <c r="C25" s="62"/>
      <c r="D25" s="62"/>
      <c r="E25" s="62"/>
    </row>
    <row r="26" spans="1:6" x14ac:dyDescent="0.3">
      <c r="B26" s="61"/>
      <c r="C26" s="62"/>
      <c r="D26" s="62"/>
      <c r="E26" s="62"/>
    </row>
    <row r="27" spans="1:6" x14ac:dyDescent="0.3">
      <c r="B27" s="61"/>
      <c r="C27" s="62"/>
      <c r="D27" s="62"/>
      <c r="E27" s="62"/>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2"/>
  <sheetViews>
    <sheetView zoomScale="90" zoomScaleNormal="90" workbookViewId="0">
      <pane xSplit="1" ySplit="4" topLeftCell="C11" activePane="bottomRight" state="frozen"/>
      <selection pane="topRight" activeCell="B1" sqref="B1"/>
      <selection pane="bottomLeft" activeCell="A5" sqref="A5"/>
      <selection pane="bottomRight" activeCell="I11" sqref="I11"/>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10" customWidth="1"/>
    <col min="5" max="5" width="19.42578125" style="10" customWidth="1"/>
    <col min="6" max="6" width="22.85546875" style="9" customWidth="1"/>
    <col min="7" max="7" width="16.85546875" style="1" customWidth="1"/>
    <col min="8" max="8" width="25.5703125" style="1" customWidth="1"/>
    <col min="9" max="9" width="11.7109375" style="34"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21.75" customHeight="1" x14ac:dyDescent="0.25">
      <c r="A1" s="195" t="s">
        <v>0</v>
      </c>
      <c r="B1" s="195"/>
      <c r="C1" s="195"/>
      <c r="D1" s="195"/>
      <c r="E1" s="195"/>
      <c r="F1" s="195"/>
      <c r="I1" s="33"/>
    </row>
    <row r="2" spans="1:25" customFormat="1" ht="13.5" customHeight="1" x14ac:dyDescent="0.3">
      <c r="A2" s="188" t="s">
        <v>127</v>
      </c>
      <c r="B2" s="188"/>
      <c r="C2" s="188"/>
      <c r="D2" s="188"/>
      <c r="E2" s="188"/>
      <c r="F2" s="188"/>
      <c r="I2" s="33"/>
    </row>
    <row r="3" spans="1:25" s="8" customFormat="1" ht="24" customHeight="1" x14ac:dyDescent="0.25">
      <c r="A3" s="205" t="s">
        <v>15</v>
      </c>
      <c r="B3" s="205" t="s">
        <v>128</v>
      </c>
      <c r="C3" s="205" t="s">
        <v>129</v>
      </c>
      <c r="D3" s="205" t="s">
        <v>130</v>
      </c>
      <c r="E3" s="205" t="s">
        <v>131</v>
      </c>
      <c r="F3" s="205" t="s">
        <v>132</v>
      </c>
      <c r="G3" s="205" t="s">
        <v>133</v>
      </c>
      <c r="H3" s="205" t="s">
        <v>134</v>
      </c>
      <c r="I3" s="205" t="s">
        <v>135</v>
      </c>
      <c r="J3" s="205" t="s">
        <v>136</v>
      </c>
      <c r="K3" s="205" t="s">
        <v>137</v>
      </c>
      <c r="L3" s="206" t="s">
        <v>138</v>
      </c>
      <c r="M3" s="207"/>
      <c r="N3" s="208"/>
      <c r="O3" s="79"/>
      <c r="P3" s="30"/>
      <c r="Q3" s="205" t="s">
        <v>139</v>
      </c>
      <c r="R3" s="205" t="s">
        <v>140</v>
      </c>
      <c r="S3" s="205" t="s">
        <v>141</v>
      </c>
      <c r="T3" s="205" t="s">
        <v>142</v>
      </c>
      <c r="U3" s="205" t="s">
        <v>143</v>
      </c>
      <c r="V3" s="205"/>
      <c r="W3" s="205" t="s">
        <v>144</v>
      </c>
      <c r="X3" s="205" t="s">
        <v>145</v>
      </c>
    </row>
    <row r="4" spans="1:25" s="2" customFormat="1" ht="42.75" customHeight="1" x14ac:dyDescent="0.25">
      <c r="A4" s="205"/>
      <c r="B4" s="205"/>
      <c r="C4" s="205"/>
      <c r="D4" s="205"/>
      <c r="E4" s="205"/>
      <c r="F4" s="205"/>
      <c r="G4" s="205"/>
      <c r="H4" s="205"/>
      <c r="I4" s="205"/>
      <c r="J4" s="205"/>
      <c r="K4" s="205"/>
      <c r="L4" s="78" t="s">
        <v>146</v>
      </c>
      <c r="M4" s="78" t="s">
        <v>147</v>
      </c>
      <c r="N4" s="78" t="s">
        <v>148</v>
      </c>
      <c r="O4" s="78" t="s">
        <v>149</v>
      </c>
      <c r="P4" s="78" t="s">
        <v>150</v>
      </c>
      <c r="Q4" s="205"/>
      <c r="R4" s="205"/>
      <c r="S4" s="205"/>
      <c r="T4" s="205"/>
      <c r="U4" s="56" t="s">
        <v>151</v>
      </c>
      <c r="V4" s="56" t="s">
        <v>152</v>
      </c>
      <c r="W4" s="205"/>
      <c r="X4" s="205"/>
      <c r="Y4" s="29"/>
    </row>
    <row r="5" spans="1:25" ht="267.75" customHeight="1" x14ac:dyDescent="0.2">
      <c r="A5" s="201">
        <v>5</v>
      </c>
      <c r="B5" s="201" t="s">
        <v>153</v>
      </c>
      <c r="C5" s="202" t="s">
        <v>154</v>
      </c>
      <c r="D5" s="76" t="s">
        <v>155</v>
      </c>
      <c r="E5" s="200" t="s">
        <v>156</v>
      </c>
      <c r="F5" s="76" t="s">
        <v>157</v>
      </c>
      <c r="G5" s="203" t="s">
        <v>158</v>
      </c>
      <c r="H5" s="44" t="s">
        <v>159</v>
      </c>
      <c r="I5" s="50" t="s">
        <v>160</v>
      </c>
      <c r="J5" s="3"/>
      <c r="K5" s="51" t="s">
        <v>161</v>
      </c>
      <c r="L5" s="57" t="s">
        <v>162</v>
      </c>
      <c r="M5" s="3"/>
      <c r="N5" s="3"/>
      <c r="O5" s="50" t="s">
        <v>160</v>
      </c>
      <c r="P5" s="57" t="s">
        <v>163</v>
      </c>
      <c r="Q5" s="48" t="s">
        <v>164</v>
      </c>
      <c r="R5" s="46" t="s">
        <v>165</v>
      </c>
      <c r="S5" s="46"/>
      <c r="T5" s="46"/>
      <c r="U5" s="47">
        <v>44208</v>
      </c>
      <c r="V5" s="47">
        <v>44547</v>
      </c>
      <c r="W5" s="3"/>
      <c r="X5" s="3"/>
    </row>
    <row r="6" spans="1:25" ht="106.5" customHeight="1" x14ac:dyDescent="0.2">
      <c r="A6" s="201"/>
      <c r="B6" s="201"/>
      <c r="C6" s="202"/>
      <c r="D6" s="76" t="s">
        <v>166</v>
      </c>
      <c r="E6" s="200"/>
      <c r="F6" s="200" t="s">
        <v>167</v>
      </c>
      <c r="G6" s="203"/>
      <c r="H6" s="44" t="s">
        <v>168</v>
      </c>
      <c r="I6" s="50" t="s">
        <v>160</v>
      </c>
      <c r="J6" s="3"/>
      <c r="K6" s="51" t="s">
        <v>169</v>
      </c>
      <c r="L6" s="57" t="s">
        <v>162</v>
      </c>
      <c r="M6" s="3"/>
      <c r="N6" s="3"/>
      <c r="O6" s="50" t="s">
        <v>160</v>
      </c>
      <c r="P6" s="57" t="s">
        <v>163</v>
      </c>
      <c r="Q6" s="48" t="s">
        <v>164</v>
      </c>
      <c r="R6" s="48" t="s">
        <v>170</v>
      </c>
      <c r="S6" s="46" t="s">
        <v>171</v>
      </c>
      <c r="T6" s="46" t="s">
        <v>172</v>
      </c>
      <c r="U6" s="47">
        <v>44208</v>
      </c>
      <c r="V6" s="47">
        <v>44547</v>
      </c>
      <c r="W6" s="49"/>
      <c r="X6" s="3"/>
    </row>
    <row r="7" spans="1:25" ht="226.5" customHeight="1" x14ac:dyDescent="0.2">
      <c r="A7" s="201"/>
      <c r="B7" s="201"/>
      <c r="C7" s="202"/>
      <c r="D7" s="76" t="s">
        <v>173</v>
      </c>
      <c r="E7" s="200"/>
      <c r="F7" s="200"/>
      <c r="G7" s="203"/>
      <c r="H7" s="44" t="s">
        <v>174</v>
      </c>
      <c r="I7" s="50" t="s">
        <v>160</v>
      </c>
      <c r="J7" s="3"/>
      <c r="K7" s="51" t="s">
        <v>175</v>
      </c>
      <c r="L7" s="57" t="s">
        <v>176</v>
      </c>
      <c r="M7" s="3"/>
      <c r="N7" s="3"/>
      <c r="O7" s="50" t="s">
        <v>160</v>
      </c>
      <c r="P7" s="57" t="s">
        <v>177</v>
      </c>
      <c r="Q7" s="48" t="s">
        <v>164</v>
      </c>
      <c r="R7" s="46" t="s">
        <v>178</v>
      </c>
      <c r="S7" s="46" t="s">
        <v>179</v>
      </c>
      <c r="T7" s="46"/>
      <c r="U7" s="47">
        <v>44208</v>
      </c>
      <c r="V7" s="47">
        <v>44547</v>
      </c>
      <c r="W7" s="49"/>
      <c r="X7" s="3"/>
    </row>
    <row r="8" spans="1:25" ht="226.5" customHeight="1" x14ac:dyDescent="0.2">
      <c r="A8" s="201"/>
      <c r="B8" s="201"/>
      <c r="C8" s="202"/>
      <c r="D8" s="76" t="s">
        <v>173</v>
      </c>
      <c r="E8" s="200"/>
      <c r="F8" s="76" t="s">
        <v>167</v>
      </c>
      <c r="G8" s="203"/>
      <c r="H8" s="39" t="s">
        <v>180</v>
      </c>
      <c r="I8" s="50" t="s">
        <v>160</v>
      </c>
      <c r="J8" s="3"/>
      <c r="K8" s="51" t="s">
        <v>181</v>
      </c>
      <c r="L8" s="57" t="s">
        <v>182</v>
      </c>
      <c r="M8" s="3"/>
      <c r="N8" s="3"/>
      <c r="O8" s="50" t="s">
        <v>160</v>
      </c>
      <c r="P8" s="57" t="s">
        <v>183</v>
      </c>
      <c r="Q8" s="48" t="s">
        <v>164</v>
      </c>
      <c r="R8" s="46" t="s">
        <v>184</v>
      </c>
      <c r="S8" s="46" t="s">
        <v>179</v>
      </c>
      <c r="T8" s="46"/>
      <c r="U8" s="47">
        <v>44208</v>
      </c>
      <c r="V8" s="47">
        <v>44547</v>
      </c>
      <c r="W8" s="49"/>
      <c r="X8" s="3"/>
    </row>
    <row r="9" spans="1:25" ht="226.5" customHeight="1" x14ac:dyDescent="0.2">
      <c r="A9" s="201"/>
      <c r="B9" s="201"/>
      <c r="C9" s="202"/>
      <c r="D9" s="76"/>
      <c r="E9" s="200"/>
      <c r="F9" s="76"/>
      <c r="G9" s="203"/>
      <c r="H9" s="39" t="s">
        <v>185</v>
      </c>
      <c r="I9" s="50" t="s">
        <v>160</v>
      </c>
      <c r="J9" s="3"/>
      <c r="K9" s="51" t="s">
        <v>181</v>
      </c>
      <c r="L9" s="57" t="s">
        <v>186</v>
      </c>
      <c r="M9" s="3"/>
      <c r="N9" s="3"/>
      <c r="O9" s="50" t="s">
        <v>160</v>
      </c>
      <c r="P9" s="57" t="s">
        <v>183</v>
      </c>
      <c r="Q9" s="48" t="s">
        <v>164</v>
      </c>
      <c r="R9" s="46" t="s">
        <v>187</v>
      </c>
      <c r="S9" s="46" t="s">
        <v>179</v>
      </c>
      <c r="T9" s="46"/>
      <c r="U9" s="47">
        <v>44208</v>
      </c>
      <c r="V9" s="47">
        <v>44547</v>
      </c>
      <c r="W9" s="49"/>
      <c r="X9" s="3"/>
    </row>
    <row r="10" spans="1:25" ht="204.75" customHeight="1" x14ac:dyDescent="0.2">
      <c r="A10" s="201"/>
      <c r="B10" s="201"/>
      <c r="C10" s="202"/>
      <c r="D10" s="76" t="s">
        <v>188</v>
      </c>
      <c r="E10" s="200"/>
      <c r="F10" s="200" t="s">
        <v>189</v>
      </c>
      <c r="G10" s="203"/>
      <c r="H10" s="39" t="s">
        <v>190</v>
      </c>
      <c r="I10" s="50" t="s">
        <v>160</v>
      </c>
      <c r="J10" s="3"/>
      <c r="K10" s="51" t="s">
        <v>191</v>
      </c>
      <c r="L10" s="57" t="s">
        <v>192</v>
      </c>
      <c r="M10" s="3"/>
      <c r="N10" s="3"/>
      <c r="O10" s="50" t="s">
        <v>160</v>
      </c>
      <c r="P10" s="57" t="s">
        <v>192</v>
      </c>
      <c r="Q10" s="66" t="s">
        <v>193</v>
      </c>
      <c r="R10" s="46" t="s">
        <v>165</v>
      </c>
      <c r="S10" s="3"/>
      <c r="T10" s="46"/>
      <c r="U10" s="47">
        <v>44208</v>
      </c>
      <c r="V10" s="47">
        <v>44547</v>
      </c>
      <c r="W10" s="3"/>
      <c r="X10" s="3"/>
    </row>
    <row r="11" spans="1:25" ht="200.25" customHeight="1" x14ac:dyDescent="0.2">
      <c r="A11" s="201"/>
      <c r="B11" s="201"/>
      <c r="C11" s="202"/>
      <c r="D11" s="76" t="s">
        <v>194</v>
      </c>
      <c r="E11" s="200"/>
      <c r="F11" s="200"/>
      <c r="G11" s="203"/>
      <c r="H11" s="39" t="s">
        <v>195</v>
      </c>
      <c r="I11" s="50" t="s">
        <v>160</v>
      </c>
      <c r="J11" s="3"/>
      <c r="K11" s="51" t="s">
        <v>191</v>
      </c>
      <c r="L11" s="57" t="s">
        <v>192</v>
      </c>
      <c r="M11" s="3"/>
      <c r="N11" s="3"/>
      <c r="O11" s="50" t="s">
        <v>160</v>
      </c>
      <c r="P11" s="57" t="s">
        <v>192</v>
      </c>
      <c r="Q11" s="66" t="s">
        <v>193</v>
      </c>
      <c r="R11" s="46" t="s">
        <v>165</v>
      </c>
      <c r="S11" s="3"/>
      <c r="T11" s="46"/>
      <c r="U11" s="47">
        <v>44208</v>
      </c>
      <c r="V11" s="47">
        <v>44547</v>
      </c>
      <c r="W11" s="3"/>
      <c r="X11" s="3"/>
    </row>
    <row r="12" spans="1:25" ht="409.5" customHeight="1" x14ac:dyDescent="0.2">
      <c r="A12" s="201"/>
      <c r="B12" s="201"/>
      <c r="C12" s="202"/>
      <c r="D12" s="76" t="s">
        <v>196</v>
      </c>
      <c r="E12" s="200"/>
      <c r="F12" s="200" t="s">
        <v>189</v>
      </c>
      <c r="G12" s="203"/>
      <c r="H12" s="39" t="s">
        <v>197</v>
      </c>
      <c r="I12" s="50" t="s">
        <v>160</v>
      </c>
      <c r="J12" s="3"/>
      <c r="K12" s="51" t="s">
        <v>198</v>
      </c>
      <c r="L12" s="57" t="s">
        <v>199</v>
      </c>
      <c r="M12" s="3"/>
      <c r="N12" s="3"/>
      <c r="O12" s="50" t="s">
        <v>160</v>
      </c>
      <c r="P12" s="57" t="s">
        <v>192</v>
      </c>
      <c r="Q12" s="66" t="s">
        <v>193</v>
      </c>
      <c r="R12" s="46" t="s">
        <v>165</v>
      </c>
      <c r="S12" s="3"/>
      <c r="T12" s="3"/>
      <c r="U12" s="47">
        <v>44208</v>
      </c>
      <c r="V12" s="47">
        <v>44547</v>
      </c>
      <c r="W12" s="49"/>
      <c r="X12" s="3"/>
    </row>
    <row r="13" spans="1:25" ht="40.5" customHeight="1" x14ac:dyDescent="0.2">
      <c r="A13" s="201"/>
      <c r="B13" s="201"/>
      <c r="C13" s="202"/>
      <c r="D13" s="76" t="s">
        <v>200</v>
      </c>
      <c r="E13" s="200"/>
      <c r="F13" s="200"/>
      <c r="G13" s="203"/>
      <c r="H13" s="44" t="s">
        <v>201</v>
      </c>
      <c r="I13" s="50" t="s">
        <v>160</v>
      </c>
      <c r="J13" s="3"/>
      <c r="K13" s="63" t="s">
        <v>202</v>
      </c>
      <c r="L13" s="57" t="s">
        <v>199</v>
      </c>
      <c r="M13" s="3"/>
      <c r="N13" s="3"/>
      <c r="O13" s="50" t="s">
        <v>160</v>
      </c>
      <c r="P13" s="57" t="s">
        <v>192</v>
      </c>
      <c r="Q13" s="66" t="s">
        <v>193</v>
      </c>
      <c r="R13" s="46" t="s">
        <v>165</v>
      </c>
      <c r="S13" s="3"/>
      <c r="T13" s="3"/>
      <c r="U13" s="47">
        <v>44208</v>
      </c>
      <c r="V13" s="47">
        <v>44547</v>
      </c>
      <c r="W13" s="49"/>
      <c r="X13" s="3"/>
    </row>
    <row r="14" spans="1:25" ht="24" customHeight="1" x14ac:dyDescent="0.2">
      <c r="A14" s="201"/>
      <c r="B14" s="201"/>
      <c r="C14" s="202"/>
      <c r="D14" s="76" t="s">
        <v>203</v>
      </c>
      <c r="E14" s="200"/>
      <c r="F14" s="200" t="s">
        <v>204</v>
      </c>
      <c r="G14" s="203"/>
      <c r="H14" s="71" t="s">
        <v>205</v>
      </c>
      <c r="I14" s="72" t="s">
        <v>160</v>
      </c>
      <c r="J14" s="63"/>
      <c r="K14" s="63" t="s">
        <v>206</v>
      </c>
      <c r="L14" s="57" t="s">
        <v>199</v>
      </c>
      <c r="M14" s="3"/>
      <c r="N14" s="3"/>
      <c r="O14" s="50" t="s">
        <v>160</v>
      </c>
      <c r="P14" s="57" t="s">
        <v>192</v>
      </c>
      <c r="Q14" s="66" t="s">
        <v>207</v>
      </c>
      <c r="R14" s="46" t="s">
        <v>165</v>
      </c>
      <c r="S14" s="3"/>
      <c r="T14" s="3"/>
      <c r="U14" s="47">
        <v>44208</v>
      </c>
      <c r="V14" s="47">
        <v>44547</v>
      </c>
      <c r="W14" s="49"/>
      <c r="X14" s="3"/>
    </row>
    <row r="15" spans="1:25" ht="24" customHeight="1" x14ac:dyDescent="0.2">
      <c r="A15" s="201"/>
      <c r="B15" s="201"/>
      <c r="C15" s="202"/>
      <c r="D15" s="76" t="s">
        <v>208</v>
      </c>
      <c r="E15" s="200"/>
      <c r="F15" s="200"/>
      <c r="G15" s="203"/>
      <c r="H15" s="44"/>
      <c r="I15" s="48"/>
      <c r="J15" s="3"/>
      <c r="K15" s="3"/>
      <c r="L15" s="46"/>
      <c r="M15" s="3"/>
      <c r="N15" s="3"/>
      <c r="O15" s="3"/>
      <c r="P15" s="3"/>
      <c r="Q15" s="3"/>
      <c r="R15" s="3"/>
      <c r="S15" s="3"/>
      <c r="T15" s="3"/>
      <c r="U15" s="3"/>
      <c r="V15" s="3"/>
      <c r="W15" s="49"/>
      <c r="X15" s="3"/>
    </row>
    <row r="16" spans="1:25" ht="24" customHeight="1" x14ac:dyDescent="0.2">
      <c r="A16" s="201"/>
      <c r="B16" s="201"/>
      <c r="C16" s="202"/>
      <c r="D16" s="76" t="s">
        <v>209</v>
      </c>
      <c r="E16" s="200"/>
      <c r="F16" s="200" t="s">
        <v>210</v>
      </c>
      <c r="G16" s="203"/>
      <c r="H16" s="44"/>
      <c r="I16" s="48"/>
      <c r="J16" s="3"/>
      <c r="K16" s="3"/>
      <c r="L16" s="3"/>
      <c r="M16" s="3"/>
      <c r="N16" s="3"/>
      <c r="O16" s="3"/>
      <c r="P16" s="3"/>
      <c r="Q16" s="3"/>
      <c r="R16" s="3"/>
      <c r="S16" s="3"/>
      <c r="T16" s="3"/>
      <c r="U16" s="3"/>
      <c r="V16" s="3"/>
      <c r="W16" s="49"/>
      <c r="X16" s="3"/>
    </row>
    <row r="17" spans="1:24" ht="24" customHeight="1" x14ac:dyDescent="0.2">
      <c r="A17" s="201"/>
      <c r="B17" s="201"/>
      <c r="C17" s="202"/>
      <c r="D17" s="76" t="s">
        <v>211</v>
      </c>
      <c r="E17" s="200"/>
      <c r="F17" s="200"/>
      <c r="G17" s="203"/>
      <c r="H17" s="45"/>
      <c r="I17" s="52"/>
      <c r="J17" s="53"/>
      <c r="K17" s="53"/>
      <c r="L17" s="53"/>
      <c r="M17" s="53"/>
      <c r="N17" s="53"/>
      <c r="O17" s="53"/>
      <c r="P17" s="53"/>
      <c r="Q17" s="53"/>
      <c r="R17" s="53"/>
      <c r="S17" s="53"/>
      <c r="T17" s="53"/>
      <c r="U17" s="53"/>
      <c r="V17" s="53"/>
      <c r="W17" s="49"/>
      <c r="X17" s="53"/>
    </row>
    <row r="18" spans="1:24" ht="53.25" customHeight="1" x14ac:dyDescent="0.2">
      <c r="A18" s="204">
        <v>6</v>
      </c>
      <c r="B18" s="201" t="s">
        <v>212</v>
      </c>
      <c r="C18" s="200" t="s">
        <v>213</v>
      </c>
      <c r="D18" s="200" t="s">
        <v>188</v>
      </c>
      <c r="E18" s="203" t="s">
        <v>214</v>
      </c>
      <c r="F18" s="76" t="s">
        <v>215</v>
      </c>
      <c r="G18" s="198" t="s">
        <v>216</v>
      </c>
      <c r="H18" s="39" t="s">
        <v>217</v>
      </c>
      <c r="I18" s="50" t="s">
        <v>160</v>
      </c>
      <c r="J18" s="53"/>
      <c r="K18" s="51" t="s">
        <v>218</v>
      </c>
      <c r="L18" s="46" t="s">
        <v>219</v>
      </c>
      <c r="M18" s="46"/>
      <c r="N18" s="46"/>
      <c r="O18" s="50" t="s">
        <v>160</v>
      </c>
      <c r="P18" s="46" t="s">
        <v>220</v>
      </c>
      <c r="Q18" s="48" t="s">
        <v>221</v>
      </c>
      <c r="R18" s="46" t="s">
        <v>222</v>
      </c>
      <c r="S18" s="4" t="s">
        <v>223</v>
      </c>
      <c r="T18" s="46" t="s">
        <v>224</v>
      </c>
      <c r="U18" s="47">
        <v>44208</v>
      </c>
      <c r="V18" s="47">
        <v>44286</v>
      </c>
      <c r="W18" s="49"/>
      <c r="X18" s="3"/>
    </row>
    <row r="19" spans="1:24" ht="140.25" customHeight="1" x14ac:dyDescent="0.2">
      <c r="A19" s="204"/>
      <c r="B19" s="201"/>
      <c r="C19" s="200"/>
      <c r="D19" s="200"/>
      <c r="E19" s="203"/>
      <c r="F19" s="76" t="s">
        <v>225</v>
      </c>
      <c r="G19" s="198"/>
      <c r="H19" s="39" t="s">
        <v>226</v>
      </c>
      <c r="I19" s="50"/>
      <c r="J19" s="50" t="s">
        <v>160</v>
      </c>
      <c r="K19" s="54" t="s">
        <v>227</v>
      </c>
      <c r="L19" s="46" t="s">
        <v>219</v>
      </c>
      <c r="M19" s="53"/>
      <c r="N19" s="50" t="s">
        <v>160</v>
      </c>
      <c r="P19" s="46" t="s">
        <v>228</v>
      </c>
      <c r="Q19" s="48" t="s">
        <v>221</v>
      </c>
      <c r="R19" s="46" t="s">
        <v>229</v>
      </c>
      <c r="S19" s="46" t="s">
        <v>230</v>
      </c>
      <c r="T19" s="46"/>
      <c r="U19" s="47">
        <v>44208</v>
      </c>
      <c r="V19" s="47">
        <v>44285</v>
      </c>
      <c r="W19" s="49"/>
      <c r="X19" s="53"/>
    </row>
    <row r="20" spans="1:24" ht="90" customHeight="1" x14ac:dyDescent="0.2">
      <c r="A20" s="204"/>
      <c r="B20" s="201"/>
      <c r="C20" s="200"/>
      <c r="D20" s="76"/>
      <c r="E20" s="203"/>
      <c r="F20" s="76" t="s">
        <v>231</v>
      </c>
      <c r="G20" s="198"/>
      <c r="H20" s="39" t="s">
        <v>232</v>
      </c>
      <c r="I20" s="48"/>
      <c r="J20" s="50" t="s">
        <v>160</v>
      </c>
      <c r="K20" s="51" t="s">
        <v>233</v>
      </c>
      <c r="L20" s="55" t="s">
        <v>234</v>
      </c>
      <c r="M20" s="3"/>
      <c r="N20" s="3"/>
      <c r="O20" s="50" t="s">
        <v>160</v>
      </c>
      <c r="P20" s="55" t="s">
        <v>234</v>
      </c>
      <c r="Q20" s="46" t="s">
        <v>221</v>
      </c>
      <c r="R20" s="4" t="s">
        <v>235</v>
      </c>
      <c r="S20" s="4" t="s">
        <v>236</v>
      </c>
      <c r="T20" s="48"/>
      <c r="U20" s="47">
        <v>44208</v>
      </c>
      <c r="V20" s="47">
        <v>44286</v>
      </c>
      <c r="W20" s="49"/>
      <c r="X20" s="3"/>
    </row>
    <row r="21" spans="1:24" ht="75" customHeight="1" x14ac:dyDescent="0.2">
      <c r="A21" s="204"/>
      <c r="B21" s="201"/>
      <c r="C21" s="200"/>
      <c r="D21" s="200" t="s">
        <v>173</v>
      </c>
      <c r="E21" s="203"/>
      <c r="F21" s="76" t="s">
        <v>237</v>
      </c>
      <c r="G21" s="198"/>
      <c r="H21" s="40"/>
      <c r="I21" s="48"/>
      <c r="J21" s="50"/>
      <c r="K21" s="51"/>
      <c r="L21" s="55"/>
      <c r="M21" s="3"/>
      <c r="N21" s="3"/>
      <c r="O21" s="50"/>
      <c r="P21" s="3"/>
      <c r="Q21" s="46"/>
      <c r="R21" s="46"/>
      <c r="S21" s="48"/>
      <c r="T21" s="48"/>
      <c r="U21" s="47"/>
      <c r="V21" s="47"/>
      <c r="W21" s="49"/>
      <c r="X21" s="3"/>
    </row>
    <row r="22" spans="1:24" ht="24" customHeight="1" x14ac:dyDescent="0.2">
      <c r="A22" s="204"/>
      <c r="B22" s="201"/>
      <c r="C22" s="200"/>
      <c r="D22" s="200"/>
      <c r="E22" s="203"/>
      <c r="F22" s="76" t="s">
        <v>238</v>
      </c>
      <c r="G22" s="198"/>
      <c r="H22" s="65"/>
      <c r="I22" s="48"/>
      <c r="J22" s="3"/>
      <c r="K22" s="3"/>
      <c r="L22" s="3"/>
      <c r="M22" s="3"/>
      <c r="N22" s="3"/>
      <c r="O22" s="3"/>
      <c r="P22" s="3"/>
      <c r="Q22" s="3"/>
      <c r="R22" s="3"/>
      <c r="S22" s="3"/>
      <c r="T22" s="3"/>
      <c r="U22" s="3"/>
      <c r="V22" s="3"/>
      <c r="W22" s="3"/>
      <c r="X22" s="3"/>
    </row>
    <row r="23" spans="1:24" ht="24" customHeight="1" x14ac:dyDescent="0.2">
      <c r="A23" s="204"/>
      <c r="B23" s="201"/>
      <c r="C23" s="200"/>
      <c r="D23" s="76" t="s">
        <v>194</v>
      </c>
      <c r="E23" s="203"/>
      <c r="F23" s="76" t="s">
        <v>239</v>
      </c>
      <c r="G23" s="198"/>
      <c r="H23" s="40"/>
      <c r="I23" s="48"/>
      <c r="J23" s="3"/>
      <c r="K23" s="3"/>
      <c r="L23" s="3"/>
      <c r="M23" s="3"/>
      <c r="N23" s="3"/>
      <c r="O23" s="3"/>
      <c r="P23" s="3"/>
      <c r="Q23" s="3"/>
      <c r="R23" s="3"/>
      <c r="S23" s="3"/>
      <c r="T23" s="3"/>
      <c r="U23" s="3"/>
      <c r="V23" s="3"/>
      <c r="W23" s="49"/>
      <c r="X23" s="3"/>
    </row>
    <row r="24" spans="1:24" ht="24" customHeight="1" x14ac:dyDescent="0.2">
      <c r="A24" s="204"/>
      <c r="B24" s="201"/>
      <c r="C24" s="200"/>
      <c r="D24" s="200" t="s">
        <v>240</v>
      </c>
      <c r="E24" s="203"/>
      <c r="F24" s="76" t="s">
        <v>241</v>
      </c>
      <c r="G24" s="198"/>
      <c r="H24" s="40"/>
      <c r="I24" s="48"/>
      <c r="J24" s="3"/>
      <c r="K24" s="3"/>
      <c r="L24" s="3"/>
      <c r="M24" s="3"/>
      <c r="N24" s="3"/>
      <c r="O24" s="3"/>
      <c r="P24" s="3"/>
      <c r="Q24" s="3"/>
      <c r="R24" s="3"/>
      <c r="S24" s="3"/>
      <c r="T24" s="3"/>
      <c r="U24" s="3"/>
      <c r="V24" s="3"/>
      <c r="W24" s="49"/>
      <c r="X24" s="3"/>
    </row>
    <row r="25" spans="1:24" ht="24" customHeight="1" x14ac:dyDescent="0.2">
      <c r="A25" s="204"/>
      <c r="B25" s="201"/>
      <c r="C25" s="200"/>
      <c r="D25" s="200"/>
      <c r="E25" s="203"/>
      <c r="F25" s="76" t="s">
        <v>242</v>
      </c>
      <c r="G25" s="198"/>
      <c r="H25" s="40"/>
      <c r="I25" s="48"/>
      <c r="J25" s="3"/>
      <c r="K25" s="3"/>
      <c r="L25" s="3"/>
      <c r="M25" s="3"/>
      <c r="N25" s="3"/>
      <c r="O25" s="3"/>
      <c r="P25" s="3"/>
      <c r="Q25" s="3"/>
      <c r="R25" s="3"/>
      <c r="S25" s="3"/>
      <c r="T25" s="3"/>
      <c r="U25" s="3"/>
      <c r="V25" s="3"/>
      <c r="W25" s="49"/>
      <c r="X25" s="3"/>
    </row>
    <row r="26" spans="1:24" ht="34.5" customHeight="1" x14ac:dyDescent="0.2">
      <c r="A26" s="204">
        <v>7</v>
      </c>
      <c r="B26" s="201" t="s">
        <v>243</v>
      </c>
      <c r="C26" s="200" t="s">
        <v>244</v>
      </c>
      <c r="D26" s="76" t="s">
        <v>245</v>
      </c>
      <c r="E26" s="203" t="s">
        <v>246</v>
      </c>
      <c r="F26" s="77" t="s">
        <v>247</v>
      </c>
      <c r="G26" s="198" t="s">
        <v>248</v>
      </c>
      <c r="H26" s="40" t="s">
        <v>249</v>
      </c>
      <c r="I26" s="50" t="s">
        <v>160</v>
      </c>
      <c r="J26" s="3"/>
      <c r="K26" s="51" t="s">
        <v>250</v>
      </c>
      <c r="L26" s="58" t="s">
        <v>251</v>
      </c>
      <c r="M26" s="3"/>
      <c r="N26" s="3"/>
      <c r="O26" s="50" t="s">
        <v>160</v>
      </c>
      <c r="P26" s="3"/>
      <c r="Q26" s="59" t="s">
        <v>252</v>
      </c>
      <c r="R26" s="46" t="s">
        <v>253</v>
      </c>
      <c r="S26" s="46" t="s">
        <v>254</v>
      </c>
      <c r="T26" s="48" t="s">
        <v>172</v>
      </c>
      <c r="U26" s="47">
        <v>44208</v>
      </c>
      <c r="V26" s="47">
        <v>44547</v>
      </c>
      <c r="W26" s="49"/>
      <c r="X26" s="3"/>
    </row>
    <row r="27" spans="1:24" ht="37.5" customHeight="1" x14ac:dyDescent="0.2">
      <c r="A27" s="204"/>
      <c r="B27" s="201"/>
      <c r="C27" s="200"/>
      <c r="D27" s="76" t="s">
        <v>173</v>
      </c>
      <c r="E27" s="203"/>
      <c r="F27" s="203" t="s">
        <v>255</v>
      </c>
      <c r="G27" s="199"/>
      <c r="H27" s="40" t="s">
        <v>256</v>
      </c>
      <c r="I27" s="50" t="s">
        <v>160</v>
      </c>
      <c r="J27" s="3"/>
      <c r="K27" s="51" t="s">
        <v>257</v>
      </c>
      <c r="L27" s="58" t="s">
        <v>251</v>
      </c>
      <c r="M27" s="3"/>
      <c r="N27" s="3"/>
      <c r="O27" s="50" t="s">
        <v>160</v>
      </c>
      <c r="P27" s="3"/>
      <c r="Q27" s="59" t="s">
        <v>258</v>
      </c>
      <c r="R27" s="46" t="s">
        <v>259</v>
      </c>
      <c r="S27" s="46" t="s">
        <v>260</v>
      </c>
      <c r="T27" s="48" t="s">
        <v>172</v>
      </c>
      <c r="U27" s="47">
        <v>44208</v>
      </c>
      <c r="V27" s="47">
        <v>44547</v>
      </c>
      <c r="W27" s="49"/>
      <c r="X27" s="3"/>
    </row>
    <row r="28" spans="1:24" ht="38.25" customHeight="1" x14ac:dyDescent="0.2">
      <c r="A28" s="204"/>
      <c r="B28" s="201"/>
      <c r="C28" s="200"/>
      <c r="D28" s="76" t="s">
        <v>194</v>
      </c>
      <c r="E28" s="203"/>
      <c r="F28" s="203"/>
      <c r="G28" s="199"/>
      <c r="H28" s="40" t="s">
        <v>261</v>
      </c>
      <c r="I28" s="50" t="s">
        <v>160</v>
      </c>
      <c r="J28" s="3"/>
      <c r="K28" s="51" t="s">
        <v>262</v>
      </c>
      <c r="L28" s="58" t="s">
        <v>251</v>
      </c>
      <c r="M28" s="3"/>
      <c r="N28" s="3"/>
      <c r="O28" s="50" t="s">
        <v>160</v>
      </c>
      <c r="P28" s="3"/>
      <c r="Q28" s="59" t="s">
        <v>258</v>
      </c>
      <c r="R28" s="46" t="s">
        <v>263</v>
      </c>
      <c r="S28" s="46" t="s">
        <v>264</v>
      </c>
      <c r="T28" s="48" t="s">
        <v>172</v>
      </c>
      <c r="U28" s="47">
        <v>44208</v>
      </c>
      <c r="V28" s="47">
        <v>44547</v>
      </c>
      <c r="W28" s="49"/>
      <c r="X28" s="3"/>
    </row>
    <row r="29" spans="1:24" ht="51.75" customHeight="1" x14ac:dyDescent="0.2">
      <c r="A29" s="204"/>
      <c r="B29" s="201"/>
      <c r="C29" s="200"/>
      <c r="D29" s="76" t="s">
        <v>188</v>
      </c>
      <c r="E29" s="203"/>
      <c r="F29" s="200" t="s">
        <v>265</v>
      </c>
      <c r="G29" s="199"/>
      <c r="H29" s="41"/>
      <c r="I29" s="48"/>
      <c r="J29" s="50"/>
      <c r="K29" s="51"/>
      <c r="L29" s="55"/>
      <c r="M29" s="3"/>
      <c r="N29" s="3"/>
      <c r="O29" s="3"/>
      <c r="P29" s="3"/>
      <c r="Q29" s="55"/>
      <c r="R29" s="63"/>
      <c r="S29" s="3"/>
      <c r="T29" s="3"/>
      <c r="U29" s="47"/>
      <c r="V29" s="47"/>
      <c r="W29" s="49"/>
      <c r="X29" s="3"/>
    </row>
    <row r="30" spans="1:24" ht="24" customHeight="1" x14ac:dyDescent="0.2">
      <c r="A30" s="204"/>
      <c r="B30" s="201"/>
      <c r="C30" s="200"/>
      <c r="D30" s="76" t="s">
        <v>166</v>
      </c>
      <c r="E30" s="203"/>
      <c r="F30" s="200"/>
      <c r="G30" s="199"/>
      <c r="H30" s="41"/>
      <c r="I30" s="52"/>
      <c r="J30" s="53"/>
      <c r="K30" s="53"/>
      <c r="L30" s="53"/>
      <c r="M30" s="53"/>
      <c r="N30" s="53"/>
      <c r="O30" s="53"/>
      <c r="P30" s="53"/>
      <c r="Q30" s="53"/>
      <c r="R30" s="53"/>
      <c r="S30" s="53"/>
      <c r="T30" s="53"/>
      <c r="U30" s="53"/>
      <c r="V30" s="53"/>
      <c r="W30" s="49"/>
      <c r="X30" s="53"/>
    </row>
    <row r="31" spans="1:24" ht="24" customHeight="1" x14ac:dyDescent="0.2">
      <c r="A31" s="204"/>
      <c r="B31" s="201"/>
      <c r="C31" s="200"/>
      <c r="D31" s="76" t="s">
        <v>266</v>
      </c>
      <c r="E31" s="203"/>
      <c r="F31" s="200" t="s">
        <v>267</v>
      </c>
      <c r="G31" s="199"/>
      <c r="H31" s="42"/>
      <c r="I31" s="48"/>
      <c r="J31" s="3"/>
      <c r="K31" s="3"/>
      <c r="L31" s="3"/>
      <c r="M31" s="3"/>
      <c r="N31" s="3"/>
      <c r="O31" s="3"/>
      <c r="P31" s="3"/>
      <c r="Q31" s="3"/>
      <c r="R31" s="3"/>
      <c r="S31" s="3"/>
      <c r="T31" s="3"/>
      <c r="U31" s="3"/>
      <c r="V31" s="3"/>
      <c r="W31" s="49"/>
      <c r="X31" s="3"/>
    </row>
    <row r="32" spans="1:24" ht="24" customHeight="1" x14ac:dyDescent="0.2">
      <c r="A32" s="204"/>
      <c r="B32" s="201"/>
      <c r="C32" s="200"/>
      <c r="D32" s="76" t="s">
        <v>268</v>
      </c>
      <c r="E32" s="203"/>
      <c r="F32" s="200"/>
      <c r="G32" s="199"/>
      <c r="H32" s="42"/>
      <c r="I32" s="48"/>
      <c r="J32" s="3"/>
      <c r="K32" s="3"/>
      <c r="L32" s="3"/>
      <c r="M32" s="3"/>
      <c r="N32" s="3"/>
      <c r="O32" s="3"/>
      <c r="P32" s="3"/>
      <c r="Q32" s="3"/>
      <c r="R32" s="3"/>
      <c r="S32" s="3"/>
      <c r="T32" s="3"/>
      <c r="U32" s="3"/>
      <c r="V32" s="3"/>
      <c r="W32" s="49"/>
      <c r="X32" s="3"/>
    </row>
  </sheetData>
  <mergeCells count="47">
    <mergeCell ref="A1:F1"/>
    <mergeCell ref="A2:F2"/>
    <mergeCell ref="S3:S4"/>
    <mergeCell ref="T3:T4"/>
    <mergeCell ref="U3:V3"/>
    <mergeCell ref="E3:E4"/>
    <mergeCell ref="F3:F4"/>
    <mergeCell ref="L3:N3"/>
    <mergeCell ref="G3:G4"/>
    <mergeCell ref="C3:C4"/>
    <mergeCell ref="D3:D4"/>
    <mergeCell ref="X3:X4"/>
    <mergeCell ref="A3:A4"/>
    <mergeCell ref="B3:B4"/>
    <mergeCell ref="H3:H4"/>
    <mergeCell ref="K3:K4"/>
    <mergeCell ref="Q3:Q4"/>
    <mergeCell ref="R3:R4"/>
    <mergeCell ref="W3:W4"/>
    <mergeCell ref="I3:I4"/>
    <mergeCell ref="J3:J4"/>
    <mergeCell ref="A5:A17"/>
    <mergeCell ref="E5:E17"/>
    <mergeCell ref="F16:F17"/>
    <mergeCell ref="E18:E25"/>
    <mergeCell ref="C18:C25"/>
    <mergeCell ref="B18:B25"/>
    <mergeCell ref="A18:A25"/>
    <mergeCell ref="D18:D19"/>
    <mergeCell ref="D21:D22"/>
    <mergeCell ref="D24:D25"/>
    <mergeCell ref="F14:F15"/>
    <mergeCell ref="F12:F13"/>
    <mergeCell ref="F10:F11"/>
    <mergeCell ref="F6:F7"/>
    <mergeCell ref="A26:A32"/>
    <mergeCell ref="E26:E32"/>
    <mergeCell ref="F29:F30"/>
    <mergeCell ref="F27:F28"/>
    <mergeCell ref="F31:F32"/>
    <mergeCell ref="G26:G32"/>
    <mergeCell ref="C26:C32"/>
    <mergeCell ref="B26:B32"/>
    <mergeCell ref="G18:G25"/>
    <mergeCell ref="C5:C17"/>
    <mergeCell ref="B5:B17"/>
    <mergeCell ref="G5:G1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Y24"/>
  <sheetViews>
    <sheetView tabSelected="1" topLeftCell="A2" zoomScale="95" zoomScaleNormal="95" workbookViewId="0">
      <pane xSplit="3" ySplit="3" topLeftCell="M11" activePane="bottomRight" state="frozen"/>
      <selection pane="topRight" activeCell="D2" sqref="D2"/>
      <selection pane="bottomLeft" activeCell="A5" sqref="A5"/>
      <selection pane="bottomRight" activeCell="U19" sqref="U19"/>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10" customWidth="1"/>
    <col min="5" max="5" width="19.42578125" style="10" customWidth="1"/>
    <col min="6" max="6" width="22.85546875" style="9" customWidth="1"/>
    <col min="7" max="7" width="16.85546875" style="1" customWidth="1"/>
    <col min="8" max="8" width="25.5703125" style="1" customWidth="1"/>
    <col min="9" max="9" width="11.7109375" style="34" customWidth="1"/>
    <col min="10" max="10" width="13.140625" style="1" customWidth="1"/>
    <col min="11" max="11" width="58.5703125" style="1" customWidth="1"/>
    <col min="12" max="12" width="18.140625" style="1" customWidth="1"/>
    <col min="13" max="13" width="9.42578125" style="1" customWidth="1"/>
    <col min="14" max="14" width="10.7109375" style="1" customWidth="1"/>
    <col min="15" max="15" width="11.28515625" style="1" customWidth="1"/>
    <col min="16" max="16" width="18.7109375" style="1" customWidth="1"/>
    <col min="17" max="17" width="25" style="67" customWidth="1"/>
    <col min="18" max="18" width="20.5703125" style="1" customWidth="1"/>
    <col min="19" max="19" width="26" style="1" customWidth="1"/>
    <col min="20" max="20" width="18.5703125" style="1" customWidth="1"/>
    <col min="21" max="21" width="13.85546875" style="1" customWidth="1"/>
    <col min="22" max="22" width="11.42578125" style="1"/>
    <col min="23" max="24" width="17.42578125" style="1" customWidth="1"/>
    <col min="25" max="25" width="63.140625" style="1" customWidth="1"/>
    <col min="26" max="16384" width="11.42578125" style="1"/>
  </cols>
  <sheetData>
    <row r="1" spans="1:25" customFormat="1" ht="15" x14ac:dyDescent="0.25">
      <c r="A1" s="195" t="s">
        <v>0</v>
      </c>
      <c r="B1" s="195"/>
      <c r="C1" s="195"/>
      <c r="D1" s="195"/>
      <c r="E1" s="195"/>
      <c r="F1" s="195"/>
      <c r="I1" s="73"/>
      <c r="O1" s="74"/>
      <c r="Q1" s="126"/>
    </row>
    <row r="2" spans="1:25" customFormat="1" ht="45" customHeight="1" x14ac:dyDescent="0.25">
      <c r="A2" s="211" t="s">
        <v>127</v>
      </c>
      <c r="B2" s="211"/>
      <c r="C2" s="211"/>
      <c r="D2" s="211"/>
      <c r="E2" s="211"/>
      <c r="F2" s="211"/>
      <c r="G2" s="211"/>
      <c r="H2" s="211"/>
      <c r="I2" s="211"/>
      <c r="J2" s="211"/>
      <c r="K2" s="211"/>
      <c r="L2" s="211"/>
      <c r="M2" s="211"/>
      <c r="N2" s="211"/>
      <c r="O2" s="211"/>
      <c r="P2" s="211"/>
      <c r="Q2" s="211"/>
      <c r="R2" s="211"/>
      <c r="S2" s="211"/>
      <c r="T2" s="211"/>
      <c r="U2" s="211"/>
      <c r="V2" s="211"/>
      <c r="W2" s="211"/>
      <c r="X2" s="211"/>
    </row>
    <row r="3" spans="1:25" s="8" customFormat="1" ht="75.75" customHeight="1" x14ac:dyDescent="0.25">
      <c r="A3" s="209" t="s">
        <v>15</v>
      </c>
      <c r="B3" s="209" t="s">
        <v>128</v>
      </c>
      <c r="C3" s="209" t="s">
        <v>129</v>
      </c>
      <c r="D3" s="209" t="s">
        <v>130</v>
      </c>
      <c r="E3" s="209" t="s">
        <v>131</v>
      </c>
      <c r="F3" s="209" t="s">
        <v>132</v>
      </c>
      <c r="G3" s="209" t="s">
        <v>133</v>
      </c>
      <c r="H3" s="212" t="s">
        <v>134</v>
      </c>
      <c r="I3" s="212" t="s">
        <v>135</v>
      </c>
      <c r="J3" s="212" t="s">
        <v>136</v>
      </c>
      <c r="K3" s="212" t="s">
        <v>137</v>
      </c>
      <c r="L3" s="228" t="s">
        <v>138</v>
      </c>
      <c r="M3" s="229"/>
      <c r="N3" s="230"/>
      <c r="O3" s="157"/>
      <c r="P3" s="158"/>
      <c r="Q3" s="212" t="s">
        <v>139</v>
      </c>
      <c r="R3" s="212" t="s">
        <v>140</v>
      </c>
      <c r="S3" s="212" t="s">
        <v>141</v>
      </c>
      <c r="T3" s="212" t="s">
        <v>142</v>
      </c>
      <c r="U3" s="212" t="s">
        <v>143</v>
      </c>
      <c r="V3" s="212"/>
      <c r="W3" s="212" t="s">
        <v>144</v>
      </c>
      <c r="X3" s="212" t="s">
        <v>145</v>
      </c>
    </row>
    <row r="4" spans="1:25" s="2" customFormat="1" ht="91.5" customHeight="1" x14ac:dyDescent="0.25">
      <c r="A4" s="210"/>
      <c r="B4" s="210"/>
      <c r="C4" s="210"/>
      <c r="D4" s="210"/>
      <c r="E4" s="210"/>
      <c r="F4" s="210"/>
      <c r="G4" s="210"/>
      <c r="H4" s="205"/>
      <c r="I4" s="205"/>
      <c r="J4" s="205"/>
      <c r="K4" s="205"/>
      <c r="L4" s="78" t="s">
        <v>146</v>
      </c>
      <c r="M4" s="78" t="s">
        <v>147</v>
      </c>
      <c r="N4" s="78" t="s">
        <v>148</v>
      </c>
      <c r="O4" s="78" t="s">
        <v>269</v>
      </c>
      <c r="P4" s="78" t="s">
        <v>150</v>
      </c>
      <c r="Q4" s="205"/>
      <c r="R4" s="205"/>
      <c r="S4" s="205"/>
      <c r="T4" s="205"/>
      <c r="U4" s="320" t="s">
        <v>151</v>
      </c>
      <c r="V4" s="320" t="s">
        <v>152</v>
      </c>
      <c r="W4" s="205"/>
      <c r="X4" s="205"/>
      <c r="Y4" s="29"/>
    </row>
    <row r="5" spans="1:25" ht="215.25" x14ac:dyDescent="0.2">
      <c r="A5" s="213">
        <v>5</v>
      </c>
      <c r="B5" s="216" t="s">
        <v>270</v>
      </c>
      <c r="C5" s="219" t="s">
        <v>271</v>
      </c>
      <c r="D5" s="127" t="s">
        <v>155</v>
      </c>
      <c r="E5" s="222" t="s">
        <v>156</v>
      </c>
      <c r="F5" s="127" t="s">
        <v>157</v>
      </c>
      <c r="G5" s="225" t="s">
        <v>158</v>
      </c>
      <c r="H5" s="146" t="s">
        <v>272</v>
      </c>
      <c r="I5" s="118" t="s">
        <v>160</v>
      </c>
      <c r="J5" s="111"/>
      <c r="K5" s="83" t="s">
        <v>360</v>
      </c>
      <c r="L5" s="84" t="s">
        <v>273</v>
      </c>
      <c r="M5" s="111"/>
      <c r="N5" s="111"/>
      <c r="O5" s="118" t="s">
        <v>160</v>
      </c>
      <c r="P5" s="84" t="s">
        <v>274</v>
      </c>
      <c r="Q5" s="84" t="s">
        <v>369</v>
      </c>
      <c r="R5" s="84" t="s">
        <v>276</v>
      </c>
      <c r="S5" s="114" t="s">
        <v>277</v>
      </c>
      <c r="T5" s="112" t="s">
        <v>172</v>
      </c>
      <c r="U5" s="21">
        <v>44573</v>
      </c>
      <c r="V5" s="21">
        <v>44912</v>
      </c>
      <c r="W5" s="111"/>
      <c r="X5" s="111"/>
    </row>
    <row r="6" spans="1:25" ht="114" x14ac:dyDescent="0.2">
      <c r="A6" s="214"/>
      <c r="B6" s="217"/>
      <c r="C6" s="220"/>
      <c r="D6" s="127" t="s">
        <v>166</v>
      </c>
      <c r="E6" s="223"/>
      <c r="F6" s="222" t="s">
        <v>167</v>
      </c>
      <c r="G6" s="226"/>
      <c r="H6" s="146" t="s">
        <v>278</v>
      </c>
      <c r="I6" s="118" t="s">
        <v>160</v>
      </c>
      <c r="J6" s="111"/>
      <c r="K6" s="83" t="s">
        <v>361</v>
      </c>
      <c r="L6" s="151" t="s">
        <v>273</v>
      </c>
      <c r="M6" s="111"/>
      <c r="N6" s="111"/>
      <c r="O6" s="118" t="s">
        <v>160</v>
      </c>
      <c r="P6" s="84" t="s">
        <v>279</v>
      </c>
      <c r="Q6" s="84" t="s">
        <v>369</v>
      </c>
      <c r="R6" s="84" t="s">
        <v>280</v>
      </c>
      <c r="S6" s="115"/>
      <c r="T6" s="112"/>
      <c r="U6" s="21">
        <v>44573</v>
      </c>
      <c r="V6" s="21">
        <v>44912</v>
      </c>
      <c r="W6" s="116"/>
      <c r="X6" s="111"/>
    </row>
    <row r="7" spans="1:25" ht="218.25" x14ac:dyDescent="0.2">
      <c r="A7" s="214"/>
      <c r="B7" s="217"/>
      <c r="C7" s="220"/>
      <c r="D7" s="127" t="s">
        <v>173</v>
      </c>
      <c r="E7" s="223"/>
      <c r="F7" s="224"/>
      <c r="G7" s="226"/>
      <c r="H7" s="147" t="s">
        <v>281</v>
      </c>
      <c r="I7" s="118" t="s">
        <v>160</v>
      </c>
      <c r="J7" s="111"/>
      <c r="K7" s="141" t="s">
        <v>282</v>
      </c>
      <c r="L7" s="84" t="s">
        <v>273</v>
      </c>
      <c r="M7" s="111"/>
      <c r="N7" s="111"/>
      <c r="O7" s="118" t="s">
        <v>160</v>
      </c>
      <c r="P7" s="84" t="s">
        <v>283</v>
      </c>
      <c r="Q7" s="84" t="s">
        <v>275</v>
      </c>
      <c r="R7" s="84" t="s">
        <v>284</v>
      </c>
      <c r="S7" s="114" t="s">
        <v>285</v>
      </c>
      <c r="T7" s="112" t="s">
        <v>172</v>
      </c>
      <c r="U7" s="21">
        <v>44573</v>
      </c>
      <c r="V7" s="21">
        <v>44912</v>
      </c>
      <c r="W7" s="116"/>
      <c r="X7" s="111"/>
    </row>
    <row r="8" spans="1:25" ht="114" x14ac:dyDescent="0.2">
      <c r="A8" s="214"/>
      <c r="B8" s="217"/>
      <c r="C8" s="220"/>
      <c r="D8" s="127" t="s">
        <v>203</v>
      </c>
      <c r="E8" s="223"/>
      <c r="F8" s="127" t="s">
        <v>204</v>
      </c>
      <c r="G8" s="226"/>
      <c r="H8" s="147" t="s">
        <v>286</v>
      </c>
      <c r="I8" s="118" t="s">
        <v>160</v>
      </c>
      <c r="J8" s="111"/>
      <c r="K8" s="86" t="s">
        <v>362</v>
      </c>
      <c r="L8" s="84" t="s">
        <v>273</v>
      </c>
      <c r="M8" s="111"/>
      <c r="N8" s="111"/>
      <c r="O8" s="139" t="s">
        <v>287</v>
      </c>
      <c r="P8" s="84" t="s">
        <v>288</v>
      </c>
      <c r="Q8" s="84" t="s">
        <v>332</v>
      </c>
      <c r="R8" s="86" t="s">
        <v>289</v>
      </c>
      <c r="S8" s="112" t="s">
        <v>290</v>
      </c>
      <c r="T8" s="112" t="s">
        <v>172</v>
      </c>
      <c r="U8" s="21">
        <v>44573</v>
      </c>
      <c r="V8" s="21">
        <v>44912</v>
      </c>
      <c r="W8" s="116"/>
      <c r="X8" s="111"/>
    </row>
    <row r="9" spans="1:25" ht="142.5" x14ac:dyDescent="0.2">
      <c r="A9" s="215"/>
      <c r="B9" s="218"/>
      <c r="C9" s="221"/>
      <c r="D9" s="127" t="s">
        <v>209</v>
      </c>
      <c r="E9" s="224"/>
      <c r="F9" s="127" t="s">
        <v>210</v>
      </c>
      <c r="G9" s="227"/>
      <c r="H9" s="147" t="s">
        <v>291</v>
      </c>
      <c r="I9" s="118" t="s">
        <v>160</v>
      </c>
      <c r="J9" s="111"/>
      <c r="K9" s="142" t="s">
        <v>363</v>
      </c>
      <c r="L9" s="84" t="s">
        <v>273</v>
      </c>
      <c r="M9" s="111"/>
      <c r="N9" s="111"/>
      <c r="O9" s="139" t="s">
        <v>287</v>
      </c>
      <c r="P9" s="84" t="s">
        <v>292</v>
      </c>
      <c r="Q9" s="84" t="s">
        <v>369</v>
      </c>
      <c r="R9" s="84" t="s">
        <v>293</v>
      </c>
      <c r="S9" s="111"/>
      <c r="T9" s="111"/>
      <c r="U9" s="21">
        <v>44573</v>
      </c>
      <c r="V9" s="21">
        <v>44912</v>
      </c>
      <c r="W9" s="116"/>
      <c r="X9" s="111"/>
    </row>
    <row r="10" spans="1:25" ht="219.75" x14ac:dyDescent="0.2">
      <c r="A10" s="249">
        <v>6</v>
      </c>
      <c r="B10" s="216" t="s">
        <v>294</v>
      </c>
      <c r="C10" s="252" t="s">
        <v>295</v>
      </c>
      <c r="D10" s="127" t="s">
        <v>173</v>
      </c>
      <c r="E10" s="225" t="s">
        <v>214</v>
      </c>
      <c r="F10" s="127" t="s">
        <v>225</v>
      </c>
      <c r="G10" s="225" t="s">
        <v>216</v>
      </c>
      <c r="H10" s="148" t="s">
        <v>296</v>
      </c>
      <c r="I10" s="118"/>
      <c r="J10" s="118"/>
      <c r="K10" s="143" t="s">
        <v>297</v>
      </c>
      <c r="L10" s="84" t="s">
        <v>273</v>
      </c>
      <c r="M10" s="117"/>
      <c r="N10" s="118"/>
      <c r="O10" s="140" t="s">
        <v>160</v>
      </c>
      <c r="P10" s="84" t="s">
        <v>298</v>
      </c>
      <c r="Q10" s="84" t="s">
        <v>275</v>
      </c>
      <c r="R10" s="84" t="s">
        <v>299</v>
      </c>
      <c r="S10" s="112" t="s">
        <v>300</v>
      </c>
      <c r="T10" s="112" t="s">
        <v>172</v>
      </c>
      <c r="U10" s="21">
        <v>44573</v>
      </c>
      <c r="V10" s="21">
        <v>44912</v>
      </c>
      <c r="W10" s="116"/>
      <c r="X10" s="117"/>
    </row>
    <row r="11" spans="1:25" ht="114" x14ac:dyDescent="0.2">
      <c r="A11" s="250"/>
      <c r="B11" s="217"/>
      <c r="C11" s="253"/>
      <c r="D11" s="127"/>
      <c r="E11" s="226"/>
      <c r="F11" s="127" t="s">
        <v>231</v>
      </c>
      <c r="G11" s="226"/>
      <c r="H11" s="148" t="s">
        <v>301</v>
      </c>
      <c r="I11" s="118" t="s">
        <v>160</v>
      </c>
      <c r="J11" s="118"/>
      <c r="K11" s="83" t="s">
        <v>364</v>
      </c>
      <c r="L11" s="84" t="s">
        <v>273</v>
      </c>
      <c r="M11" s="111"/>
      <c r="N11" s="111"/>
      <c r="O11" s="118" t="s">
        <v>160</v>
      </c>
      <c r="P11" s="84" t="s">
        <v>302</v>
      </c>
      <c r="Q11" s="84" t="s">
        <v>369</v>
      </c>
      <c r="R11" s="84" t="s">
        <v>303</v>
      </c>
      <c r="S11" s="114" t="s">
        <v>304</v>
      </c>
      <c r="T11" s="113" t="s">
        <v>172</v>
      </c>
      <c r="U11" s="21">
        <v>44573</v>
      </c>
      <c r="V11" s="21">
        <v>44912</v>
      </c>
      <c r="W11" s="116"/>
      <c r="X11" s="111"/>
    </row>
    <row r="12" spans="1:25" ht="60" x14ac:dyDescent="0.2">
      <c r="A12" s="250"/>
      <c r="B12" s="217"/>
      <c r="C12" s="253"/>
      <c r="D12" s="222" t="s">
        <v>173</v>
      </c>
      <c r="E12" s="226"/>
      <c r="F12" s="127" t="s">
        <v>237</v>
      </c>
      <c r="G12" s="226"/>
      <c r="H12" s="247" t="s">
        <v>305</v>
      </c>
      <c r="I12" s="243" t="s">
        <v>160</v>
      </c>
      <c r="J12" s="243"/>
      <c r="K12" s="255" t="s">
        <v>365</v>
      </c>
      <c r="L12" s="237" t="s">
        <v>306</v>
      </c>
      <c r="M12" s="231"/>
      <c r="N12" s="231"/>
      <c r="O12" s="243" t="s">
        <v>160</v>
      </c>
      <c r="P12" s="237" t="s">
        <v>307</v>
      </c>
      <c r="Q12" s="237" t="s">
        <v>369</v>
      </c>
      <c r="R12" s="241" t="s">
        <v>308</v>
      </c>
      <c r="S12" s="233" t="s">
        <v>309</v>
      </c>
      <c r="T12" s="235" t="s">
        <v>172</v>
      </c>
      <c r="U12" s="21">
        <v>44573</v>
      </c>
      <c r="V12" s="21">
        <v>44912</v>
      </c>
      <c r="W12" s="231"/>
      <c r="X12" s="231"/>
    </row>
    <row r="13" spans="1:25" ht="12" customHeight="1" x14ac:dyDescent="0.2">
      <c r="A13" s="250"/>
      <c r="B13" s="217"/>
      <c r="C13" s="253"/>
      <c r="D13" s="224"/>
      <c r="E13" s="226"/>
      <c r="F13" s="222" t="s">
        <v>238</v>
      </c>
      <c r="G13" s="226"/>
      <c r="H13" s="248"/>
      <c r="I13" s="245"/>
      <c r="J13" s="245"/>
      <c r="K13" s="256"/>
      <c r="L13" s="239"/>
      <c r="M13" s="232"/>
      <c r="N13" s="232"/>
      <c r="O13" s="245"/>
      <c r="P13" s="239"/>
      <c r="Q13" s="239"/>
      <c r="R13" s="242"/>
      <c r="S13" s="234"/>
      <c r="T13" s="236"/>
      <c r="U13" s="21">
        <v>44573</v>
      </c>
      <c r="V13" s="21">
        <v>44912</v>
      </c>
      <c r="W13" s="232"/>
      <c r="X13" s="232"/>
    </row>
    <row r="14" spans="1:25" ht="171" x14ac:dyDescent="0.2">
      <c r="A14" s="250"/>
      <c r="B14" s="217"/>
      <c r="C14" s="253"/>
      <c r="D14" s="127"/>
      <c r="E14" s="226"/>
      <c r="F14" s="224"/>
      <c r="G14" s="226"/>
      <c r="H14" s="149" t="s">
        <v>310</v>
      </c>
      <c r="I14" s="119" t="s">
        <v>160</v>
      </c>
      <c r="J14" s="119"/>
      <c r="K14" s="144" t="s">
        <v>367</v>
      </c>
      <c r="L14" s="152" t="s">
        <v>273</v>
      </c>
      <c r="M14" s="120"/>
      <c r="N14" s="120"/>
      <c r="O14" s="119" t="s">
        <v>160</v>
      </c>
      <c r="P14" s="152" t="s">
        <v>307</v>
      </c>
      <c r="Q14" s="152" t="s">
        <v>311</v>
      </c>
      <c r="R14" s="156" t="s">
        <v>312</v>
      </c>
      <c r="S14" s="121" t="s">
        <v>313</v>
      </c>
      <c r="T14" s="122" t="s">
        <v>172</v>
      </c>
      <c r="U14" s="21">
        <v>44573</v>
      </c>
      <c r="V14" s="21">
        <v>44912</v>
      </c>
      <c r="W14" s="120"/>
      <c r="X14" s="120"/>
    </row>
    <row r="15" spans="1:25" ht="108" x14ac:dyDescent="0.2">
      <c r="A15" s="250"/>
      <c r="B15" s="217"/>
      <c r="C15" s="253"/>
      <c r="D15" s="127" t="s">
        <v>194</v>
      </c>
      <c r="E15" s="226"/>
      <c r="F15" s="127" t="s">
        <v>239</v>
      </c>
      <c r="G15" s="226"/>
      <c r="H15" s="247" t="s">
        <v>314</v>
      </c>
      <c r="I15" s="243" t="s">
        <v>160</v>
      </c>
      <c r="J15" s="231"/>
      <c r="K15" s="298" t="s">
        <v>366</v>
      </c>
      <c r="L15" s="237" t="s">
        <v>306</v>
      </c>
      <c r="M15" s="231"/>
      <c r="N15" s="231"/>
      <c r="O15" s="243" t="s">
        <v>160</v>
      </c>
      <c r="P15" s="237" t="s">
        <v>315</v>
      </c>
      <c r="Q15" s="237" t="s">
        <v>369</v>
      </c>
      <c r="R15" s="237" t="s">
        <v>316</v>
      </c>
      <c r="S15" s="233" t="s">
        <v>317</v>
      </c>
      <c r="T15" s="235" t="s">
        <v>172</v>
      </c>
      <c r="U15" s="21">
        <v>44573</v>
      </c>
      <c r="V15" s="21">
        <v>44912</v>
      </c>
      <c r="W15" s="231"/>
      <c r="X15" s="231"/>
    </row>
    <row r="16" spans="1:25" ht="60" x14ac:dyDescent="0.2">
      <c r="A16" s="250"/>
      <c r="B16" s="217"/>
      <c r="C16" s="253"/>
      <c r="D16" s="222" t="s">
        <v>240</v>
      </c>
      <c r="E16" s="226"/>
      <c r="F16" s="127" t="s">
        <v>241</v>
      </c>
      <c r="G16" s="226"/>
      <c r="H16" s="285"/>
      <c r="I16" s="244"/>
      <c r="J16" s="240"/>
      <c r="K16" s="299"/>
      <c r="L16" s="238"/>
      <c r="M16" s="240"/>
      <c r="N16" s="240"/>
      <c r="O16" s="244"/>
      <c r="P16" s="238"/>
      <c r="Q16" s="238"/>
      <c r="R16" s="238"/>
      <c r="S16" s="263"/>
      <c r="T16" s="246"/>
      <c r="U16" s="21">
        <v>44573</v>
      </c>
      <c r="V16" s="21">
        <v>44912</v>
      </c>
      <c r="W16" s="240"/>
      <c r="X16" s="240"/>
    </row>
    <row r="17" spans="1:24" ht="60.75" thickBot="1" x14ac:dyDescent="0.25">
      <c r="A17" s="251"/>
      <c r="B17" s="218"/>
      <c r="C17" s="254"/>
      <c r="D17" s="224"/>
      <c r="E17" s="227"/>
      <c r="F17" s="127" t="s">
        <v>242</v>
      </c>
      <c r="G17" s="227"/>
      <c r="H17" s="248"/>
      <c r="I17" s="301"/>
      <c r="J17" s="232"/>
      <c r="K17" s="300"/>
      <c r="L17" s="239"/>
      <c r="M17" s="232"/>
      <c r="N17" s="232"/>
      <c r="O17" s="245"/>
      <c r="P17" s="239"/>
      <c r="Q17" s="239"/>
      <c r="R17" s="239"/>
      <c r="S17" s="234"/>
      <c r="T17" s="236"/>
      <c r="U17" s="21">
        <v>44573</v>
      </c>
      <c r="V17" s="21">
        <v>44912</v>
      </c>
      <c r="W17" s="232"/>
      <c r="X17" s="232"/>
    </row>
    <row r="18" spans="1:24" ht="156" customHeight="1" x14ac:dyDescent="0.2">
      <c r="A18" s="279">
        <v>7</v>
      </c>
      <c r="B18" s="282" t="s">
        <v>318</v>
      </c>
      <c r="C18" s="288" t="s">
        <v>319</v>
      </c>
      <c r="D18" s="128" t="s">
        <v>245</v>
      </c>
      <c r="E18" s="291" t="s">
        <v>246</v>
      </c>
      <c r="F18" s="128" t="s">
        <v>247</v>
      </c>
      <c r="G18" s="293" t="s">
        <v>320</v>
      </c>
      <c r="H18" s="150" t="s">
        <v>321</v>
      </c>
      <c r="I18" s="129" t="s">
        <v>160</v>
      </c>
      <c r="J18" s="130"/>
      <c r="K18" s="145" t="s">
        <v>368</v>
      </c>
      <c r="L18" s="153" t="s">
        <v>322</v>
      </c>
      <c r="M18" s="132" t="s">
        <v>160</v>
      </c>
      <c r="N18" s="133"/>
      <c r="O18" s="132" t="s">
        <v>160</v>
      </c>
      <c r="P18" s="155"/>
      <c r="Q18" s="154" t="s">
        <v>323</v>
      </c>
      <c r="R18" s="153" t="s">
        <v>324</v>
      </c>
      <c r="S18" s="131" t="s">
        <v>325</v>
      </c>
      <c r="T18" s="135" t="s">
        <v>172</v>
      </c>
      <c r="U18" s="21">
        <v>44573</v>
      </c>
      <c r="V18" s="21">
        <v>44912</v>
      </c>
      <c r="W18" s="136"/>
      <c r="X18" s="134"/>
    </row>
    <row r="19" spans="1:24" ht="118.5" customHeight="1" x14ac:dyDescent="0.2">
      <c r="A19" s="280"/>
      <c r="B19" s="283"/>
      <c r="C19" s="289"/>
      <c r="D19" s="137" t="s">
        <v>326</v>
      </c>
      <c r="E19" s="286"/>
      <c r="F19" s="286" t="s">
        <v>255</v>
      </c>
      <c r="G19" s="294"/>
      <c r="H19" s="266" t="s">
        <v>256</v>
      </c>
      <c r="I19" s="257" t="s">
        <v>160</v>
      </c>
      <c r="J19" s="259"/>
      <c r="K19" s="261" t="s">
        <v>327</v>
      </c>
      <c r="L19" s="261" t="s">
        <v>251</v>
      </c>
      <c r="M19" s="275"/>
      <c r="N19" s="275"/>
      <c r="O19" s="277" t="s">
        <v>160</v>
      </c>
      <c r="P19" s="270"/>
      <c r="Q19" s="261" t="s">
        <v>328</v>
      </c>
      <c r="R19" s="261" t="s">
        <v>259</v>
      </c>
      <c r="S19" s="273" t="s">
        <v>260</v>
      </c>
      <c r="T19" s="264" t="s">
        <v>172</v>
      </c>
      <c r="U19" s="21">
        <v>44573</v>
      </c>
      <c r="V19" s="21">
        <v>44912</v>
      </c>
      <c r="W19" s="264"/>
      <c r="X19" s="264"/>
    </row>
    <row r="20" spans="1:24" ht="48.75" customHeight="1" x14ac:dyDescent="0.2">
      <c r="A20" s="280"/>
      <c r="B20" s="283"/>
      <c r="C20" s="289"/>
      <c r="D20" s="137" t="s">
        <v>329</v>
      </c>
      <c r="E20" s="286"/>
      <c r="F20" s="286"/>
      <c r="G20" s="294"/>
      <c r="H20" s="303"/>
      <c r="I20" s="258"/>
      <c r="J20" s="260"/>
      <c r="K20" s="262"/>
      <c r="L20" s="262"/>
      <c r="M20" s="287"/>
      <c r="N20" s="287"/>
      <c r="O20" s="296"/>
      <c r="P20" s="297"/>
      <c r="Q20" s="262"/>
      <c r="R20" s="262"/>
      <c r="S20" s="304"/>
      <c r="T20" s="302"/>
      <c r="U20" s="21">
        <v>44573</v>
      </c>
      <c r="V20" s="21">
        <v>44912</v>
      </c>
      <c r="W20" s="302"/>
      <c r="X20" s="302"/>
    </row>
    <row r="21" spans="1:24" ht="59.25" customHeight="1" x14ac:dyDescent="0.2">
      <c r="A21" s="280"/>
      <c r="B21" s="283"/>
      <c r="C21" s="289"/>
      <c r="D21" s="137" t="s">
        <v>188</v>
      </c>
      <c r="E21" s="286"/>
      <c r="F21" s="286" t="s">
        <v>265</v>
      </c>
      <c r="G21" s="294"/>
      <c r="H21" s="266" t="s">
        <v>330</v>
      </c>
      <c r="I21" s="257" t="s">
        <v>160</v>
      </c>
      <c r="J21" s="259"/>
      <c r="K21" s="261" t="s">
        <v>331</v>
      </c>
      <c r="L21" s="261" t="s">
        <v>332</v>
      </c>
      <c r="M21" s="275"/>
      <c r="N21" s="275"/>
      <c r="O21" s="277" t="s">
        <v>160</v>
      </c>
      <c r="P21" s="270"/>
      <c r="Q21" s="261" t="s">
        <v>332</v>
      </c>
      <c r="R21" s="261" t="s">
        <v>333</v>
      </c>
      <c r="S21" s="273" t="s">
        <v>334</v>
      </c>
      <c r="T21" s="264" t="s">
        <v>224</v>
      </c>
      <c r="U21" s="21">
        <v>44573</v>
      </c>
      <c r="V21" s="21">
        <v>44912</v>
      </c>
      <c r="W21" s="264"/>
      <c r="X21" s="264"/>
    </row>
    <row r="22" spans="1:24" ht="59.25" customHeight="1" x14ac:dyDescent="0.2">
      <c r="A22" s="280"/>
      <c r="B22" s="283"/>
      <c r="C22" s="289"/>
      <c r="D22" s="137" t="s">
        <v>166</v>
      </c>
      <c r="E22" s="286"/>
      <c r="F22" s="286"/>
      <c r="G22" s="294"/>
      <c r="H22" s="303"/>
      <c r="I22" s="258"/>
      <c r="J22" s="260"/>
      <c r="K22" s="262"/>
      <c r="L22" s="262"/>
      <c r="M22" s="287"/>
      <c r="N22" s="287"/>
      <c r="O22" s="296"/>
      <c r="P22" s="297"/>
      <c r="Q22" s="262"/>
      <c r="R22" s="262"/>
      <c r="S22" s="304"/>
      <c r="T22" s="302"/>
      <c r="U22" s="21">
        <v>44573</v>
      </c>
      <c r="V22" s="21">
        <v>44912</v>
      </c>
      <c r="W22" s="302"/>
      <c r="X22" s="302"/>
    </row>
    <row r="23" spans="1:24" ht="31.5" customHeight="1" x14ac:dyDescent="0.2">
      <c r="A23" s="280"/>
      <c r="B23" s="283"/>
      <c r="C23" s="289"/>
      <c r="D23" s="137" t="s">
        <v>266</v>
      </c>
      <c r="E23" s="286"/>
      <c r="F23" s="286" t="s">
        <v>335</v>
      </c>
      <c r="G23" s="294"/>
      <c r="H23" s="266" t="s">
        <v>336</v>
      </c>
      <c r="I23" s="257" t="s">
        <v>160</v>
      </c>
      <c r="J23" s="259"/>
      <c r="K23" s="261" t="s">
        <v>337</v>
      </c>
      <c r="L23" s="261" t="s">
        <v>338</v>
      </c>
      <c r="M23" s="275"/>
      <c r="N23" s="275"/>
      <c r="O23" s="277" t="s">
        <v>287</v>
      </c>
      <c r="P23" s="270"/>
      <c r="Q23" s="261" t="s">
        <v>332</v>
      </c>
      <c r="R23" s="261" t="s">
        <v>339</v>
      </c>
      <c r="S23" s="273" t="s">
        <v>340</v>
      </c>
      <c r="T23" s="264" t="s">
        <v>224</v>
      </c>
      <c r="U23" s="21">
        <v>44573</v>
      </c>
      <c r="V23" s="21">
        <v>44912</v>
      </c>
      <c r="W23" s="264"/>
      <c r="X23" s="264"/>
    </row>
    <row r="24" spans="1:24" ht="56.25" customHeight="1" thickBot="1" x14ac:dyDescent="0.25">
      <c r="A24" s="281"/>
      <c r="B24" s="284"/>
      <c r="C24" s="290"/>
      <c r="D24" s="138" t="s">
        <v>268</v>
      </c>
      <c r="E24" s="292"/>
      <c r="F24" s="292"/>
      <c r="G24" s="295"/>
      <c r="H24" s="267"/>
      <c r="I24" s="268"/>
      <c r="J24" s="269"/>
      <c r="K24" s="272"/>
      <c r="L24" s="272"/>
      <c r="M24" s="276"/>
      <c r="N24" s="276"/>
      <c r="O24" s="278"/>
      <c r="P24" s="271"/>
      <c r="Q24" s="272"/>
      <c r="R24" s="272"/>
      <c r="S24" s="274"/>
      <c r="T24" s="265"/>
      <c r="U24" s="21">
        <v>44573</v>
      </c>
      <c r="V24" s="21">
        <v>44912</v>
      </c>
      <c r="W24" s="265"/>
      <c r="X24" s="265"/>
    </row>
  </sheetData>
  <mergeCells count="118">
    <mergeCell ref="X21:X22"/>
    <mergeCell ref="W19:W20"/>
    <mergeCell ref="X19:X20"/>
    <mergeCell ref="H21:H22"/>
    <mergeCell ref="I21:I22"/>
    <mergeCell ref="J21:J22"/>
    <mergeCell ref="K21:K22"/>
    <mergeCell ref="L21:L22"/>
    <mergeCell ref="M21:M22"/>
    <mergeCell ref="N21:N22"/>
    <mergeCell ref="O21:O22"/>
    <mergeCell ref="P21:P22"/>
    <mergeCell ref="Q21:Q22"/>
    <mergeCell ref="R21:R22"/>
    <mergeCell ref="S21:S22"/>
    <mergeCell ref="T21:T22"/>
    <mergeCell ref="R19:R20"/>
    <mergeCell ref="S19:S20"/>
    <mergeCell ref="T19:T20"/>
    <mergeCell ref="H19:H20"/>
    <mergeCell ref="A18:A24"/>
    <mergeCell ref="B18:B24"/>
    <mergeCell ref="F13:F14"/>
    <mergeCell ref="H15:H17"/>
    <mergeCell ref="F19:F20"/>
    <mergeCell ref="W23:W24"/>
    <mergeCell ref="M19:M20"/>
    <mergeCell ref="N19:N20"/>
    <mergeCell ref="C18:C24"/>
    <mergeCell ref="E18:E24"/>
    <mergeCell ref="F21:F22"/>
    <mergeCell ref="F23:F24"/>
    <mergeCell ref="G18:G24"/>
    <mergeCell ref="O19:O20"/>
    <mergeCell ref="P19:P20"/>
    <mergeCell ref="K15:K17"/>
    <mergeCell ref="L12:L13"/>
    <mergeCell ref="M12:M13"/>
    <mergeCell ref="N12:N13"/>
    <mergeCell ref="O12:O13"/>
    <mergeCell ref="I15:I17"/>
    <mergeCell ref="W21:W22"/>
    <mergeCell ref="X23:X24"/>
    <mergeCell ref="H23:H24"/>
    <mergeCell ref="I23:I24"/>
    <mergeCell ref="J23:J24"/>
    <mergeCell ref="P23:P24"/>
    <mergeCell ref="Q23:Q24"/>
    <mergeCell ref="R23:R24"/>
    <mergeCell ref="S23:S24"/>
    <mergeCell ref="T23:T24"/>
    <mergeCell ref="K23:K24"/>
    <mergeCell ref="L23:L24"/>
    <mergeCell ref="M23:M24"/>
    <mergeCell ref="N23:N24"/>
    <mergeCell ref="O23:O24"/>
    <mergeCell ref="I19:I20"/>
    <mergeCell ref="J19:J20"/>
    <mergeCell ref="K19:K20"/>
    <mergeCell ref="L19:L20"/>
    <mergeCell ref="P15:P17"/>
    <mergeCell ref="Q15:Q17"/>
    <mergeCell ref="R15:R17"/>
    <mergeCell ref="S15:S17"/>
    <mergeCell ref="Q19:Q20"/>
    <mergeCell ref="G10:G17"/>
    <mergeCell ref="H12:H13"/>
    <mergeCell ref="I12:I13"/>
    <mergeCell ref="P12:P13"/>
    <mergeCell ref="A10:A17"/>
    <mergeCell ref="B10:B17"/>
    <mergeCell ref="C10:C17"/>
    <mergeCell ref="D12:D13"/>
    <mergeCell ref="E10:E17"/>
    <mergeCell ref="D16:D17"/>
    <mergeCell ref="K12:K13"/>
    <mergeCell ref="J15:J17"/>
    <mergeCell ref="J12:J13"/>
    <mergeCell ref="X12:X13"/>
    <mergeCell ref="S12:S13"/>
    <mergeCell ref="T12:T13"/>
    <mergeCell ref="W12:W13"/>
    <mergeCell ref="L15:L17"/>
    <mergeCell ref="M15:M17"/>
    <mergeCell ref="N15:N17"/>
    <mergeCell ref="R12:R13"/>
    <mergeCell ref="Q12:Q13"/>
    <mergeCell ref="O15:O17"/>
    <mergeCell ref="X15:X17"/>
    <mergeCell ref="T15:T17"/>
    <mergeCell ref="W15:W17"/>
    <mergeCell ref="A5:A9"/>
    <mergeCell ref="B5:B9"/>
    <mergeCell ref="C5:C9"/>
    <mergeCell ref="E5:E9"/>
    <mergeCell ref="G5:G9"/>
    <mergeCell ref="F6:F7"/>
    <mergeCell ref="Q3:Q4"/>
    <mergeCell ref="R3:R4"/>
    <mergeCell ref="S3:S4"/>
    <mergeCell ref="L3:N3"/>
    <mergeCell ref="G3:G4"/>
    <mergeCell ref="H3:H4"/>
    <mergeCell ref="I3:I4"/>
    <mergeCell ref="J3:J4"/>
    <mergeCell ref="K3:K4"/>
    <mergeCell ref="A1:F1"/>
    <mergeCell ref="A3:A4"/>
    <mergeCell ref="B3:B4"/>
    <mergeCell ref="C3:C4"/>
    <mergeCell ref="D3:D4"/>
    <mergeCell ref="E3:E4"/>
    <mergeCell ref="F3:F4"/>
    <mergeCell ref="A2:X2"/>
    <mergeCell ref="X3:X4"/>
    <mergeCell ref="T3:T4"/>
    <mergeCell ref="U3:V3"/>
    <mergeCell ref="W3:W4"/>
  </mergeCells>
  <dataValidations count="12">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300-000001000000}"/>
    <dataValidation allowBlank="1" showInputMessage="1" showErrorMessage="1" prompt="Marcar X  si es una acción o un proyecto nuevo que se va a realizar que implica el desarrollo de varias  actividades" sqref="J3:J4" xr:uid="{00000000-0002-0000-0300-000002000000}"/>
    <dataValidation allowBlank="1" showInputMessage="1" showErrorMessage="1" prompt="Describir las actividades que se van a desarrollar para el proyecto" sqref="K3:K4" xr:uid="{00000000-0002-0000-0300-000003000000}"/>
    <dataValidation allowBlank="1" showInputMessage="1" showErrorMessage="1" prompt="Registrar el nombre del proceso que va  a responder por la ejecución " sqref="L4:O4" xr:uid="{00000000-0002-0000-0300-000004000000}"/>
    <dataValidation allowBlank="1" showInputMessage="1" showErrorMessage="1" prompt="Registrar nombre de los procesos que se veran impactados con la acción/proyecto " sqref="P4" xr:uid="{00000000-0002-0000-0300-000005000000}"/>
    <dataValidation allowBlank="1" showInputMessage="1" showErrorMessage="1" prompt="Si no aplica hacer medición, registrar el documento o el entregable final  Si es indicador con fórmula  matemática colocar la meta numérica" sqref="S1" xr:uid="{00000000-0002-0000-0300-000007000000}"/>
    <dataValidation allowBlank="1" showInputMessage="1" showErrorMessage="1" prompt="Registrar el acumulado del año cuando  se mide por avances o acumulados trimestrales " sqref="W3:W4" xr:uid="{00000000-0002-0000-0300-000008000000}"/>
    <dataValidation allowBlank="1" showInputMessage="1" showErrorMessage="1" prompt="Escribir cargo" sqref="Q3:Q4" xr:uid="{00000000-0002-0000-0300-000009000000}"/>
    <dataValidation allowBlank="1" showInputMessage="1" showErrorMessage="1" prompt="Fórmula matemática" sqref="S3:S4" xr:uid="{00000000-0002-0000-0300-00000A000000}"/>
    <dataValidation allowBlank="1" showInputMessage="1" showErrorMessage="1" prompt="De acuerdo con las variables de la fórmula: Pesos,  horas, actividades" sqref="T3:T4" xr:uid="{00000000-0002-0000-0300-00000B000000}"/>
    <dataValidation allowBlank="1" showInputMessage="1" showErrorMessage="1" prompt="Escribir nombre de entregable o meta numérica  si es un indicador" sqref="R3:R4" xr:uid="{00000000-0002-0000-0300-00000C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topLeftCell="A6" zoomScale="85" zoomScaleNormal="85" workbookViewId="0">
      <selection activeCell="E5" sqref="E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5" t="s">
        <v>0</v>
      </c>
      <c r="B1" s="195"/>
      <c r="C1" s="195"/>
      <c r="D1" s="195"/>
      <c r="E1" s="195"/>
      <c r="F1" s="195"/>
    </row>
    <row r="2" spans="1:7" customFormat="1" ht="31.35" customHeight="1" x14ac:dyDescent="0.3">
      <c r="A2" s="188" t="s">
        <v>341</v>
      </c>
      <c r="B2" s="188"/>
      <c r="C2" s="188"/>
      <c r="D2" s="188"/>
      <c r="E2" s="188"/>
      <c r="F2" s="188"/>
    </row>
    <row r="3" spans="1:7" s="31" customFormat="1" ht="34.5" customHeight="1" x14ac:dyDescent="0.25">
      <c r="A3" s="305" t="s">
        <v>342</v>
      </c>
      <c r="B3" s="307" t="s">
        <v>343</v>
      </c>
      <c r="C3" s="308"/>
      <c r="D3" s="308"/>
      <c r="E3" s="308"/>
      <c r="F3" s="308"/>
      <c r="G3" s="309"/>
    </row>
    <row r="4" spans="1:7" s="31" customFormat="1" ht="31.5" customHeight="1" x14ac:dyDescent="0.25">
      <c r="A4" s="306"/>
      <c r="B4" s="81" t="s">
        <v>140</v>
      </c>
      <c r="C4" s="81" t="s">
        <v>344</v>
      </c>
      <c r="D4" s="32" t="s">
        <v>345</v>
      </c>
      <c r="E4" s="32" t="s">
        <v>142</v>
      </c>
      <c r="F4" s="81" t="s">
        <v>346</v>
      </c>
      <c r="G4" s="32" t="s">
        <v>347</v>
      </c>
    </row>
    <row r="5" spans="1:7" s="2" customFormat="1" ht="48" customHeight="1" x14ac:dyDescent="0.2">
      <c r="A5" s="4" t="str">
        <f>+'SEGUIMIENTO 1 TRIM'!A5</f>
        <v>Planificar la dirección del despacho</v>
      </c>
      <c r="B5" s="4" t="str">
        <f>+'SEGUIMIENTO 1 TRIM'!B5</f>
        <v>Dar cumplmiento a las actividades establecidas</v>
      </c>
      <c r="C5" s="3"/>
      <c r="D5" s="3"/>
      <c r="E5" s="48"/>
      <c r="F5" s="3"/>
      <c r="G5" s="3"/>
    </row>
    <row r="6" spans="1:7" ht="36" x14ac:dyDescent="0.2">
      <c r="A6" s="4" t="str">
        <f>+'SEGUIMIENTO 1 TRIM'!A6</f>
        <v xml:space="preserve">Gestionar la realizacion de audiencias
</v>
      </c>
      <c r="B6" s="4" t="str">
        <f>+'SEGUIMIENTO 1 TRIM'!B6</f>
        <v>Programa de audiencias (teams -Lifesize)</v>
      </c>
      <c r="C6" s="3"/>
      <c r="D6" s="3"/>
      <c r="E6" s="48" t="s">
        <v>172</v>
      </c>
      <c r="F6" s="3"/>
      <c r="G6" s="3"/>
    </row>
    <row r="7" spans="1:7" ht="36" x14ac:dyDescent="0.2">
      <c r="A7" s="4" t="str">
        <f>+'SEGUIMIENTO 1 TRIM'!A7</f>
        <v xml:space="preserve">Gestionar la Atención de acciones constitucionales
</v>
      </c>
      <c r="B7" s="4" t="str">
        <f>+'SEGUIMIENTO 1 TRIM'!B7</f>
        <v xml:space="preserve">Fallos de acciones constitucionales </v>
      </c>
      <c r="C7" s="3"/>
      <c r="D7" s="3"/>
      <c r="E7" s="48"/>
      <c r="F7" s="3"/>
      <c r="G7" s="3"/>
    </row>
    <row r="8" spans="1:7" ht="24" x14ac:dyDescent="0.2">
      <c r="A8" s="4" t="str">
        <f>+'SEGUIMIENTO 1 TRIM'!A8</f>
        <v>Dar cumplimiento a las órdenes de los Jueces</v>
      </c>
      <c r="B8" s="4"/>
      <c r="C8" s="3"/>
      <c r="D8" s="3"/>
      <c r="E8" s="48"/>
      <c r="F8" s="3"/>
      <c r="G8" s="3"/>
    </row>
    <row r="9" spans="1:7" ht="24" x14ac:dyDescent="0.2">
      <c r="A9" s="4" t="str">
        <f>+'SEGUIMIENTO 1 TRIM'!A9</f>
        <v xml:space="preserve">Brindar atención a las partes interesadas externas </v>
      </c>
      <c r="B9" s="4"/>
      <c r="C9" s="3"/>
      <c r="D9" s="3"/>
      <c r="E9" s="48"/>
      <c r="F9" s="3"/>
      <c r="G9" s="3"/>
    </row>
    <row r="10" spans="1:7" ht="60" customHeight="1" x14ac:dyDescent="0.2">
      <c r="A10" s="4" t="str">
        <f>+'SEGUIMIENTO 1 TRIM'!A10</f>
        <v>Mantenimiento de los micrositios creados por cada despacho judicial.</v>
      </c>
      <c r="B10" s="4"/>
      <c r="C10" s="3"/>
      <c r="D10" s="3"/>
      <c r="E10" s="48"/>
      <c r="F10" s="3"/>
      <c r="G10" s="3"/>
    </row>
    <row r="11" spans="1:7" ht="24" x14ac:dyDescent="0.2">
      <c r="A11" s="4" t="str">
        <f>+'SEGUIMIENTO 1 TRIM'!A11</f>
        <v>Elaborar Informe de Revisión para la alta dirección</v>
      </c>
      <c r="B11" s="4" t="str">
        <f>+'SEGUIMIENTO 1 TRIM'!B11</f>
        <v>Informe de revisión para la alta dirección</v>
      </c>
      <c r="C11" s="3"/>
      <c r="D11" s="3"/>
      <c r="E11" s="48" t="s">
        <v>224</v>
      </c>
      <c r="F11" s="3"/>
      <c r="G11" s="3"/>
    </row>
    <row r="12" spans="1:7" ht="36" x14ac:dyDescent="0.2">
      <c r="A12" s="4" t="str">
        <f>+'SEGUIMIENTO 1 TRIM'!A12</f>
        <v>Revisar la estructura del SIGCMA para los juzgados y centros de servicios.</v>
      </c>
      <c r="B12" s="4" t="str">
        <f>+'SEGUIMIENTO 1 TRIM'!B12</f>
        <v>Estructura del SIGCMA</v>
      </c>
      <c r="C12" s="3"/>
      <c r="D12" s="3"/>
      <c r="E12" s="48"/>
      <c r="F12" s="3"/>
      <c r="G12" s="3"/>
    </row>
    <row r="13" spans="1:7" ht="36" x14ac:dyDescent="0.2">
      <c r="A13" s="4" t="str">
        <f>+'SEGUIMIENTO 1 TRIM'!A13</f>
        <v xml:space="preserve">Implementar canales de comunicación de fácil acceso  para los usuarios. </v>
      </c>
      <c r="B13" s="4"/>
      <c r="C13" s="3"/>
      <c r="D13" s="3"/>
      <c r="E13" s="48"/>
      <c r="F13" s="3"/>
      <c r="G13" s="3"/>
    </row>
    <row r="14" spans="1:7" ht="24" x14ac:dyDescent="0.2">
      <c r="A14" s="4" t="str">
        <f>+'SEGUIMIENTO 1 TRIM'!A14</f>
        <v xml:space="preserve">Informes depósitos judiciales </v>
      </c>
      <c r="B14" s="4" t="str">
        <f>+'SEGUIMIENTO 1 TRIM'!B14</f>
        <v>Informes de depositos judiciales</v>
      </c>
      <c r="C14" s="3"/>
      <c r="D14" s="3"/>
      <c r="E14" s="48" t="s">
        <v>172</v>
      </c>
      <c r="F14" s="3"/>
      <c r="G14" s="3"/>
    </row>
    <row r="15" spans="1:7" ht="24" customHeight="1" x14ac:dyDescent="0.2">
      <c r="A15" s="4" t="str">
        <f>+'SEGUIMIENTO 1 TRIM'!A15</f>
        <v xml:space="preserve">Atención  PQRS </v>
      </c>
      <c r="B15" s="4" t="str">
        <f>+'SEGUIMIENTO 1 TRIM'!B15</f>
        <v>Informes PQRS</v>
      </c>
      <c r="C15" s="3"/>
      <c r="D15" s="3"/>
      <c r="E15" s="48" t="s">
        <v>172</v>
      </c>
      <c r="F15" s="3"/>
      <c r="G15" s="3"/>
    </row>
    <row r="16" spans="1:7" ht="24" x14ac:dyDescent="0.2">
      <c r="A16" s="4" t="str">
        <f>+'SEGUIMIENTO 1 TRIM'!A16</f>
        <v>Investigaciones disciplinarias a empleados.</v>
      </c>
      <c r="B16" s="4" t="str">
        <f>+'SEGUIMIENTO 1 TRIM'!B16</f>
        <v>Informes Disciplinarios</v>
      </c>
      <c r="C16" s="3"/>
      <c r="D16" s="3"/>
      <c r="E16" s="48" t="s">
        <v>172</v>
      </c>
      <c r="F16" s="3"/>
      <c r="G16" s="3"/>
    </row>
    <row r="17" spans="1:7" ht="15.75" customHeight="1" x14ac:dyDescent="0.2">
      <c r="A17" s="4"/>
      <c r="B17" s="4"/>
      <c r="C17" s="3"/>
      <c r="D17" s="3"/>
      <c r="E17" s="66"/>
      <c r="F17" s="3"/>
      <c r="G17" s="3"/>
    </row>
    <row r="18" spans="1:7" ht="48" customHeight="1" x14ac:dyDescent="0.2">
      <c r="A18" s="4"/>
      <c r="B18" s="4"/>
      <c r="C18" s="3"/>
      <c r="D18" s="3"/>
      <c r="E18" s="66"/>
      <c r="F18" s="3"/>
      <c r="G18" s="3"/>
    </row>
    <row r="19" spans="1:7" x14ac:dyDescent="0.2">
      <c r="A19" s="4"/>
      <c r="B19" s="4"/>
      <c r="C19" s="3"/>
      <c r="D19" s="3"/>
      <c r="E19" s="66"/>
      <c r="F19" s="3"/>
      <c r="G19" s="3"/>
    </row>
    <row r="20" spans="1:7" x14ac:dyDescent="0.2">
      <c r="A20" s="4"/>
      <c r="B20" s="4"/>
      <c r="C20" s="3"/>
      <c r="D20" s="3"/>
      <c r="E20" s="66"/>
      <c r="F20" s="3"/>
      <c r="G20" s="3"/>
    </row>
    <row r="21" spans="1:7" ht="84" customHeight="1" x14ac:dyDescent="0.2">
      <c r="A21" s="4"/>
      <c r="B21" s="4"/>
      <c r="C21" s="3"/>
      <c r="D21" s="3"/>
      <c r="E21" s="66"/>
      <c r="F21" s="3"/>
      <c r="G21" s="3"/>
    </row>
    <row r="22" spans="1:7" x14ac:dyDescent="0.2">
      <c r="A22" s="4"/>
      <c r="B22" s="4"/>
      <c r="C22" s="3"/>
      <c r="D22" s="3"/>
      <c r="E22" s="66"/>
      <c r="F22" s="3"/>
      <c r="G22" s="3"/>
    </row>
    <row r="23" spans="1:7" x14ac:dyDescent="0.2">
      <c r="A23" s="4"/>
      <c r="B23" s="4"/>
      <c r="C23" s="3"/>
      <c r="D23" s="3"/>
      <c r="E23" s="66"/>
      <c r="F23" s="3"/>
      <c r="G23" s="3"/>
    </row>
    <row r="24" spans="1:7" x14ac:dyDescent="0.2">
      <c r="A24" s="4"/>
      <c r="B24" s="4"/>
      <c r="C24" s="3"/>
      <c r="D24" s="3"/>
      <c r="E24" s="66"/>
      <c r="F24" s="3"/>
      <c r="G24" s="3"/>
    </row>
    <row r="25" spans="1:7" ht="72" customHeight="1" x14ac:dyDescent="0.2">
      <c r="A25" s="4"/>
      <c r="B25" s="4"/>
      <c r="C25" s="3"/>
      <c r="D25" s="3"/>
      <c r="E25" s="66"/>
      <c r="F25" s="3"/>
      <c r="G25" s="3"/>
    </row>
    <row r="26" spans="1:7" x14ac:dyDescent="0.2">
      <c r="A26" s="4"/>
      <c r="B26" s="4"/>
      <c r="C26" s="3"/>
      <c r="D26" s="3"/>
      <c r="E26" s="66"/>
      <c r="F26" s="3"/>
      <c r="G26" s="3"/>
    </row>
    <row r="27" spans="1:7" x14ac:dyDescent="0.2">
      <c r="A27" s="4"/>
      <c r="B27" s="4"/>
      <c r="C27" s="3"/>
      <c r="D27" s="3"/>
      <c r="E27" s="66"/>
      <c r="F27" s="3"/>
      <c r="G27" s="3"/>
    </row>
    <row r="28" spans="1:7" x14ac:dyDescent="0.2">
      <c r="A28" s="4"/>
      <c r="B28" s="4"/>
      <c r="C28" s="3"/>
      <c r="D28" s="3"/>
      <c r="E28" s="66"/>
      <c r="F28" s="3"/>
      <c r="G28" s="3"/>
    </row>
    <row r="29" spans="1:7" ht="36" customHeight="1" x14ac:dyDescent="0.2">
      <c r="A29" s="4"/>
      <c r="B29" s="4"/>
      <c r="C29" s="3"/>
      <c r="D29" s="3"/>
      <c r="E29" s="66"/>
      <c r="F29" s="3"/>
      <c r="G29" s="3"/>
    </row>
    <row r="30" spans="1:7" ht="12" customHeight="1" x14ac:dyDescent="0.2">
      <c r="A30" s="4"/>
      <c r="B30" s="4"/>
      <c r="C30" s="3"/>
      <c r="D30" s="3"/>
      <c r="E30" s="66"/>
      <c r="F30" s="3"/>
      <c r="G30" s="3"/>
    </row>
    <row r="31" spans="1:7" x14ac:dyDescent="0.2">
      <c r="A31" s="4"/>
      <c r="B31" s="4"/>
      <c r="C31" s="3"/>
      <c r="D31" s="3"/>
      <c r="E31" s="66"/>
      <c r="F31" s="3"/>
      <c r="G31" s="3"/>
    </row>
    <row r="32" spans="1:7" ht="24" customHeight="1" x14ac:dyDescent="0.2">
      <c r="A32" s="4"/>
      <c r="B32" s="4"/>
      <c r="C32" s="3"/>
      <c r="D32" s="3"/>
      <c r="E32" s="66"/>
      <c r="F32" s="3"/>
      <c r="G32" s="3"/>
    </row>
    <row r="33" spans="1:7" x14ac:dyDescent="0.2">
      <c r="A33" s="4"/>
      <c r="B33" s="4"/>
      <c r="C33" s="3"/>
      <c r="D33" s="3"/>
      <c r="E33" s="66"/>
      <c r="F33" s="3"/>
      <c r="G33" s="3"/>
    </row>
    <row r="34" spans="1:7" ht="60" customHeight="1" x14ac:dyDescent="0.2">
      <c r="A34" s="4"/>
      <c r="B34" s="4"/>
      <c r="C34" s="3"/>
      <c r="D34" s="3"/>
      <c r="E34" s="66"/>
      <c r="F34" s="3"/>
      <c r="G34" s="3"/>
    </row>
    <row r="35" spans="1:7" x14ac:dyDescent="0.2">
      <c r="A35" s="3"/>
      <c r="B35" s="4"/>
      <c r="C35" s="3"/>
      <c r="D35" s="3"/>
      <c r="E35" s="66"/>
      <c r="F35" s="3"/>
      <c r="G35" s="3"/>
    </row>
    <row r="36" spans="1:7" ht="60" customHeight="1" x14ac:dyDescent="0.2">
      <c r="A36" s="3"/>
      <c r="B36" s="4"/>
      <c r="C36" s="3"/>
      <c r="D36" s="3"/>
      <c r="E36" s="66"/>
      <c r="F36" s="3"/>
      <c r="G36" s="3"/>
    </row>
    <row r="37" spans="1:7" x14ac:dyDescent="0.2">
      <c r="A37" s="3"/>
      <c r="B37" s="4"/>
      <c r="C37" s="3"/>
      <c r="D37" s="3"/>
      <c r="E37" s="66"/>
      <c r="F37" s="3"/>
      <c r="G37" s="3"/>
    </row>
    <row r="38" spans="1:7" ht="72" customHeight="1" x14ac:dyDescent="0.2">
      <c r="A38" s="3"/>
      <c r="B38" s="4"/>
      <c r="C38" s="3"/>
      <c r="D38" s="3"/>
      <c r="E38" s="66"/>
      <c r="F38" s="3"/>
      <c r="G38" s="3"/>
    </row>
    <row r="39" spans="1:7" x14ac:dyDescent="0.2">
      <c r="A39" s="3"/>
      <c r="B39" s="4"/>
      <c r="C39" s="3"/>
      <c r="D39" s="3"/>
      <c r="E39" s="66"/>
      <c r="F39" s="3"/>
      <c r="G39" s="3"/>
    </row>
    <row r="40" spans="1:7" ht="36" customHeight="1" x14ac:dyDescent="0.2">
      <c r="A40" s="3"/>
      <c r="B40" s="4"/>
      <c r="C40" s="3"/>
      <c r="D40" s="3"/>
      <c r="E40" s="66"/>
      <c r="F40" s="3"/>
      <c r="G40" s="3"/>
    </row>
    <row r="41" spans="1:7" x14ac:dyDescent="0.2">
      <c r="A41" s="3"/>
      <c r="B41" s="4"/>
      <c r="C41" s="3"/>
      <c r="D41" s="3"/>
      <c r="E41" s="66"/>
      <c r="F41" s="3"/>
      <c r="G41" s="3"/>
    </row>
    <row r="42" spans="1:7" x14ac:dyDescent="0.2">
      <c r="A42" s="3"/>
      <c r="B42" s="4"/>
      <c r="C42" s="3"/>
      <c r="D42" s="3"/>
      <c r="E42" s="66"/>
      <c r="F42" s="3"/>
      <c r="G42" s="3"/>
    </row>
    <row r="43" spans="1:7" x14ac:dyDescent="0.2">
      <c r="A43" s="3"/>
      <c r="B43" s="4"/>
      <c r="C43" s="3"/>
      <c r="D43" s="3"/>
      <c r="E43" s="66"/>
      <c r="F43" s="3"/>
      <c r="G43" s="3"/>
    </row>
    <row r="44" spans="1:7" x14ac:dyDescent="0.2">
      <c r="A44" s="3"/>
      <c r="B44" s="4"/>
      <c r="C44" s="3"/>
      <c r="D44" s="3"/>
      <c r="E44" s="66"/>
      <c r="F44" s="3"/>
      <c r="G44" s="3"/>
    </row>
    <row r="45" spans="1:7" x14ac:dyDescent="0.2">
      <c r="A45" s="3"/>
      <c r="B45" s="4"/>
      <c r="C45" s="3"/>
      <c r="D45" s="3"/>
      <c r="E45" s="66"/>
      <c r="F45" s="3"/>
      <c r="G45" s="3"/>
    </row>
    <row r="46" spans="1:7" ht="36" customHeight="1" x14ac:dyDescent="0.2">
      <c r="A46" s="3"/>
      <c r="B46" s="4"/>
      <c r="C46" s="3"/>
      <c r="D46" s="3"/>
      <c r="E46" s="66"/>
      <c r="F46" s="3"/>
      <c r="G46" s="3"/>
    </row>
    <row r="47" spans="1:7" x14ac:dyDescent="0.2">
      <c r="A47" s="3"/>
      <c r="B47" s="4"/>
      <c r="C47" s="3"/>
      <c r="D47" s="3"/>
      <c r="E47" s="66"/>
      <c r="F47" s="3"/>
      <c r="G47" s="3"/>
    </row>
    <row r="48" spans="1:7" x14ac:dyDescent="0.2">
      <c r="A48" s="3"/>
      <c r="B48" s="4"/>
      <c r="C48" s="3"/>
      <c r="D48" s="3"/>
      <c r="E48" s="66"/>
      <c r="F48" s="3"/>
      <c r="G48" s="3"/>
    </row>
    <row r="49" spans="1:7" ht="48" customHeight="1" x14ac:dyDescent="0.2">
      <c r="A49" s="3"/>
      <c r="B49" s="4"/>
      <c r="C49" s="3"/>
      <c r="D49" s="3"/>
      <c r="E49" s="66"/>
      <c r="F49" s="3"/>
      <c r="G49" s="3"/>
    </row>
    <row r="50" spans="1:7" x14ac:dyDescent="0.2">
      <c r="A50" s="3"/>
      <c r="B50" s="4"/>
      <c r="C50" s="3"/>
      <c r="D50" s="3"/>
      <c r="E50" s="66"/>
      <c r="F50" s="3"/>
      <c r="G50" s="3"/>
    </row>
    <row r="51" spans="1:7" ht="60" customHeight="1" x14ac:dyDescent="0.2">
      <c r="A51" s="3"/>
      <c r="B51" s="4"/>
      <c r="C51" s="3"/>
      <c r="D51" s="3"/>
      <c r="E51" s="66"/>
      <c r="F51" s="3"/>
      <c r="G51" s="3"/>
    </row>
    <row r="52" spans="1:7" ht="48" customHeight="1" x14ac:dyDescent="0.2">
      <c r="A52" s="3"/>
      <c r="B52" s="4"/>
      <c r="C52" s="3"/>
      <c r="D52" s="3"/>
      <c r="E52" s="66"/>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zoomScale="85" zoomScaleNormal="85" workbookViewId="0">
      <selection activeCell="C6" sqref="C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5" t="s">
        <v>0</v>
      </c>
      <c r="B1" s="195"/>
      <c r="C1" s="195"/>
      <c r="D1" s="195"/>
      <c r="E1" s="195"/>
      <c r="F1" s="195"/>
    </row>
    <row r="2" spans="1:7" customFormat="1" ht="31.35" customHeight="1" x14ac:dyDescent="0.3">
      <c r="A2" s="188" t="s">
        <v>348</v>
      </c>
      <c r="B2" s="188"/>
      <c r="C2" s="188"/>
      <c r="D2" s="188"/>
      <c r="E2" s="188"/>
      <c r="F2" s="188"/>
    </row>
    <row r="3" spans="1:7" s="31" customFormat="1" ht="34.5" customHeight="1" x14ac:dyDescent="0.25">
      <c r="A3" s="313" t="s">
        <v>342</v>
      </c>
      <c r="B3" s="310" t="s">
        <v>349</v>
      </c>
      <c r="C3" s="311"/>
      <c r="D3" s="311"/>
      <c r="E3" s="311"/>
      <c r="F3" s="311"/>
      <c r="G3" s="312"/>
    </row>
    <row r="4" spans="1:7" s="31" customFormat="1" ht="31.5" customHeight="1" x14ac:dyDescent="0.25">
      <c r="A4" s="314"/>
      <c r="B4" s="80" t="s">
        <v>140</v>
      </c>
      <c r="C4" s="80" t="s">
        <v>344</v>
      </c>
      <c r="D4" s="80" t="s">
        <v>350</v>
      </c>
      <c r="E4" s="35" t="s">
        <v>345</v>
      </c>
      <c r="F4" s="80" t="s">
        <v>346</v>
      </c>
      <c r="G4" s="35" t="s">
        <v>351</v>
      </c>
    </row>
    <row r="5" spans="1:7" s="2" customFormat="1" ht="48" customHeight="1" x14ac:dyDescent="0.2">
      <c r="A5" s="4" t="str">
        <f>+'Plan de Acción 2021'!H5</f>
        <v>Planificar la dirección del despacho</v>
      </c>
      <c r="B5" s="4" t="str">
        <f>+'Plan de Acción 2021'!R5</f>
        <v>Dar cumplmiento a las actividades establecidas</v>
      </c>
      <c r="C5" s="3"/>
      <c r="D5" s="48"/>
      <c r="E5" s="3"/>
      <c r="F5" s="21"/>
      <c r="G5" s="4"/>
    </row>
    <row r="6" spans="1:7" ht="36" x14ac:dyDescent="0.2">
      <c r="A6" s="4" t="str">
        <f>+'Plan de Acción 2021'!H6</f>
        <v xml:space="preserve">Gestionar la realizacion de audiencias
</v>
      </c>
      <c r="B6" s="4" t="str">
        <f>+'Plan de Acción 2021'!R6</f>
        <v>Programa de audiencias (teams -Lifesize)</v>
      </c>
      <c r="C6" s="3"/>
      <c r="D6" s="48" t="str">
        <f>+'Plan de Acción 2021'!T6</f>
        <v>Porcentaje</v>
      </c>
      <c r="E6" s="3"/>
      <c r="F6" s="3"/>
      <c r="G6" s="3"/>
    </row>
    <row r="7" spans="1:7" ht="36" x14ac:dyDescent="0.2">
      <c r="A7" s="4" t="str">
        <f>+'Plan de Acción 2021'!H7</f>
        <v xml:space="preserve">Gestionar la Atención de acciones constitucionales
</v>
      </c>
      <c r="B7" s="4" t="str">
        <f>+'Plan de Acción 2021'!R7</f>
        <v xml:space="preserve">Fallos de acciones constitucionales </v>
      </c>
      <c r="C7" s="3"/>
      <c r="D7" s="48"/>
      <c r="E7" s="3"/>
      <c r="F7" s="3"/>
      <c r="G7" s="3"/>
    </row>
    <row r="8" spans="1:7" ht="24" x14ac:dyDescent="0.2">
      <c r="A8" s="4" t="str">
        <f>+'Plan de Acción 2021'!H10</f>
        <v>Dar cumplimiento a las órdenes de los Jueces</v>
      </c>
      <c r="B8" s="4"/>
      <c r="C8" s="3"/>
      <c r="D8" s="48"/>
      <c r="E8" s="3"/>
      <c r="F8" s="3"/>
      <c r="G8" s="3"/>
    </row>
    <row r="9" spans="1:7" ht="24" x14ac:dyDescent="0.2">
      <c r="A9" s="4" t="str">
        <f>+'Plan de Acción 2021'!H11</f>
        <v xml:space="preserve">Brindar atención a las partes interesadas externas </v>
      </c>
      <c r="B9" s="4"/>
      <c r="C9" s="3"/>
      <c r="D9" s="48"/>
      <c r="E9" s="3"/>
      <c r="F9" s="3"/>
      <c r="G9" s="3"/>
    </row>
    <row r="10" spans="1:7" ht="60" customHeight="1" x14ac:dyDescent="0.2">
      <c r="A10" s="4" t="str">
        <f>+'Plan de Acción 2021'!H12</f>
        <v>Mantenimiento de los micrositios creados por cada despacho judicial.</v>
      </c>
      <c r="B10" s="4"/>
      <c r="C10" s="3"/>
      <c r="D10" s="48"/>
      <c r="E10" s="3"/>
      <c r="F10" s="3"/>
      <c r="G10" s="3"/>
    </row>
    <row r="11" spans="1:7" ht="24" x14ac:dyDescent="0.2">
      <c r="A11" s="4" t="str">
        <f>+'Plan de Acción 2021'!H18</f>
        <v>Elaborar Informe de Revisión para la alta dirección</v>
      </c>
      <c r="B11" s="4" t="str">
        <f>+'Plan de Acción 2021'!R18</f>
        <v>Informe de revisión para la alta dirección</v>
      </c>
      <c r="C11" s="3"/>
      <c r="D11" s="48" t="str">
        <f>+'Plan de Acción 2021'!T18</f>
        <v>Unidad</v>
      </c>
      <c r="E11" s="3"/>
      <c r="F11" s="3"/>
      <c r="G11" s="3"/>
    </row>
    <row r="12" spans="1:7" ht="36" x14ac:dyDescent="0.2">
      <c r="A12" s="4" t="str">
        <f>+'Plan de Acción 2021'!H19</f>
        <v>Revisar la estructura del SIGCMA para los juzgados y centros de servicios.</v>
      </c>
      <c r="B12" s="4" t="str">
        <f>+'Plan de Acción 2021'!R19</f>
        <v>Estructura del SIGCMA</v>
      </c>
      <c r="C12" s="3"/>
      <c r="D12" s="48"/>
      <c r="E12" s="3"/>
      <c r="F12" s="3"/>
      <c r="G12" s="3"/>
    </row>
    <row r="13" spans="1:7" ht="48" customHeight="1" x14ac:dyDescent="0.2">
      <c r="A13" s="4" t="str">
        <f>+'Plan de Acción 2021'!H20</f>
        <v xml:space="preserve">Implementar canales de comunicación de fácil acceso  para los usuarios. </v>
      </c>
      <c r="B13" s="4"/>
      <c r="C13" s="3"/>
      <c r="D13" s="48"/>
      <c r="E13" s="3"/>
      <c r="F13" s="3"/>
      <c r="G13" s="3"/>
    </row>
    <row r="14" spans="1:7" ht="24" x14ac:dyDescent="0.2">
      <c r="A14" s="4" t="str">
        <f>+'Plan de Acción 2021'!H26</f>
        <v xml:space="preserve">Informes depósitos judiciales </v>
      </c>
      <c r="B14" s="4" t="str">
        <f>+'Plan de Acción 2021'!R26</f>
        <v>Informes de depositos judiciales</v>
      </c>
      <c r="C14" s="3"/>
      <c r="D14" s="48" t="str">
        <f>+'Plan de Acción 2021'!T26</f>
        <v>Porcentaje</v>
      </c>
      <c r="E14" s="3"/>
      <c r="F14" s="3"/>
      <c r="G14" s="3"/>
    </row>
    <row r="15" spans="1:7" ht="72" customHeight="1" x14ac:dyDescent="0.2">
      <c r="A15" s="4" t="str">
        <f>+'Plan de Acción 2021'!H27</f>
        <v xml:space="preserve">Atención  PQRS </v>
      </c>
      <c r="B15" s="4" t="str">
        <f>+'Plan de Acción 2021'!R27</f>
        <v>Informes PQRS</v>
      </c>
      <c r="C15" s="3"/>
      <c r="D15" s="48" t="str">
        <f>+'Plan de Acción 2021'!T27</f>
        <v>Porcentaje</v>
      </c>
      <c r="E15" s="3"/>
      <c r="F15" s="3"/>
      <c r="G15" s="3"/>
    </row>
    <row r="16" spans="1:7" ht="24" x14ac:dyDescent="0.2">
      <c r="A16" s="4" t="str">
        <f>+'Plan de Acción 2021'!H28</f>
        <v>Investigaciones disciplinarias a empleados.</v>
      </c>
      <c r="B16" s="4" t="str">
        <f>+'Plan de Acción 2021'!R28</f>
        <v>Informes Disciplinarios</v>
      </c>
      <c r="C16" s="3"/>
      <c r="D16" s="48" t="str">
        <f>+'Plan de Acción 2021'!T28</f>
        <v>Porcentaje</v>
      </c>
      <c r="E16" s="3"/>
      <c r="F16" s="3"/>
      <c r="G16" s="3"/>
    </row>
    <row r="17" spans="1:7" x14ac:dyDescent="0.2">
      <c r="A17" s="4"/>
      <c r="B17" s="4"/>
      <c r="C17" s="3"/>
      <c r="D17" s="48"/>
      <c r="E17" s="3"/>
      <c r="F17" s="3"/>
      <c r="G17" s="3"/>
    </row>
    <row r="18" spans="1:7" x14ac:dyDescent="0.2">
      <c r="A18" s="4"/>
      <c r="B18" s="4"/>
      <c r="C18" s="3"/>
      <c r="D18" s="48"/>
      <c r="E18" s="3"/>
      <c r="F18" s="3"/>
      <c r="G18" s="3"/>
    </row>
    <row r="19" spans="1:7" ht="36" customHeight="1" x14ac:dyDescent="0.2">
      <c r="A19" s="4"/>
      <c r="B19" s="4"/>
      <c r="C19" s="3"/>
      <c r="D19" s="48"/>
      <c r="E19" s="3"/>
      <c r="F19" s="3"/>
      <c r="G19" s="3"/>
    </row>
    <row r="20" spans="1:7" ht="12" customHeight="1" x14ac:dyDescent="0.2">
      <c r="A20" s="4"/>
      <c r="B20" s="4"/>
      <c r="C20" s="3"/>
      <c r="D20" s="48"/>
      <c r="E20" s="3"/>
      <c r="F20" s="3"/>
      <c r="G20" s="3"/>
    </row>
    <row r="21" spans="1:7" x14ac:dyDescent="0.2">
      <c r="A21" s="4"/>
      <c r="B21" s="4"/>
      <c r="C21" s="3"/>
      <c r="D21" s="48"/>
      <c r="E21" s="3"/>
      <c r="F21" s="3"/>
      <c r="G21" s="3"/>
    </row>
    <row r="22" spans="1:7" ht="24" customHeight="1" x14ac:dyDescent="0.2">
      <c r="A22" s="4"/>
      <c r="B22" s="4"/>
      <c r="C22" s="3"/>
      <c r="D22" s="48"/>
      <c r="E22" s="3"/>
      <c r="F22" s="3"/>
      <c r="G22" s="3"/>
    </row>
    <row r="23" spans="1:7" x14ac:dyDescent="0.2">
      <c r="A23" s="4"/>
      <c r="B23" s="4"/>
      <c r="C23" s="3"/>
      <c r="D23" s="48"/>
      <c r="E23" s="3"/>
      <c r="F23" s="3"/>
      <c r="G23" s="3"/>
    </row>
    <row r="24" spans="1:7" ht="60" customHeight="1" x14ac:dyDescent="0.2">
      <c r="A24" s="4"/>
      <c r="B24" s="4"/>
      <c r="C24" s="3"/>
      <c r="D24" s="48"/>
      <c r="E24" s="3"/>
      <c r="F24" s="3"/>
      <c r="G24" s="3"/>
    </row>
    <row r="25" spans="1:7" x14ac:dyDescent="0.2">
      <c r="A25" s="4"/>
      <c r="B25" s="4"/>
      <c r="C25" s="3"/>
      <c r="D25" s="48"/>
      <c r="E25" s="3"/>
      <c r="F25" s="3"/>
      <c r="G25" s="3"/>
    </row>
    <row r="26" spans="1:7" ht="60" customHeight="1" x14ac:dyDescent="0.2">
      <c r="A26" s="4"/>
      <c r="B26" s="4"/>
      <c r="C26" s="3"/>
      <c r="D26" s="48"/>
      <c r="E26" s="3"/>
      <c r="F26" s="3"/>
      <c r="G26" s="3"/>
    </row>
    <row r="27" spans="1:7" x14ac:dyDescent="0.2">
      <c r="A27" s="4"/>
      <c r="B27" s="4"/>
      <c r="C27" s="3"/>
      <c r="D27" s="48"/>
      <c r="E27" s="3"/>
      <c r="F27" s="3"/>
      <c r="G27" s="3"/>
    </row>
    <row r="28" spans="1:7" ht="72" customHeight="1" x14ac:dyDescent="0.2">
      <c r="A28" s="4"/>
      <c r="B28" s="4"/>
      <c r="C28" s="3"/>
      <c r="D28" s="48"/>
      <c r="E28" s="3"/>
      <c r="F28" s="3"/>
      <c r="G28" s="3"/>
    </row>
    <row r="29" spans="1:7" x14ac:dyDescent="0.2">
      <c r="A29" s="4"/>
      <c r="B29" s="4"/>
      <c r="C29" s="3"/>
      <c r="D29" s="48"/>
      <c r="E29" s="3"/>
      <c r="F29" s="3"/>
      <c r="G29" s="3"/>
    </row>
    <row r="30" spans="1:7" ht="36" customHeight="1" x14ac:dyDescent="0.2">
      <c r="A30" s="4"/>
      <c r="B30" s="4"/>
      <c r="C30" s="3"/>
      <c r="D30" s="48"/>
      <c r="E30" s="3"/>
      <c r="F30" s="3"/>
      <c r="G30" s="3"/>
    </row>
    <row r="31" spans="1:7" x14ac:dyDescent="0.2">
      <c r="A31" s="4"/>
      <c r="B31" s="4"/>
      <c r="C31" s="3"/>
      <c r="D31" s="48"/>
      <c r="E31" s="3"/>
      <c r="F31" s="3"/>
      <c r="G31" s="3"/>
    </row>
    <row r="32" spans="1:7" x14ac:dyDescent="0.2">
      <c r="A32" s="4"/>
      <c r="B32" s="4"/>
      <c r="C32" s="3"/>
      <c r="D32" s="48"/>
      <c r="E32" s="3"/>
      <c r="F32" s="3"/>
      <c r="G32" s="3"/>
    </row>
    <row r="33" spans="1:7" x14ac:dyDescent="0.2">
      <c r="A33" s="4"/>
      <c r="B33" s="4"/>
      <c r="C33" s="3"/>
      <c r="D33" s="48"/>
      <c r="E33" s="3"/>
      <c r="F33" s="3"/>
      <c r="G33" s="3"/>
    </row>
    <row r="34" spans="1:7" x14ac:dyDescent="0.2">
      <c r="A34" s="4"/>
      <c r="B34" s="4"/>
      <c r="C34" s="3"/>
      <c r="D34" s="48"/>
      <c r="E34" s="3"/>
      <c r="F34" s="3"/>
      <c r="G34" s="3"/>
    </row>
    <row r="35" spans="1:7" x14ac:dyDescent="0.2">
      <c r="A35" s="4"/>
      <c r="B35" s="4"/>
      <c r="C35" s="3"/>
      <c r="D35" s="48"/>
      <c r="E35" s="3"/>
      <c r="F35" s="3"/>
      <c r="G35" s="3"/>
    </row>
    <row r="36" spans="1:7" ht="36" customHeight="1" x14ac:dyDescent="0.2">
      <c r="A36" s="4"/>
      <c r="B36" s="4"/>
      <c r="C36" s="3"/>
      <c r="D36" s="48"/>
      <c r="E36" s="3"/>
      <c r="F36" s="3"/>
      <c r="G36" s="3"/>
    </row>
    <row r="37" spans="1:7" x14ac:dyDescent="0.2">
      <c r="A37" s="4"/>
      <c r="B37" s="4"/>
      <c r="C37" s="3"/>
      <c r="D37" s="48"/>
      <c r="E37" s="3"/>
      <c r="F37" s="3"/>
      <c r="G37" s="3"/>
    </row>
    <row r="38" spans="1:7" x14ac:dyDescent="0.2">
      <c r="A38" s="4"/>
      <c r="B38" s="4"/>
      <c r="C38" s="3"/>
      <c r="D38" s="48"/>
      <c r="E38" s="3"/>
      <c r="F38" s="3"/>
      <c r="G38" s="3"/>
    </row>
    <row r="39" spans="1:7" ht="48" customHeight="1" x14ac:dyDescent="0.2">
      <c r="A39" s="4"/>
      <c r="B39" s="4"/>
      <c r="C39" s="3"/>
      <c r="D39" s="48"/>
      <c r="E39" s="3"/>
      <c r="F39" s="3"/>
      <c r="G39" s="3"/>
    </row>
    <row r="40" spans="1:7" x14ac:dyDescent="0.2">
      <c r="A40" s="4"/>
      <c r="B40" s="4"/>
      <c r="C40" s="3"/>
      <c r="D40" s="48"/>
      <c r="E40" s="3"/>
      <c r="F40" s="3"/>
      <c r="G40" s="3"/>
    </row>
    <row r="41" spans="1:7" ht="60" customHeight="1" x14ac:dyDescent="0.2">
      <c r="A41" s="4"/>
      <c r="B41" s="4"/>
      <c r="C41" s="3"/>
      <c r="D41" s="48"/>
      <c r="E41" s="3"/>
      <c r="F41" s="3"/>
      <c r="G41" s="3"/>
    </row>
    <row r="42" spans="1:7" ht="48" customHeight="1" x14ac:dyDescent="0.2">
      <c r="A42" s="4"/>
      <c r="B42" s="4"/>
      <c r="C42" s="3"/>
      <c r="D42" s="48"/>
      <c r="E42" s="3"/>
      <c r="F42" s="3"/>
      <c r="G42" s="3"/>
    </row>
    <row r="43" spans="1:7" x14ac:dyDescent="0.2">
      <c r="A43" s="4"/>
      <c r="B43" s="4"/>
      <c r="C43" s="3"/>
      <c r="D43" s="48"/>
      <c r="E43" s="3"/>
      <c r="F43" s="3"/>
      <c r="G43" s="3"/>
    </row>
    <row r="44" spans="1:7" ht="24" customHeight="1" x14ac:dyDescent="0.2">
      <c r="A44" s="4"/>
      <c r="B44" s="4"/>
      <c r="C44" s="3"/>
      <c r="D44" s="48"/>
      <c r="E44" s="3"/>
      <c r="F44" s="3"/>
      <c r="G44" s="3"/>
    </row>
    <row r="45" spans="1:7" x14ac:dyDescent="0.2">
      <c r="A45" s="4"/>
      <c r="B45" s="4"/>
      <c r="C45" s="3"/>
      <c r="D45" s="48"/>
      <c r="E45" s="3"/>
      <c r="F45" s="3"/>
      <c r="G45" s="3"/>
    </row>
    <row r="46" spans="1:7" x14ac:dyDescent="0.2">
      <c r="A46" s="4"/>
      <c r="B46" s="4"/>
      <c r="C46" s="3"/>
      <c r="D46" s="48"/>
      <c r="E46" s="3"/>
      <c r="F46" s="3"/>
      <c r="G46" s="3"/>
    </row>
    <row r="47" spans="1:7" x14ac:dyDescent="0.2">
      <c r="A47" s="4"/>
      <c r="B47" s="4"/>
      <c r="C47" s="3"/>
      <c r="D47" s="48"/>
      <c r="E47" s="3"/>
      <c r="F47" s="3"/>
      <c r="G47" s="3"/>
    </row>
    <row r="48" spans="1:7" x14ac:dyDescent="0.2">
      <c r="A48" s="4">
        <f>+'Plan de Acción 2021'!H59</f>
        <v>0</v>
      </c>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400-000000000000}"/>
    <dataValidation allowBlank="1" showInputMessage="1" showErrorMessage="1" prompt="COPIAR COLUMNA &quot;O&quot; DE LA HOJA PLAN DE ACCIÓN " sqref="B4" xr:uid="{00000000-0002-0000-0400-000001000000}"/>
    <dataValidation allowBlank="1" showInputMessage="1" showErrorMessage="1" prompt="REGISTRAR EL RESULTADO DEL INDICADOR " sqref="C4" xr:uid="{00000000-0002-0000-0400-000002000000}"/>
    <dataValidation allowBlank="1" showInputMessage="1" showErrorMessage="1" prompt="COPIAR DE LA COLUMNA &quot;Q&quot; DE LA HOJA PLAN DE ACCIÓN " sqref="D4" xr:uid="{00000000-0002-0000-0400-000003000000}"/>
    <dataValidation allowBlank="1" showInputMessage="1" showErrorMessage="1" prompt="REGISTRAR EL ENTREGABLE " sqref="E4" xr:uid="{00000000-0002-0000-04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7"/>
  <sheetViews>
    <sheetView zoomScale="85" zoomScaleNormal="85" workbookViewId="0">
      <selection activeCell="C5" sqref="C5"/>
    </sheetView>
  </sheetViews>
  <sheetFormatPr baseColWidth="10" defaultColWidth="11.42578125" defaultRowHeight="12" x14ac:dyDescent="0.2"/>
  <cols>
    <col min="1" max="1" width="33.42578125" style="67"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5" t="s">
        <v>0</v>
      </c>
      <c r="B1" s="195"/>
      <c r="C1" s="195"/>
      <c r="D1" s="195"/>
      <c r="E1" s="195"/>
      <c r="F1" s="195"/>
    </row>
    <row r="2" spans="1:7" customFormat="1" ht="31.35" customHeight="1" x14ac:dyDescent="0.3">
      <c r="A2" s="188" t="s">
        <v>352</v>
      </c>
      <c r="B2" s="188"/>
      <c r="C2" s="188"/>
      <c r="D2" s="188"/>
      <c r="E2" s="188"/>
      <c r="F2" s="188"/>
    </row>
    <row r="3" spans="1:7" s="31" customFormat="1" ht="34.5" customHeight="1" x14ac:dyDescent="0.25">
      <c r="A3" s="305" t="s">
        <v>342</v>
      </c>
      <c r="B3" s="307" t="s">
        <v>353</v>
      </c>
      <c r="C3" s="308"/>
      <c r="D3" s="308"/>
      <c r="E3" s="308"/>
      <c r="F3" s="308"/>
      <c r="G3" s="309"/>
    </row>
    <row r="4" spans="1:7" s="31" customFormat="1" ht="31.5" customHeight="1" x14ac:dyDescent="0.25">
      <c r="A4" s="306"/>
      <c r="B4" s="81" t="s">
        <v>140</v>
      </c>
      <c r="C4" s="81" t="s">
        <v>344</v>
      </c>
      <c r="D4" s="32" t="s">
        <v>345</v>
      </c>
      <c r="E4" s="32" t="s">
        <v>142</v>
      </c>
      <c r="F4" s="81" t="s">
        <v>346</v>
      </c>
      <c r="G4" s="32" t="s">
        <v>347</v>
      </c>
    </row>
    <row r="5" spans="1:7" s="2" customFormat="1" ht="48" customHeight="1" x14ac:dyDescent="0.2">
      <c r="A5" s="4" t="str">
        <f>+'SEGUIMIENTO 2 TRIM '!A5</f>
        <v>Planificar la dirección del despacho</v>
      </c>
      <c r="B5" s="4" t="str">
        <f>+'SEGUIMIENTO 2 TRIM '!B5</f>
        <v>Dar cumplmiento a las actividades establecidas</v>
      </c>
      <c r="C5" s="3"/>
      <c r="D5" s="3"/>
      <c r="E5" s="48"/>
      <c r="F5" s="3"/>
      <c r="G5" s="3"/>
    </row>
    <row r="6" spans="1:7" ht="24" x14ac:dyDescent="0.2">
      <c r="A6" s="4" t="str">
        <f>+'SEGUIMIENTO 2 TRIM '!A6</f>
        <v xml:space="preserve">Gestionar la realizacion de audiencias
</v>
      </c>
      <c r="B6" s="4" t="str">
        <f>+'SEGUIMIENTO 2 TRIM '!B6</f>
        <v>Programa de audiencias (teams -Lifesize)</v>
      </c>
      <c r="C6" s="3"/>
      <c r="D6" s="3"/>
      <c r="E6" s="48" t="s">
        <v>172</v>
      </c>
      <c r="F6" s="3"/>
      <c r="G6" s="3"/>
    </row>
    <row r="7" spans="1:7" ht="36" x14ac:dyDescent="0.2">
      <c r="A7" s="4" t="str">
        <f>+'SEGUIMIENTO 2 TRIM '!A7</f>
        <v xml:space="preserve">Gestionar la Atención de acciones constitucionales
</v>
      </c>
      <c r="B7" s="4" t="str">
        <f>+'SEGUIMIENTO 2 TRIM '!B7</f>
        <v xml:space="preserve">Fallos de acciones constitucionales </v>
      </c>
      <c r="C7" s="3"/>
      <c r="D7" s="3"/>
      <c r="E7" s="48"/>
      <c r="F7" s="3"/>
      <c r="G7" s="3"/>
    </row>
    <row r="8" spans="1:7" ht="24" x14ac:dyDescent="0.2">
      <c r="A8" s="4" t="str">
        <f>+'SEGUIMIENTO 2 TRIM '!A8</f>
        <v>Dar cumplimiento a las órdenes de los Jueces</v>
      </c>
      <c r="B8" s="4"/>
      <c r="C8" s="3"/>
      <c r="D8" s="3"/>
      <c r="E8" s="48"/>
      <c r="F8" s="3"/>
      <c r="G8" s="3"/>
    </row>
    <row r="9" spans="1:7" ht="24" x14ac:dyDescent="0.2">
      <c r="A9" s="4" t="str">
        <f>+'SEGUIMIENTO 2 TRIM '!A9</f>
        <v xml:space="preserve">Brindar atención a las partes interesadas externas </v>
      </c>
      <c r="B9" s="4"/>
      <c r="C9" s="3"/>
      <c r="D9" s="3"/>
      <c r="E9" s="48"/>
      <c r="F9" s="3"/>
      <c r="G9" s="3"/>
    </row>
    <row r="10" spans="1:7" ht="60" customHeight="1" x14ac:dyDescent="0.2">
      <c r="A10" s="4" t="str">
        <f>+'SEGUIMIENTO 2 TRIM '!A10</f>
        <v>Mantenimiento de los micrositios creados por cada despacho judicial.</v>
      </c>
      <c r="B10" s="4"/>
      <c r="C10" s="3"/>
      <c r="D10" s="3"/>
      <c r="E10" s="48"/>
      <c r="F10" s="3"/>
      <c r="G10" s="3"/>
    </row>
    <row r="11" spans="1:7" ht="24" x14ac:dyDescent="0.2">
      <c r="A11" s="4" t="str">
        <f>+'SEGUIMIENTO 2 TRIM '!A11</f>
        <v>Elaborar Informe de Revisión para la alta dirección</v>
      </c>
      <c r="B11" s="4" t="str">
        <f>+'SEGUIMIENTO 2 TRIM '!B11</f>
        <v>Informe de revisión para la alta dirección</v>
      </c>
      <c r="C11" s="3"/>
      <c r="D11" s="3"/>
      <c r="E11" s="48" t="s">
        <v>224</v>
      </c>
      <c r="F11" s="3"/>
      <c r="G11" s="3"/>
    </row>
    <row r="12" spans="1:7" ht="24" x14ac:dyDescent="0.2">
      <c r="A12" s="4" t="str">
        <f>+'SEGUIMIENTO 2 TRIM '!A12</f>
        <v>Revisar la estructura del SIGCMA para los juzgados y centros de servicios.</v>
      </c>
      <c r="B12" s="4" t="str">
        <f>+'SEGUIMIENTO 2 TRIM '!B12</f>
        <v>Estructura del SIGCMA</v>
      </c>
      <c r="C12" s="3"/>
      <c r="D12" s="3"/>
      <c r="E12" s="48"/>
      <c r="F12" s="3"/>
      <c r="G12" s="3"/>
    </row>
    <row r="13" spans="1:7" ht="24" x14ac:dyDescent="0.2">
      <c r="A13" s="4" t="str">
        <f>+'SEGUIMIENTO 2 TRIM '!A13</f>
        <v xml:space="preserve">Implementar canales de comunicación de fácil acceso  para los usuarios. </v>
      </c>
      <c r="B13" s="4"/>
      <c r="C13" s="3"/>
      <c r="D13" s="3"/>
      <c r="E13" s="48"/>
      <c r="F13" s="3"/>
      <c r="G13" s="3"/>
    </row>
    <row r="14" spans="1:7" ht="24" x14ac:dyDescent="0.2">
      <c r="A14" s="4" t="str">
        <f>+'SEGUIMIENTO 2 TRIM '!A14</f>
        <v xml:space="preserve">Informes depósitos judiciales </v>
      </c>
      <c r="B14" s="4" t="str">
        <f>+'SEGUIMIENTO 2 TRIM '!B14</f>
        <v>Informes de depositos judiciales</v>
      </c>
      <c r="C14" s="3"/>
      <c r="D14" s="3"/>
      <c r="E14" s="48" t="s">
        <v>172</v>
      </c>
      <c r="F14" s="3"/>
      <c r="G14" s="3"/>
    </row>
    <row r="15" spans="1:7" ht="24" customHeight="1" x14ac:dyDescent="0.2">
      <c r="A15" s="4" t="str">
        <f>+'SEGUIMIENTO 2 TRIM '!A15</f>
        <v xml:space="preserve">Atención  PQRS </v>
      </c>
      <c r="B15" s="4" t="str">
        <f>+'SEGUIMIENTO 2 TRIM '!B15</f>
        <v>Informes PQRS</v>
      </c>
      <c r="C15" s="3"/>
      <c r="D15" s="3"/>
      <c r="E15" s="48" t="s">
        <v>172</v>
      </c>
      <c r="F15" s="3"/>
      <c r="G15" s="3"/>
    </row>
    <row r="16" spans="1:7" ht="24" x14ac:dyDescent="0.2">
      <c r="A16" s="4" t="str">
        <f>+'SEGUIMIENTO 2 TRIM '!A16</f>
        <v>Investigaciones disciplinarias a empleados.</v>
      </c>
      <c r="B16" s="4" t="str">
        <f>+'SEGUIMIENTO 2 TRIM '!B16</f>
        <v>Informes Disciplinarios</v>
      </c>
      <c r="C16" s="3"/>
      <c r="D16" s="3"/>
      <c r="E16" s="48" t="s">
        <v>172</v>
      </c>
      <c r="F16" s="3"/>
      <c r="G16" s="3"/>
    </row>
    <row r="17" spans="1:7" x14ac:dyDescent="0.2">
      <c r="A17" s="63"/>
      <c r="B17" s="4"/>
      <c r="C17" s="3"/>
      <c r="D17" s="3"/>
      <c r="E17" s="3"/>
      <c r="F17" s="3"/>
      <c r="G17" s="3"/>
    </row>
    <row r="18" spans="1:7" ht="48" customHeight="1" x14ac:dyDescent="0.2">
      <c r="A18" s="63"/>
      <c r="B18" s="3"/>
      <c r="C18" s="3"/>
      <c r="D18" s="3"/>
      <c r="E18" s="3"/>
      <c r="F18" s="3"/>
      <c r="G18" s="3"/>
    </row>
    <row r="19" spans="1:7" x14ac:dyDescent="0.2">
      <c r="A19" s="63"/>
      <c r="B19" s="3"/>
      <c r="C19" s="3"/>
      <c r="D19" s="3"/>
      <c r="E19" s="3"/>
      <c r="F19" s="3"/>
      <c r="G19" s="3"/>
    </row>
    <row r="20" spans="1:7" x14ac:dyDescent="0.2">
      <c r="A20" s="63"/>
      <c r="B20" s="3"/>
      <c r="C20" s="3"/>
      <c r="D20" s="3"/>
      <c r="E20" s="3"/>
      <c r="F20" s="3"/>
      <c r="G20" s="3"/>
    </row>
    <row r="21" spans="1:7" ht="84" customHeight="1" x14ac:dyDescent="0.2">
      <c r="A21" s="63"/>
      <c r="B21" s="3"/>
      <c r="C21" s="3"/>
      <c r="D21" s="3"/>
      <c r="E21" s="3"/>
      <c r="F21" s="3"/>
      <c r="G21" s="3"/>
    </row>
    <row r="22" spans="1:7" x14ac:dyDescent="0.2">
      <c r="A22" s="63"/>
      <c r="B22" s="3"/>
      <c r="C22" s="3"/>
      <c r="D22" s="3"/>
      <c r="E22" s="3"/>
      <c r="F22" s="3"/>
      <c r="G22" s="3"/>
    </row>
    <row r="23" spans="1:7" x14ac:dyDescent="0.2">
      <c r="A23" s="63"/>
      <c r="B23" s="3"/>
      <c r="C23" s="3"/>
      <c r="D23" s="3"/>
      <c r="E23" s="3"/>
      <c r="F23" s="3"/>
      <c r="G23" s="3"/>
    </row>
    <row r="24" spans="1:7" x14ac:dyDescent="0.2">
      <c r="A24" s="63"/>
      <c r="B24" s="3"/>
      <c r="C24" s="3"/>
      <c r="D24" s="3"/>
      <c r="E24" s="3"/>
      <c r="F24" s="3"/>
      <c r="G24" s="3"/>
    </row>
    <row r="25" spans="1:7" ht="72" customHeight="1" x14ac:dyDescent="0.2">
      <c r="A25" s="63"/>
      <c r="B25" s="3"/>
      <c r="C25" s="3"/>
      <c r="D25" s="3"/>
      <c r="E25" s="3"/>
      <c r="F25" s="3"/>
      <c r="G25" s="3"/>
    </row>
    <row r="26" spans="1:7" x14ac:dyDescent="0.2">
      <c r="A26" s="63"/>
      <c r="B26" s="3"/>
      <c r="C26" s="3"/>
      <c r="D26" s="3"/>
      <c r="E26" s="3"/>
      <c r="F26" s="3"/>
      <c r="G26" s="3"/>
    </row>
    <row r="27" spans="1:7" x14ac:dyDescent="0.2">
      <c r="A27" s="63"/>
      <c r="B27" s="3"/>
      <c r="C27" s="3"/>
      <c r="D27" s="3"/>
      <c r="E27" s="3"/>
      <c r="F27" s="3"/>
      <c r="G27" s="3"/>
    </row>
    <row r="28" spans="1:7" x14ac:dyDescent="0.2">
      <c r="A28" s="63"/>
      <c r="B28" s="3"/>
      <c r="C28" s="3"/>
      <c r="D28" s="3"/>
      <c r="E28" s="3"/>
      <c r="F28" s="3"/>
      <c r="G28" s="3"/>
    </row>
    <row r="29" spans="1:7" ht="36" customHeight="1" x14ac:dyDescent="0.2">
      <c r="A29" s="63"/>
      <c r="B29" s="3"/>
      <c r="C29" s="3"/>
      <c r="D29" s="3"/>
      <c r="E29" s="3"/>
      <c r="F29" s="3"/>
      <c r="G29" s="3"/>
    </row>
    <row r="30" spans="1:7" ht="12" customHeight="1" x14ac:dyDescent="0.2">
      <c r="A30" s="63"/>
      <c r="B30" s="3"/>
      <c r="C30" s="3"/>
      <c r="D30" s="3"/>
      <c r="E30" s="3"/>
      <c r="F30" s="3"/>
      <c r="G30" s="3"/>
    </row>
    <row r="31" spans="1:7" x14ac:dyDescent="0.2">
      <c r="A31" s="63"/>
      <c r="B31" s="3"/>
      <c r="C31" s="3"/>
      <c r="D31" s="3"/>
      <c r="E31" s="3"/>
      <c r="F31" s="3"/>
      <c r="G31" s="3"/>
    </row>
    <row r="32" spans="1:7" ht="24" customHeight="1" x14ac:dyDescent="0.2">
      <c r="A32" s="63"/>
      <c r="B32" s="3"/>
      <c r="C32" s="3"/>
      <c r="D32" s="3"/>
      <c r="E32" s="3"/>
      <c r="F32" s="3"/>
      <c r="G32" s="3"/>
    </row>
    <row r="33" spans="1:7" x14ac:dyDescent="0.2">
      <c r="A33" s="63"/>
      <c r="B33" s="3"/>
      <c r="C33" s="3"/>
      <c r="D33" s="3"/>
      <c r="E33" s="3"/>
      <c r="F33" s="3"/>
      <c r="G33" s="3"/>
    </row>
    <row r="34" spans="1:7" ht="60" customHeight="1" x14ac:dyDescent="0.2">
      <c r="A34" s="63"/>
      <c r="B34" s="3"/>
      <c r="C34" s="3"/>
      <c r="D34" s="3"/>
      <c r="E34" s="3"/>
      <c r="F34" s="3"/>
      <c r="G34" s="3"/>
    </row>
    <row r="35" spans="1:7" x14ac:dyDescent="0.2">
      <c r="A35" s="63"/>
      <c r="B35" s="3"/>
      <c r="C35" s="3"/>
      <c r="D35" s="3"/>
      <c r="E35" s="3"/>
      <c r="F35" s="3"/>
      <c r="G35" s="3"/>
    </row>
    <row r="36" spans="1:7" ht="60" customHeight="1" x14ac:dyDescent="0.2">
      <c r="A36" s="63"/>
      <c r="B36" s="3"/>
      <c r="C36" s="3"/>
      <c r="D36" s="3"/>
      <c r="E36" s="3"/>
      <c r="F36" s="3"/>
      <c r="G36" s="3"/>
    </row>
    <row r="37" spans="1:7" x14ac:dyDescent="0.2">
      <c r="A37" s="63"/>
      <c r="B37" s="3"/>
      <c r="C37" s="3"/>
      <c r="D37" s="3"/>
      <c r="E37" s="3"/>
      <c r="F37" s="3"/>
      <c r="G37" s="3"/>
    </row>
    <row r="38" spans="1:7" ht="72" customHeight="1" x14ac:dyDescent="0.2">
      <c r="A38" s="63"/>
      <c r="B38" s="3"/>
      <c r="C38" s="3"/>
      <c r="D38" s="3"/>
      <c r="E38" s="3"/>
      <c r="F38" s="3"/>
      <c r="G38" s="3"/>
    </row>
    <row r="39" spans="1:7" x14ac:dyDescent="0.2">
      <c r="A39" s="63"/>
      <c r="B39" s="3"/>
      <c r="C39" s="3"/>
      <c r="D39" s="3"/>
      <c r="E39" s="3"/>
      <c r="F39" s="3"/>
      <c r="G39" s="3"/>
    </row>
    <row r="40" spans="1:7" ht="36" customHeight="1" x14ac:dyDescent="0.2">
      <c r="A40" s="63"/>
      <c r="B40" s="3"/>
      <c r="C40" s="3"/>
      <c r="D40" s="3"/>
      <c r="E40" s="3"/>
      <c r="F40" s="3"/>
      <c r="G40" s="3"/>
    </row>
    <row r="41" spans="1:7" x14ac:dyDescent="0.2">
      <c r="A41" s="63"/>
      <c r="B41" s="3"/>
      <c r="C41" s="3"/>
      <c r="D41" s="3"/>
      <c r="E41" s="3"/>
      <c r="F41" s="3"/>
      <c r="G41" s="3"/>
    </row>
    <row r="42" spans="1:7" x14ac:dyDescent="0.2">
      <c r="A42" s="63"/>
      <c r="B42" s="3"/>
      <c r="C42" s="3"/>
      <c r="D42" s="3"/>
      <c r="E42" s="3"/>
      <c r="F42" s="3"/>
      <c r="G42" s="3"/>
    </row>
    <row r="43" spans="1:7" x14ac:dyDescent="0.2">
      <c r="A43" s="63"/>
      <c r="B43" s="3"/>
      <c r="C43" s="3"/>
      <c r="D43" s="3"/>
      <c r="E43" s="3"/>
      <c r="F43" s="3"/>
      <c r="G43" s="3"/>
    </row>
    <row r="44" spans="1:7" x14ac:dyDescent="0.2">
      <c r="A44" s="63"/>
      <c r="B44" s="3"/>
      <c r="C44" s="3"/>
      <c r="D44" s="3"/>
      <c r="E44" s="3"/>
      <c r="F44" s="3"/>
      <c r="G44" s="3"/>
    </row>
    <row r="45" spans="1:7" x14ac:dyDescent="0.2">
      <c r="A45" s="63"/>
      <c r="B45" s="3"/>
      <c r="C45" s="3"/>
      <c r="D45" s="3"/>
      <c r="E45" s="3"/>
      <c r="F45" s="3"/>
      <c r="G45" s="3"/>
    </row>
    <row r="46" spans="1:7" ht="36" customHeight="1" x14ac:dyDescent="0.2">
      <c r="A46" s="63"/>
      <c r="B46" s="3"/>
      <c r="C46" s="3"/>
      <c r="D46" s="3"/>
      <c r="E46" s="3"/>
      <c r="F46" s="3"/>
      <c r="G46" s="3"/>
    </row>
    <row r="47" spans="1:7" x14ac:dyDescent="0.2">
      <c r="A47" s="63"/>
      <c r="B47" s="3"/>
      <c r="C47" s="3"/>
      <c r="D47" s="3"/>
      <c r="E47" s="3"/>
      <c r="F47" s="3"/>
      <c r="G47" s="3"/>
    </row>
    <row r="48" spans="1:7" x14ac:dyDescent="0.2">
      <c r="A48" s="63"/>
      <c r="B48" s="3"/>
      <c r="C48" s="3"/>
      <c r="D48" s="3"/>
      <c r="E48" s="3"/>
      <c r="F48" s="3"/>
      <c r="G48" s="3"/>
    </row>
    <row r="49" spans="1:7" ht="48" customHeight="1" x14ac:dyDescent="0.2">
      <c r="A49" s="63"/>
      <c r="B49" s="3"/>
      <c r="C49" s="3"/>
      <c r="D49" s="3"/>
      <c r="E49" s="3"/>
      <c r="F49" s="3"/>
      <c r="G49" s="3"/>
    </row>
    <row r="50" spans="1:7" x14ac:dyDescent="0.2">
      <c r="A50" s="63"/>
      <c r="B50" s="3"/>
      <c r="C50" s="3"/>
      <c r="D50" s="3"/>
      <c r="E50" s="3"/>
      <c r="F50" s="3"/>
      <c r="G50" s="3"/>
    </row>
    <row r="51" spans="1:7" ht="60" customHeight="1" x14ac:dyDescent="0.2">
      <c r="A51" s="63"/>
      <c r="B51" s="3"/>
      <c r="C51" s="3"/>
      <c r="D51" s="3"/>
      <c r="E51" s="3"/>
      <c r="F51" s="3"/>
      <c r="G51" s="3"/>
    </row>
    <row r="52" spans="1:7" ht="48" customHeight="1" x14ac:dyDescent="0.2">
      <c r="A52" s="63"/>
      <c r="B52" s="3"/>
      <c r="C52" s="3"/>
      <c r="D52" s="3"/>
      <c r="E52" s="3"/>
      <c r="F52" s="3"/>
      <c r="G52" s="3"/>
    </row>
    <row r="53" spans="1:7" x14ac:dyDescent="0.2">
      <c r="A53" s="63"/>
      <c r="B53" s="3"/>
      <c r="C53" s="3"/>
      <c r="D53" s="3"/>
      <c r="E53" s="3"/>
      <c r="F53" s="3"/>
      <c r="G53" s="3"/>
    </row>
    <row r="54" spans="1:7" ht="24" customHeight="1" x14ac:dyDescent="0.2">
      <c r="A54" s="63"/>
      <c r="B54" s="3"/>
      <c r="C54" s="3"/>
      <c r="D54" s="3"/>
      <c r="E54" s="3"/>
      <c r="F54" s="3"/>
      <c r="G54" s="3"/>
    </row>
    <row r="55" spans="1:7" x14ac:dyDescent="0.2">
      <c r="A55" s="63"/>
      <c r="B55" s="3"/>
      <c r="C55" s="3"/>
      <c r="D55" s="3"/>
      <c r="E55" s="3"/>
      <c r="F55" s="3"/>
      <c r="G55" s="3"/>
    </row>
    <row r="56" spans="1:7" x14ac:dyDescent="0.2">
      <c r="A56" s="63"/>
      <c r="B56" s="3"/>
      <c r="C56" s="3"/>
      <c r="D56" s="3"/>
      <c r="E56" s="3"/>
      <c r="F56" s="3"/>
      <c r="G56" s="3"/>
    </row>
    <row r="57" spans="1:7" x14ac:dyDescent="0.2">
      <c r="A57" s="63"/>
      <c r="B57" s="3"/>
      <c r="C57" s="3"/>
      <c r="D57" s="3"/>
      <c r="E57" s="3"/>
      <c r="F57" s="3"/>
      <c r="G57" s="3"/>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7"/>
  <sheetViews>
    <sheetView zoomScale="85" zoomScaleNormal="85" workbookViewId="0">
      <selection activeCell="C25" sqref="C2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5" t="s">
        <v>0</v>
      </c>
      <c r="B1" s="195"/>
      <c r="C1" s="195"/>
      <c r="D1" s="195"/>
      <c r="E1" s="195"/>
      <c r="F1" s="195"/>
    </row>
    <row r="2" spans="1:7" customFormat="1" ht="31.35" customHeight="1" x14ac:dyDescent="0.3">
      <c r="A2" s="188" t="s">
        <v>354</v>
      </c>
      <c r="B2" s="188"/>
      <c r="C2" s="188"/>
      <c r="D2" s="188"/>
      <c r="E2" s="188"/>
      <c r="F2" s="188"/>
    </row>
    <row r="3" spans="1:7" s="2" customFormat="1" ht="34.5" customHeight="1" x14ac:dyDescent="0.25">
      <c r="A3" s="315" t="s">
        <v>342</v>
      </c>
      <c r="B3" s="317" t="s">
        <v>355</v>
      </c>
      <c r="C3" s="318"/>
      <c r="D3" s="318"/>
      <c r="E3" s="318"/>
      <c r="F3" s="318"/>
      <c r="G3" s="319"/>
    </row>
    <row r="4" spans="1:7" s="2" customFormat="1" ht="31.5" customHeight="1" x14ac:dyDescent="0.25">
      <c r="A4" s="316"/>
      <c r="B4" s="82" t="s">
        <v>140</v>
      </c>
      <c r="C4" s="82" t="s">
        <v>344</v>
      </c>
      <c r="D4" s="11" t="s">
        <v>345</v>
      </c>
      <c r="E4" s="11" t="s">
        <v>142</v>
      </c>
      <c r="F4" s="82" t="s">
        <v>346</v>
      </c>
      <c r="G4" s="11" t="s">
        <v>347</v>
      </c>
    </row>
    <row r="5" spans="1:7" s="2" customFormat="1" ht="48" customHeight="1" x14ac:dyDescent="0.2">
      <c r="A5" s="4" t="str">
        <f>+'SEGUIMIENTO 3 TRIM '!A5</f>
        <v>Planificar la dirección del despacho</v>
      </c>
      <c r="B5" s="4" t="str">
        <f>+'SEGUIMIENTO 3 TRIM '!B5</f>
        <v>Dar cumplmiento a las actividades establecidas</v>
      </c>
      <c r="C5" s="3"/>
      <c r="D5" s="3"/>
      <c r="E5" s="66"/>
      <c r="F5" s="3"/>
      <c r="G5" s="3"/>
    </row>
    <row r="6" spans="1:7" ht="36" x14ac:dyDescent="0.2">
      <c r="A6" s="4" t="str">
        <f>+'SEGUIMIENTO 3 TRIM '!A6</f>
        <v xml:space="preserve">Gestionar la realizacion de audiencias
</v>
      </c>
      <c r="B6" s="4" t="str">
        <f>+'SEGUIMIENTO 3 TRIM '!B6</f>
        <v>Programa de audiencias (teams -Lifesize)</v>
      </c>
      <c r="C6" s="3"/>
      <c r="D6" s="3"/>
      <c r="E6" s="66" t="str">
        <f>+'SEGUIMIENTO 3 TRIM '!E6</f>
        <v>Porcentaje</v>
      </c>
      <c r="F6" s="3"/>
      <c r="G6" s="3"/>
    </row>
    <row r="7" spans="1:7" ht="36" x14ac:dyDescent="0.2">
      <c r="A7" s="4" t="str">
        <f>+'SEGUIMIENTO 3 TRIM '!A7</f>
        <v xml:space="preserve">Gestionar la Atención de acciones constitucionales
</v>
      </c>
      <c r="B7" s="4" t="str">
        <f>+'SEGUIMIENTO 3 TRIM '!B7</f>
        <v xml:space="preserve">Fallos de acciones constitucionales </v>
      </c>
      <c r="C7" s="3"/>
      <c r="D7" s="3"/>
      <c r="E7" s="66"/>
      <c r="F7" s="3"/>
      <c r="G7" s="3"/>
    </row>
    <row r="8" spans="1:7" ht="24" x14ac:dyDescent="0.2">
      <c r="A8" s="4" t="str">
        <f>+'SEGUIMIENTO 3 TRIM '!A8</f>
        <v>Dar cumplimiento a las órdenes de los Jueces</v>
      </c>
      <c r="B8" s="4"/>
      <c r="C8" s="3"/>
      <c r="D8" s="3"/>
      <c r="E8" s="66"/>
      <c r="F8" s="3"/>
      <c r="G8" s="3"/>
    </row>
    <row r="9" spans="1:7" ht="24" x14ac:dyDescent="0.2">
      <c r="A9" s="4" t="str">
        <f>+'SEGUIMIENTO 3 TRIM '!A9</f>
        <v xml:space="preserve">Brindar atención a las partes interesadas externas </v>
      </c>
      <c r="B9" s="4"/>
      <c r="C9" s="3"/>
      <c r="D9" s="3"/>
      <c r="E9" s="66"/>
      <c r="F9" s="3"/>
      <c r="G9" s="3"/>
    </row>
    <row r="10" spans="1:7" ht="60" customHeight="1" x14ac:dyDescent="0.2">
      <c r="A10" s="4" t="str">
        <f>+'SEGUIMIENTO 3 TRIM '!A10</f>
        <v>Mantenimiento de los micrositios creados por cada despacho judicial.</v>
      </c>
      <c r="B10" s="4"/>
      <c r="C10" s="3"/>
      <c r="D10" s="3"/>
      <c r="E10" s="66"/>
      <c r="F10" s="3"/>
      <c r="G10" s="3"/>
    </row>
    <row r="11" spans="1:7" ht="24" x14ac:dyDescent="0.2">
      <c r="A11" s="4" t="str">
        <f>+'SEGUIMIENTO 3 TRIM '!A11</f>
        <v>Elaborar Informe de Revisión para la alta dirección</v>
      </c>
      <c r="B11" s="4" t="str">
        <f>+'SEGUIMIENTO 3 TRIM '!B11</f>
        <v>Informe de revisión para la alta dirección</v>
      </c>
      <c r="C11" s="3"/>
      <c r="D11" s="3"/>
      <c r="E11" s="66" t="str">
        <f>+'SEGUIMIENTO 3 TRIM '!E11</f>
        <v>Unidad</v>
      </c>
      <c r="F11" s="3"/>
      <c r="G11" s="3"/>
    </row>
    <row r="12" spans="1:7" ht="36" x14ac:dyDescent="0.2">
      <c r="A12" s="4" t="str">
        <f>+'SEGUIMIENTO 3 TRIM '!A12</f>
        <v>Revisar la estructura del SIGCMA para los juzgados y centros de servicios.</v>
      </c>
      <c r="B12" s="4" t="str">
        <f>+'SEGUIMIENTO 3 TRIM '!B12</f>
        <v>Estructura del SIGCMA</v>
      </c>
      <c r="C12" s="3"/>
      <c r="D12" s="3"/>
      <c r="E12" s="66"/>
      <c r="F12" s="3"/>
      <c r="G12" s="3"/>
    </row>
    <row r="13" spans="1:7" ht="36" x14ac:dyDescent="0.2">
      <c r="A13" s="4" t="str">
        <f>+'SEGUIMIENTO 3 TRIM '!A13</f>
        <v xml:space="preserve">Implementar canales de comunicación de fácil acceso  para los usuarios. </v>
      </c>
      <c r="B13" s="4"/>
      <c r="C13" s="3"/>
      <c r="D13" s="3"/>
      <c r="E13" s="66"/>
      <c r="F13" s="3"/>
      <c r="G13" s="3"/>
    </row>
    <row r="14" spans="1:7" ht="24" x14ac:dyDescent="0.2">
      <c r="A14" s="4" t="str">
        <f>+'SEGUIMIENTO 3 TRIM '!A14</f>
        <v xml:space="preserve">Informes depósitos judiciales </v>
      </c>
      <c r="B14" s="4" t="str">
        <f>+'SEGUIMIENTO 3 TRIM '!B14</f>
        <v>Informes de depositos judiciales</v>
      </c>
      <c r="C14" s="3"/>
      <c r="D14" s="3"/>
      <c r="E14" s="66" t="str">
        <f>+'SEGUIMIENTO 3 TRIM '!E14</f>
        <v>Porcentaje</v>
      </c>
      <c r="F14" s="3"/>
      <c r="G14" s="3"/>
    </row>
    <row r="15" spans="1:7" ht="24" customHeight="1" x14ac:dyDescent="0.2">
      <c r="A15" s="4" t="str">
        <f>+'SEGUIMIENTO 3 TRIM '!A15</f>
        <v xml:space="preserve">Atención  PQRS </v>
      </c>
      <c r="B15" s="4" t="str">
        <f>+'SEGUIMIENTO 3 TRIM '!B15</f>
        <v>Informes PQRS</v>
      </c>
      <c r="C15" s="3"/>
      <c r="D15" s="3"/>
      <c r="E15" s="66" t="str">
        <f>+'SEGUIMIENTO 3 TRIM '!E15</f>
        <v>Porcentaje</v>
      </c>
      <c r="F15" s="3"/>
      <c r="G15" s="3"/>
    </row>
    <row r="16" spans="1:7" ht="24" x14ac:dyDescent="0.2">
      <c r="A16" s="4" t="str">
        <f>+'SEGUIMIENTO 3 TRIM '!A16</f>
        <v>Investigaciones disciplinarias a empleados.</v>
      </c>
      <c r="B16" s="4" t="str">
        <f>+'SEGUIMIENTO 3 TRIM '!B16</f>
        <v>Informes Disciplinarios</v>
      </c>
      <c r="C16" s="3"/>
      <c r="D16" s="3"/>
      <c r="E16" s="66" t="str">
        <f>+'SEGUIMIENTO 3 TRIM '!E16</f>
        <v>Porcentaje</v>
      </c>
      <c r="F16" s="3"/>
      <c r="G16" s="3"/>
    </row>
    <row r="17" spans="1:7" x14ac:dyDescent="0.2">
      <c r="A17" s="4"/>
      <c r="B17" s="4"/>
      <c r="C17" s="3"/>
      <c r="D17" s="3"/>
      <c r="E17" s="66"/>
      <c r="F17" s="3"/>
      <c r="G17" s="3"/>
    </row>
    <row r="18" spans="1:7" ht="48" customHeight="1" x14ac:dyDescent="0.2">
      <c r="A18" s="4"/>
      <c r="B18" s="4"/>
      <c r="C18" s="3"/>
      <c r="D18" s="3"/>
      <c r="E18" s="66"/>
      <c r="F18" s="3"/>
      <c r="G18" s="3"/>
    </row>
    <row r="19" spans="1:7" x14ac:dyDescent="0.2">
      <c r="A19" s="4"/>
      <c r="B19" s="4"/>
      <c r="C19" s="3"/>
      <c r="D19" s="3"/>
      <c r="E19" s="66"/>
      <c r="F19" s="3"/>
      <c r="G19" s="3"/>
    </row>
    <row r="20" spans="1:7" x14ac:dyDescent="0.2">
      <c r="A20" s="4"/>
      <c r="B20" s="4"/>
      <c r="C20" s="3"/>
      <c r="D20" s="3"/>
      <c r="E20" s="3"/>
      <c r="F20" s="3"/>
      <c r="G20" s="3"/>
    </row>
    <row r="21" spans="1:7" ht="84" customHeight="1" x14ac:dyDescent="0.2">
      <c r="A21" s="4"/>
      <c r="B21" s="3"/>
      <c r="C21" s="3"/>
      <c r="D21" s="3"/>
      <c r="E21" s="3"/>
      <c r="F21" s="3"/>
      <c r="G21" s="3"/>
    </row>
    <row r="22" spans="1:7" x14ac:dyDescent="0.2">
      <c r="A22" s="4"/>
      <c r="B22" s="3"/>
      <c r="C22" s="3"/>
      <c r="D22" s="3"/>
      <c r="E22" s="3"/>
      <c r="F22" s="3"/>
      <c r="G22" s="3"/>
    </row>
    <row r="23" spans="1:7" x14ac:dyDescent="0.2">
      <c r="A23" s="4"/>
      <c r="B23" s="3"/>
      <c r="C23" s="3"/>
      <c r="D23" s="3"/>
      <c r="E23" s="3"/>
      <c r="F23" s="3"/>
      <c r="G23" s="3"/>
    </row>
    <row r="24" spans="1:7" x14ac:dyDescent="0.2">
      <c r="A24" s="4"/>
      <c r="B24" s="3"/>
      <c r="C24" s="3"/>
      <c r="D24" s="3"/>
      <c r="E24" s="3"/>
      <c r="F24" s="3"/>
      <c r="G24" s="3"/>
    </row>
    <row r="25" spans="1:7" ht="72" customHeight="1" x14ac:dyDescent="0.2">
      <c r="A25" s="4"/>
      <c r="B25" s="3"/>
      <c r="C25" s="3"/>
      <c r="D25" s="3"/>
      <c r="E25" s="3"/>
      <c r="F25" s="3"/>
      <c r="G25" s="3"/>
    </row>
    <row r="26" spans="1:7" x14ac:dyDescent="0.2">
      <c r="A26" s="4"/>
      <c r="B26" s="3"/>
      <c r="C26" s="3"/>
      <c r="D26" s="3"/>
      <c r="E26" s="3"/>
      <c r="F26" s="3"/>
      <c r="G26" s="3"/>
    </row>
    <row r="27" spans="1:7" x14ac:dyDescent="0.2">
      <c r="A27" s="4"/>
      <c r="B27" s="3"/>
      <c r="C27" s="3"/>
      <c r="D27" s="3"/>
      <c r="E27" s="3"/>
      <c r="F27" s="3"/>
      <c r="G27" s="3"/>
    </row>
    <row r="28" spans="1:7" x14ac:dyDescent="0.2">
      <c r="A28" s="4"/>
      <c r="B28" s="3"/>
      <c r="C28" s="3"/>
      <c r="D28" s="3"/>
      <c r="E28" s="3"/>
      <c r="F28" s="3"/>
      <c r="G28" s="3"/>
    </row>
    <row r="29" spans="1:7" ht="36" customHeight="1" x14ac:dyDescent="0.2">
      <c r="A29" s="4"/>
      <c r="B29" s="3"/>
      <c r="C29" s="3"/>
      <c r="D29" s="3"/>
      <c r="E29" s="3"/>
      <c r="F29" s="3"/>
      <c r="G29" s="3"/>
    </row>
    <row r="30" spans="1:7" ht="12" customHeight="1" x14ac:dyDescent="0.2">
      <c r="A30" s="4"/>
      <c r="B30" s="3"/>
      <c r="C30" s="3"/>
      <c r="D30" s="3"/>
      <c r="E30" s="3"/>
      <c r="F30" s="3"/>
      <c r="G30" s="3"/>
    </row>
    <row r="31" spans="1:7" x14ac:dyDescent="0.2">
      <c r="A31" s="4"/>
      <c r="B31" s="3"/>
      <c r="C31" s="3"/>
      <c r="D31" s="3"/>
      <c r="E31" s="3"/>
      <c r="F31" s="3"/>
      <c r="G31" s="3"/>
    </row>
    <row r="32" spans="1:7" ht="24" customHeight="1" x14ac:dyDescent="0.2">
      <c r="A32" s="4"/>
      <c r="B32" s="3"/>
      <c r="C32" s="3"/>
      <c r="D32" s="3"/>
      <c r="E32" s="3"/>
      <c r="F32" s="3"/>
      <c r="G32" s="3"/>
    </row>
    <row r="33" spans="1:7" x14ac:dyDescent="0.2">
      <c r="A33" s="4"/>
      <c r="B33" s="3"/>
      <c r="C33" s="3"/>
      <c r="D33" s="3"/>
      <c r="E33" s="3"/>
      <c r="F33" s="3"/>
      <c r="G33" s="3"/>
    </row>
    <row r="34" spans="1:7" ht="60" customHeight="1" x14ac:dyDescent="0.2">
      <c r="A34" s="4"/>
      <c r="B34" s="3"/>
      <c r="C34" s="3"/>
      <c r="D34" s="3"/>
      <c r="E34" s="3"/>
      <c r="F34" s="3"/>
      <c r="G34" s="3"/>
    </row>
    <row r="35" spans="1:7" x14ac:dyDescent="0.2">
      <c r="A35" s="4"/>
      <c r="B35" s="3"/>
      <c r="C35" s="3"/>
      <c r="D35" s="3"/>
      <c r="E35" s="3"/>
      <c r="F35" s="3"/>
      <c r="G35" s="3"/>
    </row>
    <row r="36" spans="1:7" ht="60" customHeight="1" x14ac:dyDescent="0.2">
      <c r="A36" s="3"/>
      <c r="B36" s="3"/>
      <c r="C36" s="3"/>
      <c r="D36" s="3"/>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A3F85847650546912494039F6F43C4" ma:contentTypeVersion="14" ma:contentTypeDescription="Crear nuevo documento." ma:contentTypeScope="" ma:versionID="2b438f48788d7678ed772493a998daad">
  <xsd:schema xmlns:xsd="http://www.w3.org/2001/XMLSchema" xmlns:xs="http://www.w3.org/2001/XMLSchema" xmlns:p="http://schemas.microsoft.com/office/2006/metadata/properties" xmlns:ns3="e25024aa-6e2c-417c-9cad-a2fbf7ece2bf" xmlns:ns4="83fc941a-f02a-41a8-b278-ef797f5393e3" targetNamespace="http://schemas.microsoft.com/office/2006/metadata/properties" ma:root="true" ma:fieldsID="f467b3141f2fbf9adda6917b7b180f9c" ns3:_="" ns4:_="">
    <xsd:import namespace="e25024aa-6e2c-417c-9cad-a2fbf7ece2bf"/>
    <xsd:import namespace="83fc941a-f02a-41a8-b278-ef797f5393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024aa-6e2c-417c-9cad-a2fbf7ece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c941a-f02a-41a8-b278-ef797f5393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F07E02-8399-411E-AF8A-9CFABF330FC2}">
  <ds:schemaRefs>
    <ds:schemaRef ds:uri="http://schemas.openxmlformats.org/package/2006/metadata/core-properties"/>
    <ds:schemaRef ds:uri="83fc941a-f02a-41a8-b278-ef797f5393e3"/>
    <ds:schemaRef ds:uri="http://purl.org/dc/dcmitype/"/>
    <ds:schemaRef ds:uri="http://schemas.microsoft.com/office/2006/documentManagement/types"/>
    <ds:schemaRef ds:uri="http://schemas.microsoft.com/office/2006/metadata/properties"/>
    <ds:schemaRef ds:uri="e25024aa-6e2c-417c-9cad-a2fbf7ece2bf"/>
    <ds:schemaRef ds:uri="http://purl.org/dc/term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F6750FE6-02B7-4962-964D-7851963D5DE0}">
  <ds:schemaRefs>
    <ds:schemaRef ds:uri="http://schemas.microsoft.com/sharepoint/v3/contenttype/forms"/>
  </ds:schemaRefs>
</ds:datastoreItem>
</file>

<file path=customXml/itemProps3.xml><?xml version="1.0" encoding="utf-8"?>
<ds:datastoreItem xmlns:ds="http://schemas.openxmlformats.org/officeDocument/2006/customXml" ds:itemID="{2B6A1EE0-C780-4040-BB43-8C692A1BF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024aa-6e2c-417c-9cad-a2fbf7ece2bf"/>
    <ds:schemaRef ds:uri="83fc941a-f02a-41a8-b278-ef797f53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Análisis de Contexto </vt:lpstr>
      <vt:lpstr>Estrategias</vt:lpstr>
      <vt:lpstr>Plan de Acción 2021</vt:lpstr>
      <vt:lpstr>Plan de Acción Ajustado</vt:lpstr>
      <vt:lpstr>SEGUIMIENTO 2 TRIM </vt:lpstr>
      <vt:lpstr>SEGUIMIENTO 1 TRIM</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Ceferino Velasquez T</cp:lastModifiedBy>
  <cp:revision/>
  <dcterms:created xsi:type="dcterms:W3CDTF">2020-02-13T14:21:15Z</dcterms:created>
  <dcterms:modified xsi:type="dcterms:W3CDTF">2022-04-26T16:54:01Z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0x01010050A3F85847650546912494039F6F43C4</vt:lpwstr>
  </property>
</Properties>
</file>