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https://etbcsj-my.sharepoint.com/personal/cvelasqt_cendoj_ramajudicial_gov_co/Documents/Escritorio/"/>
    </mc:Choice>
  </mc:AlternateContent>
  <xr:revisionPtr revIDLastSave="0" documentId="8_{7FFF6BF0-6810-4400-9457-53AB41AFA15E}" xr6:coauthVersionLast="36" xr6:coauthVersionMax="36" xr10:uidLastSave="{00000000-0000-0000-0000-000000000000}"/>
  <bookViews>
    <workbookView xWindow="-120" yWindow="-120" windowWidth="24240" windowHeight="13140" tabRatio="867" activeTab="1" xr2:uid="{00000000-000D-0000-FFFF-FFFF00000000}"/>
  </bookViews>
  <sheets>
    <sheet name="Análisis de Contexto " sheetId="14" r:id="rId1"/>
    <sheet name="Estrategias" sheetId="15" r:id="rId2"/>
    <sheet name="Plan de Acción 2021" sheetId="4" state="hidden" r:id="rId3"/>
    <sheet name="Plan de Acción Ajustado" sheetId="35" r:id="rId4"/>
    <sheet name="SEGUIMIENTO 1 TRIM" sheetId="2" r:id="rId5"/>
    <sheet name="SEGUIMIENTO 2 TRIM " sheetId="30" r:id="rId6"/>
    <sheet name="SEGUIMIENTO 3 TRIM " sheetId="31" r:id="rId7"/>
    <sheet name="SEGUIMIENTO 4 TRIM" sheetId="32" r:id="rId8"/>
  </sheets>
  <externalReferences>
    <externalReference r:id="rId9"/>
  </externalReferences>
  <definedNames>
    <definedName name="_xlnm.Print_Area" localSheetId="0">'Análisis de Contexto '!$A$11:$E$61</definedName>
    <definedName name="_xlnm.Print_Area" localSheetId="1">Estrategias!$A$4:$F$19</definedName>
    <definedName name="Posibilidad">[1]Hoja2!$H$3:$H$7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5" l="1"/>
</calcChain>
</file>

<file path=xl/sharedStrings.xml><?xml version="1.0" encoding="utf-8"?>
<sst xmlns="http://schemas.openxmlformats.org/spreadsheetml/2006/main" count="793" uniqueCount="412">
  <si>
    <t>Consejo Superior de la Judicatura</t>
  </si>
  <si>
    <t>Análisis de Contexto</t>
  </si>
  <si>
    <t xml:space="preserve">Cambios sugeridos en la reunión anterior, de externos pasaron a internos </t>
  </si>
  <si>
    <t>ESPECIALIDAD:</t>
  </si>
  <si>
    <t>CONTENCIOSO ADMINISTRATIVO</t>
  </si>
  <si>
    <t xml:space="preserve">PROCESO </t>
  </si>
  <si>
    <t>DEPENDENCIA JUDICIAL CERTIFICADA:</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</si>
  <si>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</si>
  <si>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</si>
  <si>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</si>
  <si>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</si>
  <si>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</si>
  <si>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</si>
  <si>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</si>
  <si>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</si>
  <si>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r>
      <t xml:space="preserve">Económicos y Financieros( disponibilidad de capital, liquidez, mercados financieros, </t>
    </r>
    <r>
      <rPr>
        <sz val="11"/>
        <rFont val="Arial"/>
        <family val="2"/>
      </rPr>
      <t xml:space="preserve">desempleo, </t>
    </r>
    <r>
      <rPr>
        <sz val="11"/>
        <color rgb="FF000000"/>
        <rFont val="Arial"/>
        <family val="2"/>
      </rPr>
      <t>competencia.)</t>
    </r>
  </si>
  <si>
    <t>Sociales  y culturales ( cultura, religión, demografía, responsabilidad social, orden público.)</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</si>
  <si>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</si>
  <si>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</si>
  <si>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</si>
  <si>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regulacion )</t>
  </si>
  <si>
    <t>Desactualización en cambios normativos y jurisprudenciales</t>
  </si>
  <si>
    <t>Capacitaciones de los cambios normativos por las plataformas digitales en las diferentes jurisdicciones.</t>
  </si>
  <si>
    <t>AMBIENTALES: emisiones y residuos, energía, catástrofes naturales, desarrollo sostenible.</t>
  </si>
  <si>
    <t>No comtemplar las modificaciones en materia ambiental de acuerdo con las disposiciones legales nacionales y locales.</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</si>
  <si>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</si>
  <si>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</si>
  <si>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</si>
  <si>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</si>
  <si>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</si>
  <si>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</si>
  <si>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</si>
  <si>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de planeación,  seguimiento y evaluación del despacho judicial.</t>
  </si>
  <si>
    <t>El desconocimiento del SIGCMA para la calidad del sistema y un mejor servicio a las partes interesadas.</t>
  </si>
  <si>
    <t>Ausencia de apropiación del rol asignado en el  SIGCMA.</t>
  </si>
  <si>
    <t xml:space="preserve">Autogestión del conocimiento.
</t>
  </si>
  <si>
    <t>Normalización y estandarización de los comites del SIGCMA a nivel nacional por parte de la Coordinación Nacional del SIGCMA.</t>
  </si>
  <si>
    <t>Definición de roles y responsabilidades de los  líderes de proceso, para el funcionamiento del SIGCMA.</t>
  </si>
  <si>
    <t>Recursos financieros (presupuesto de funcionamiento, recursos de inversión</t>
  </si>
  <si>
    <t>Insuficiencia de recursos económicos, físicos y humanos destinados al mantenimiento del SIGCMA (Interno)</t>
  </si>
  <si>
    <t>Personal
( competencia del personal, disponibilidad, suficiencia, seguridad
y salud ocupacional.)</t>
  </si>
  <si>
    <t>Insuficiencia de  personal  para atender la función misional de los despachos judiciales y las partes interesadas, debido a la carga laboral propia y el aumento de asuntos a conocer, a raiz de la ampliación de las competencias asignadas por los cambios normativos del CPACA.</t>
  </si>
  <si>
    <t>Compromiso en el desarrollo de las  funciones asignadas al personal adscrito a la depedencia judicial, optimizando un adecuado clima organizacional y un aumento de la productividad.</t>
  </si>
  <si>
    <t xml:space="preserve">Falta de formación en procesos para la digitalización, consolidación de los procesos de digitalización y todo lo relacionado con la seguridad de los  expedientes judiciales en linea. </t>
  </si>
  <si>
    <t>Proceso
( capacidad, diseño, ejecución, proveedores, entradas, salidas,
gestión del conocimiento)</t>
  </si>
  <si>
    <t>Falta de implementación del expediente electrónico para todos los procesos en trámite y que se encuentra en el archivo de gestión.</t>
  </si>
  <si>
    <t xml:space="preserve">Aprovechamiento de las  TIC's y todos los recursos digitales, para la realización de audiencias virtuales tales como  Teams, polycom, Rp1, Skype,  teleconferencias WhatsApp, mensaje de texto.
</t>
  </si>
  <si>
    <t xml:space="preserve">Alta carga laboral que hace imposible el cumplimiento de algunos términos judiciales. </t>
  </si>
  <si>
    <t xml:space="preserve">Tecnológicos </t>
  </si>
  <si>
    <t>Falta de divulgación de lineamiento relacionados con la seguridad informática de las audiencias y demás actividades propias del proceso juridico.</t>
  </si>
  <si>
    <t>Falta de un sistema que implemente la digitalización integral de todos los procesos en trámite y los que se encuentran en archivo de gestión (comprenda los documentos impresos, audiencias y demás documentos en medios magnéticos)</t>
  </si>
  <si>
    <t xml:space="preserve">Documentación ( Actualización, coherencia, aplicabilidad) </t>
  </si>
  <si>
    <t>Desactualización de documentación propia de las actividades del despacho, del SIGCMA  a raíz de los nuevos métodos implementados.</t>
  </si>
  <si>
    <t>Infraestructura física (suficiencia, comodidad)</t>
  </si>
  <si>
    <t>Insuficiencia de mobiliarios y archivadores para mantener los documentos, el tiempo establecido en la tabla de retención documental antes de su archivo definitivo. </t>
  </si>
  <si>
    <t>Mobiliario e instalaciones para el personal de trabajo que no van acorden con los estándares de salud ocupacional.</t>
  </si>
  <si>
    <t>Elementos de trabajo (papel, equipos)</t>
  </si>
  <si>
    <t>Comunicación Interna ( canales utilizados y su efectividad, flujo de la información necesaria para el desarrollo de las actividades)</t>
  </si>
  <si>
    <t>Nuevos canales y medios de comunicación para la prestación del servicio de administración de justicia (correos electrónicos, herramientas de Microsoft 365, Whatsapp), que propenden por garantizar el acceso a la información de cualquier parte interesada.</t>
  </si>
  <si>
    <t>AMBIENTALES</t>
  </si>
  <si>
    <t>Desconocimiento del Plan de Gestión Ambiental que aplica para la Rama Judicial Acuerdo PSAA14-10160</t>
  </si>
  <si>
    <t xml:space="preserve">Disminución significativa en el consumo de servicios públicos por efecto de la aplicación del aforo en las sedes judiciales </t>
  </si>
  <si>
    <t>Disminución en el uso de papel, toners y demás elementos de oficina al implementar el uso de medios tecnológicos.</t>
  </si>
  <si>
    <t xml:space="preserve">ESTRATEGIAS/ACCIONES </t>
  </si>
  <si>
    <t>ESTRATEGIAS  DOFA</t>
  </si>
  <si>
    <t>ESTRATEGIA/ACCIÓN/ PROYECTO</t>
  </si>
  <si>
    <t xml:space="preserve">GESTIONA </t>
  </si>
  <si>
    <t xml:space="preserve">DOCUMENTADA EN </t>
  </si>
  <si>
    <t>A</t>
  </si>
  <si>
    <t>O</t>
  </si>
  <si>
    <t>D</t>
  </si>
  <si>
    <t>F</t>
  </si>
  <si>
    <t>Priorizar el impulso de los procesos más antiguos en procura de proporcionar respuesta oportuna a la demanda de justicia</t>
  </si>
  <si>
    <t xml:space="preserve">Implementar canales de comunicación de fácil acceso  para los usuarios y socializarlos con las partes interesadas internas y externas
</t>
  </si>
  <si>
    <t>Desarrollar habilidades de liderazgo, planeación, trabajo en equipo, conocimiento y apropiación  del SIGCMA, por parte de los líderes de proceso.</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</si>
  <si>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</si>
  <si>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</si>
  <si>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</si>
  <si>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</si>
  <si>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</si>
  <si>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</si>
  <si>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</si>
  <si>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</si>
  <si>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</si>
  <si>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</si>
  <si>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</si>
  <si>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</si>
  <si>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</si>
  <si>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</si>
  <si>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</si>
  <si>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</si>
  <si>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</si>
  <si>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</si>
  <si>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</si>
  <si>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</si>
  <si>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</si>
  <si>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</si>
  <si>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JUZGADOS Y CENTROS DE SERVICIOS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</si>
  <si>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</si>
  <si>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</si>
  <si>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</si>
  <si>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</si>
  <si>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</si>
  <si>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</si>
  <si>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</si>
  <si>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</si>
  <si>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</si>
  <si>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Planificar la dirección del despacho</t>
  </si>
  <si>
    <t>X</t>
  </si>
  <si>
    <t xml:space="preserve">Elaborar plan de acción de los juzgados administrativos de valledupar 
Elaborar la matriz PHVA, hacerle seguimiento y ajustes             Llevar el control del personal y de su observancia de los protocolos de bioseguridad                                                Establecer las condiciones en que se está llevando a cabo el trabajo remoto e identificar necesidades y gestionar recursos     Identificar riesgos psicosociales del personal y gestionar recursos
Asignar funciones y tareas entre empleados, practicantes  y judicantes  y fijar metas de desempeño                                Asignar los horarios, jornadas y tareas específicas a ser desarrolladas en las sedes judiciales garantizando la observancia de las reglas de aforo                                                      
Actualizar y capacitar al personal en temas juridicos.
Hacer seguimiento, análisis y evaluación al desempeño del despacho ( indicadores, salidas no conformes, riesgos, encuestas de satisfacción etc.)
Aplicar y controlar la documentación del sistema                                                                                                     
</t>
  </si>
  <si>
    <t xml:space="preserve"> Administración de justicia  </t>
  </si>
  <si>
    <t>Procesos Estratégicos-Planeación</t>
  </si>
  <si>
    <t>Juez</t>
  </si>
  <si>
    <t>Dar cumplmiento a las actividades establecidas</t>
  </si>
  <si>
    <t>Mejorar el acceso a la justicia</t>
  </si>
  <si>
    <t>b) Aumentar la cantidad de despachos judiciales y dependencias administrativas con información organizada y archivada mediante la aplicación de una metodología con lineamientos en gestión documental.</t>
  </si>
  <si>
    <t xml:space="preserve">Gestionar la realizacion de audiencias
</t>
  </si>
  <si>
    <t>Programar la realización de audiencias dentro de los procesos judiciales asignados.
Desarrollar los procedimientos para realización de audiencias.
Emitir fallos y sentencias.
Controlar términos y hacer seguimiento al avance de los procesos judiciales.
 Incorporar actas y videos de audiencia al expediente digital, de acuerdo con el protocolo</t>
  </si>
  <si>
    <t>Programa de audiencias (teams -Lifesize)</t>
  </si>
  <si>
    <t>Audiencias realizadas/
audiencias programadas o asignadas</t>
  </si>
  <si>
    <t>Porcentaje</t>
  </si>
  <si>
    <t>Fortalecer la autonomía e independencia judicial, administrativa y financiera de la Rama Judicial</t>
  </si>
  <si>
    <t xml:space="preserve">Gestionar la Atención de acciones constitucionales
</t>
  </si>
  <si>
    <t xml:space="preserve">Programar el tramite de las acciones constitucionales asignadas      Crear el expediente digital (en los procesos en trámite antes de julio de 2020, digitalizar expediente físico para crearexpediente híbrido). Registrar el ingreso, responsable y fecha de entrega del proyecto atendiendo a los términos establecidos por la ley
Aplicar el procedimiento adoptado para el trámite y decisión de las acciones constiucionales                                                      Emitir las providencias                                                             Controlar y hacer seguimiento a los términos de las acciones constitucionales. Incorporar documentos al expediente digital.                                                          </t>
  </si>
  <si>
    <t>Administración Acciones Constitucionales</t>
  </si>
  <si>
    <t>Procesos Misionales-Acciones Constitucionales</t>
  </si>
  <si>
    <t xml:space="preserve">Fallos de acciones constitucionales </t>
  </si>
  <si>
    <t xml:space="preserve">Procesos asignados/decisiones de fondo      </t>
  </si>
  <si>
    <t xml:space="preserve">Gestionar la atención de los procesos de lo contencioso administrativo 
</t>
  </si>
  <si>
    <t xml:space="preserve">Programar el tramite de los medios de control asignados.   Crear el expediente digital (en los procesos en trámite antes de julio de 2020, digitalizar expediente físico para crearexpediente híbrido).  Registrar el ingreso, responsable y fecha de entrega del proyecto atendiendo a los términos establecidos por la ley
Aplicar el procedimiento adoptado para el trámite y decisión de los procesos ordinarios.       Emitir providencias.      Incorporar documentos al expediente digital.                                                                                                                                                                                                        
</t>
  </si>
  <si>
    <t>Administración procesos de lo contencioso administrativo</t>
  </si>
  <si>
    <t>Procesos Misionales-de lo contencioso administrativo</t>
  </si>
  <si>
    <t>Fallos procesos especiales y/o decisiones de fondo</t>
  </si>
  <si>
    <t xml:space="preserve">Gestionar la atención de los procesos especials
</t>
  </si>
  <si>
    <t>Administración procesos especiales</t>
  </si>
  <si>
    <t>Fallos procesos ordinarios y/o decisiones de fondo</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</si>
  <si>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</si>
  <si>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</si>
  <si>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Dar cumplimiento a las órdenes de los Jueces</t>
  </si>
  <si>
    <t xml:space="preserve">Dar aplicación a los procedimientos, reglamentos  y manuales  </t>
  </si>
  <si>
    <t>Procesos de apoyo</t>
  </si>
  <si>
    <t>Secretario</t>
  </si>
  <si>
    <t>Atraer, desarrollar y mantener a los mejores servidores judiciales</t>
  </si>
  <si>
    <t xml:space="preserve">Brindar atención a las partes interesadas externas </t>
  </si>
  <si>
    <t>Mejorar los tiempos de respuesta en el servicio al usuario interno o externo al implementar metodologías para la gestión documental en la Rama Judicial.</t>
  </si>
  <si>
    <t>Mantenimiento de los micrositios creados por cada despacho judicial.</t>
  </si>
  <si>
    <t>Publicación en el micrositio del juzgado en el portal web de la rama judicial, de acuerdo con las directrices expedidas, de toda la información requerida para gantizar publicidad y acceso a la adminsitración de justicia
Actualizar y subir información de las actividades del juzgado al micrositio en el portal web de la rama judicial.</t>
  </si>
  <si>
    <t xml:space="preserve">Proceso para  Administración de justicia  </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</si>
  <si>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</si>
  <si>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Implementar y aplicar TRD en archivo de gestión</t>
  </si>
  <si>
    <t>Identificar en archivo de gestión los procesos archivdos a partir de junio de 2019 para aplicar la TRD, teniendo en cuenta los acuerdos expedidos para tal fin y el procedimiento aprobado</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</si>
  <si>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</si>
  <si>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</si>
  <si>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Prescripción de depósitos judiciales y gastos ordinarios del proceso</t>
  </si>
  <si>
    <t>Identiicar los depósitos judiciales a prescribir y los saldos de gastos ordinarios del proceso que cumplen los requisitos para prescribirlos. Dar aplicación a los protocolos, manuales y procedimientos de acuerdo con el cronograma que señale la Dirección Ejecutiva de Administración Judicial.</t>
  </si>
  <si>
    <t>Juez y Secretario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</si>
  <si>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</si>
  <si>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</si>
  <si>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</si>
  <si>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</si>
  <si>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</si>
  <si>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</si>
  <si>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</si>
  <si>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</si>
  <si>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</si>
  <si>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Elaborar Informe de Revisión para la alta dirección</t>
  </si>
  <si>
    <t xml:space="preserve">1. Consolidar la información para el informe de revisión para la alta dirección 2020.
2. Elaborar el informe Según numeral 9.3 ISO 9001:2015
</t>
  </si>
  <si>
    <t xml:space="preserve"> Mejoramiento del SIGCMA</t>
  </si>
  <si>
    <t>Estrategicos</t>
  </si>
  <si>
    <t>Líder SIGCMA</t>
  </si>
  <si>
    <t>Informe de revisión para la alta dirección</t>
  </si>
  <si>
    <t>Informe de Revisión elaborado</t>
  </si>
  <si>
    <t>Unidad</t>
  </si>
  <si>
    <t>b) Avanzar hacia el enfoque sistémico integral de la Rama Judicial, por medio de la armonización y coordinación de los esfuerzos de los distintos órganos que la integran.</t>
  </si>
  <si>
    <t>Revisar la estructura del SIGCMA para los juzgados y centros de servicios.</t>
  </si>
  <si>
    <t>1. Ajustar el manual de calidad, contexto y demás documentos de procesos conforme a los lineamientos de parametrización adoptados para la rama judicial
2. Realizar reuniones mensuales de seguimiento a las acciones implementadas y/o ajustadas y aprobar eventuales modificaciones                                                                               3. Llevar a cabo la auditoría interna con la participación activa de todos los líderes de proceso cada seis meses                             4. Atender las oportunidades de mejora identificadas en la auditoría interna o externa                                                             5. Actualización y aplicación del modelo de estandarización y parametrización del SIGCMA</t>
  </si>
  <si>
    <t xml:space="preserve">Estrategicos
Misionales 
Apoyo
Evaluación
</t>
  </si>
  <si>
    <t>Estructura del SIGCMA</t>
  </si>
  <si>
    <t>Documentos actualizados</t>
  </si>
  <si>
    <t>f) Mejorar continuamente el Sistema Integrado de Gestión y Control de la Calidad y del Medio Ambiente “SIGCMA”.</t>
  </si>
  <si>
    <t xml:space="preserve">Implementar canales de comunicación de fácil acceso  para los usuarios. </t>
  </si>
  <si>
    <t>1. Identificar los servicios que se prestan por medios virtuales.
2. Divulgar a los ciudadanos y realizar campaña sobre la necesidad que el usuario externo cuente con medios tecnológicos para acceder a los servicios.
3. Filtro y corrección de correos electrónicos  que deben utilizados para el envío de información con destino a los procesos</t>
  </si>
  <si>
    <t>Proceso de apoyo</t>
  </si>
  <si>
    <t>Publicación en micrositio</t>
  </si>
  <si>
    <t>Información Publicada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</si>
  <si>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</si>
  <si>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</si>
  <si>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</si>
  <si>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</si>
  <si>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</si>
  <si>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</si>
  <si>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</si>
  <si>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</si>
  <si>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</si>
  <si>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</si>
  <si>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</si>
  <si>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</si>
  <si>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Informes depósitos judiciales </t>
  </si>
  <si>
    <t>Atención y control a ordenes de pago de depositos judiciales.</t>
  </si>
  <si>
    <t>Administración de justicia</t>
  </si>
  <si>
    <t>Responsable de depósitos judiciales</t>
  </si>
  <si>
    <t>Informes de depositos judiciales</t>
  </si>
  <si>
    <t>Ordenes de pago entregadas / Total solicitudes de pago de depositos</t>
  </si>
  <si>
    <t xml:space="preserve">b) Mejorar los mecanismos de comunicación y acceso a la información judicial, que permita el control social sobre la gestión judicial.
</t>
  </si>
  <si>
    <t xml:space="preserve">Atención  PQRS </t>
  </si>
  <si>
    <t>Seguimiento a las PQRS.</t>
  </si>
  <si>
    <t xml:space="preserve"> Responsable de PQRS y disciplinarios</t>
  </si>
  <si>
    <t>Informes PQRS</t>
  </si>
  <si>
    <t>PQRS resueltas /Total PQRS recibidas</t>
  </si>
  <si>
    <t>Investigaciones disciplinarias a empleados.</t>
  </si>
  <si>
    <t>Seguimiento a procesos  disciplinarios abiertos a empleados.</t>
  </si>
  <si>
    <t>Informes Disciplinarios</t>
  </si>
  <si>
    <t xml:space="preserve">Cantidad disciplinarios / cantidad de investigaciones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</si>
  <si>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</si>
  <si>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</si>
  <si>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</si>
  <si>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</si>
  <si>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Atención al usuario</t>
  </si>
  <si>
    <t>Registro de peticiones y contestaciones realizadas</t>
  </si>
  <si>
    <t>Misionales, de apoyo, evaluación y mejoramiento del SIGCMA</t>
  </si>
  <si>
    <t>Expediente digital</t>
  </si>
  <si>
    <t>Procesos Misionales, de apoyo y evaluación y mejoramiento del SIGCMA</t>
  </si>
  <si>
    <t>Procesos digitalizados y divulgados en la nube</t>
  </si>
  <si>
    <t>Estrategico (comunicaciones), misionales, de apoyo</t>
  </si>
  <si>
    <t>Registro de las estadisticas  Sierju-BI</t>
  </si>
  <si>
    <t>x</t>
  </si>
  <si>
    <t>Planificación  y Gestión de audiencias</t>
  </si>
  <si>
    <t xml:space="preserve">Número de audiencias realizadas/ Número de audiencias programadas, </t>
  </si>
  <si>
    <t>Seguimiento a Plan Anticorrupción y Transparencia</t>
  </si>
  <si>
    <t xml:space="preserve">Listado de depósitos judiciales y remanentes de gastos ordinarios prescritos </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</si>
  <si>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</si>
  <si>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</si>
  <si>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</si>
  <si>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</si>
  <si>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</si>
  <si>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</si>
  <si>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</si>
  <si>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</si>
  <si>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</si>
  <si>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</si>
  <si>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OBSERVACIONES</t>
  </si>
  <si>
    <t>PLAN DE ACCIÓN - SEGUIMIENTO TERCER TRIMESTRE</t>
  </si>
  <si>
    <t>TRIMESTRE 3</t>
  </si>
  <si>
    <t>PLAN DE ACCIÓN - SEGUIMIENTO CUARTO  TRIMESTRE</t>
  </si>
  <si>
    <t>TRIMESTRE 4</t>
  </si>
  <si>
    <t>Misionales, Evaluación y Mejora del SIGCMA</t>
  </si>
  <si>
    <t>Registro de las estadisticas trimestralmente por el Sistema Sierju-BI</t>
  </si>
  <si>
    <t>Implementación y aplicación de las Tablas de Retención Documental</t>
  </si>
  <si>
    <t>Inventario actualizado de los documentos</t>
  </si>
  <si>
    <t>Gestión y Seguimiento del SIGCMA</t>
  </si>
  <si>
    <t>Seguimiento a los Servidores Judiciales</t>
  </si>
  <si>
    <t>1. Verificar y controlar el listado de depósitos judiciales suceptibles de prescripción. 
2. Atender los procesos de prescripción que sean programados por la División de Fondos, de acuerdo con el procedimiento respectivo.
3. Antes de archivar los expedientes, resolver acerca de los remanentes de depósitos judiciales y gastos ordinarioss del proceso</t>
  </si>
  <si>
    <t xml:space="preserve">Plan de acción 
</t>
  </si>
  <si>
    <t xml:space="preserve">Matriz de riesgos </t>
  </si>
  <si>
    <t xml:space="preserve">Control de vencimiento de términos procesales y notificaciones </t>
  </si>
  <si>
    <t xml:space="preserve">Plan de acción </t>
  </si>
  <si>
    <t xml:space="preserve">TRIBUNAL ADMINISTRATIVOS DE BOLÍVAR  </t>
  </si>
  <si>
    <t>Justicia digital</t>
  </si>
  <si>
    <t>Uso de las herramientas digitales</t>
  </si>
  <si>
    <r>
      <t xml:space="preserve">
</t>
    </r>
    <r>
      <rPr>
        <b/>
        <sz val="9"/>
        <rFont val="Arial"/>
        <family val="2"/>
      </rPr>
      <t>1.</t>
    </r>
    <r>
      <rPr>
        <sz val="9"/>
        <rFont val="Arial"/>
        <family val="2"/>
      </rPr>
      <t xml:space="preserve"> Identificar inventario inicial en el año correspondiente, así como los egresos efectivos del año anterior. 
</t>
    </r>
    <r>
      <rPr>
        <b/>
        <sz val="9"/>
        <rFont val="Arial"/>
        <family val="2"/>
      </rPr>
      <t>2</t>
    </r>
    <r>
      <rPr>
        <sz val="9"/>
        <rFont val="Arial"/>
        <family val="2"/>
      </rPr>
      <t xml:space="preserve">.Diligenciar trimestralmente los indicadores.
</t>
    </r>
    <r>
      <rPr>
        <b/>
        <sz val="9"/>
        <rFont val="Arial"/>
        <family val="2"/>
      </rPr>
      <t>3</t>
    </r>
    <r>
      <rPr>
        <sz val="9"/>
        <rFont val="Arial"/>
        <family val="2"/>
      </rPr>
      <t xml:space="preserve">. Elaborar el reporte de las estadisticas trimestralmente.
</t>
    </r>
    <r>
      <rPr>
        <b/>
        <sz val="9"/>
        <rFont val="Arial"/>
        <family val="2"/>
      </rPr>
      <t>4</t>
    </r>
    <r>
      <rPr>
        <sz val="9"/>
        <rFont val="Arial"/>
        <family val="2"/>
      </rPr>
      <t xml:space="preserve">. Diligenciar el formulario estadistico en la plataforma Sierju- BI.
</t>
    </r>
    <r>
      <rPr>
        <b/>
        <sz val="9"/>
        <rFont val="Arial"/>
        <family val="2"/>
      </rPr>
      <t>5.</t>
    </r>
    <r>
      <rPr>
        <sz val="9"/>
        <rFont val="Arial"/>
        <family val="2"/>
      </rPr>
      <t xml:space="preserve"> Diligenciar las observaciones a que haya lugar en el reporte estadistico. </t>
    </r>
  </si>
  <si>
    <r>
      <rPr>
        <b/>
        <sz val="9"/>
        <rFont val="Arial"/>
        <family val="2"/>
      </rPr>
      <t>1.</t>
    </r>
    <r>
      <rPr>
        <sz val="9"/>
        <rFont val="Arial"/>
        <family val="2"/>
      </rPr>
      <t xml:space="preserve">Realizar la calificacion de jueces y los empleados en propiedad de la Secretaria de la Corporación. 
</t>
    </r>
    <r>
      <rPr>
        <b/>
        <sz val="9"/>
        <rFont val="Arial"/>
        <family val="2"/>
      </rPr>
      <t>2.</t>
    </r>
    <r>
      <rPr>
        <sz val="9"/>
        <rFont val="Arial"/>
        <family val="2"/>
      </rPr>
      <t xml:space="preserve">  Efectuar Reuniones periodicas con los empleados para realizar seguimientos y plan de mejoras en la pretacion del servicios de los mismos. 
</t>
    </r>
    <r>
      <rPr>
        <b/>
        <sz val="9"/>
        <rFont val="Arial"/>
        <family val="2"/>
      </rPr>
      <t xml:space="preserve">3. </t>
    </r>
    <r>
      <rPr>
        <sz val="9"/>
        <color theme="1"/>
        <rFont val="Arial"/>
        <family val="2"/>
      </rPr>
      <t>Remitir a la Comisión Seccional de Disciplina Judicial las compulsas de copias ante la presunta comisión de faltas disciplinarias de los empleados de cada despacho judicial.</t>
    </r>
  </si>
  <si>
    <t xml:space="preserve">TRIBUNAL Y OFICINA DE SERVICIO </t>
  </si>
  <si>
    <t>Secretaría</t>
  </si>
  <si>
    <t>Magistrado  y Servidores Judiciales</t>
  </si>
  <si>
    <t xml:space="preserve">Magistrado  </t>
  </si>
  <si>
    <t xml:space="preserve">Secretaria </t>
  </si>
  <si>
    <t xml:space="preserve">Documentos publicados oportunamente en las herramientas digitales de la Corporación.   </t>
  </si>
  <si>
    <t>Ubicación de la Jurisdicción de lo Contencioso Administrativo de Bolívar en una misma sede.  </t>
  </si>
  <si>
    <t>Modificacion de la estructura organizacional de la Rama Judicial o del régimen de Carrera Judicial.</t>
  </si>
  <si>
    <t xml:space="preserve">Estrategias del Gobierno Nacional definidas en el Plan de Desarrollo 2018 -2022, donde se busca fortalecer el modelo de desarrollo economico, ambiental y social. </t>
  </si>
  <si>
    <t>Existencia de protocolos de bioseguridad específicos para el sector justicia.Con la pandemia del COVID - 19, se han fomentado nuevas estrategias para impartir justicia, que contribuyen a la disminución de los impactos ambientales que genera el desarrollo de éstas actividades en sitio.</t>
  </si>
  <si>
    <t xml:space="preserve">Sentido de pertenecia con el SIGCMA creado por el Tribunal para el desempeño de su actividad.  </t>
  </si>
  <si>
    <t xml:space="preserve">Falta de estandarización de los procesos y procedimientos del SIGCMA </t>
  </si>
  <si>
    <t>Resistencia a la gestión del conocimiento y a la gestión del cambio.</t>
  </si>
  <si>
    <t xml:space="preserve">Directices  impartidas por el Consejo Superior de la Judicatura para la implementación del expediente electronico. 
</t>
  </si>
  <si>
    <t>Falta de fortalecimiento en lo relativo al SIGCMA, a modelos de gestión, seguridad informatica, normas antisoborno, normas de bioseguridad etc.,  por parte de algunos servidores judiciales.</t>
  </si>
  <si>
    <t xml:space="preserve">Insuficiencia de equipos tecnológicos adeados a los nuevos requerimientos en razon del trabajo virtual. </t>
  </si>
  <si>
    <t>Realizar por parte del lider del SIGCMA del Tribunal capacitación y seguimiento periódico de cumplimiento del sistema complementado con las capacitaciones realizadas por la Coordinación  Nacional del SIGCMA.</t>
  </si>
  <si>
    <t xml:space="preserve">Actualizar permanentemente el  marco normativo en los despachos judiciales. Promover la unificación de criterios sobre la aplicación de modificaciones en la legislación y la jurisprudencia  </t>
  </si>
  <si>
    <t xml:space="preserve"> 2,3,4</t>
  </si>
  <si>
    <t xml:space="preserve">Autogestionar el conocimiento
</t>
  </si>
  <si>
    <t>1,8, 11</t>
  </si>
  <si>
    <t>2,5,8,9,13,14,19</t>
  </si>
  <si>
    <t xml:space="preserve">6,7, 8, 9, </t>
  </si>
  <si>
    <t>13,14,15,16,18,23,24</t>
  </si>
  <si>
    <t>3, 5, 6,</t>
  </si>
  <si>
    <t>12,16,17,20</t>
  </si>
  <si>
    <t>12, 13</t>
  </si>
  <si>
    <t xml:space="preserve">Realizar reuniones periodicas para la socialización, actualización y seguimiento de las actividades a cargo de los líderes del SIGCMA. Asistir y participar activamente en los procesos de normalización y estandarización de procesos y procedimientos conforme a la programación definida por la Coordinación Nacional del SIGCMA </t>
  </si>
  <si>
    <t>2,3,4,6,7,8,9,10</t>
  </si>
  <si>
    <t>Escalar ante las instancias de decisión la adecuación de infraestructura, suministro de mobiliario adecuado, insuficiencia de recurso humano.</t>
  </si>
  <si>
    <t>5,6,7,19,20,21,22,23,24</t>
  </si>
  <si>
    <t>Fortalecer el conocimiento de normas de bioseguridad y proteccion al medio ambiente por parte de los servidores judiciales</t>
  </si>
  <si>
    <t>10,12,25</t>
  </si>
  <si>
    <t xml:space="preserve">Capacitaciones por medios de seminarios de las nuevas leyes aplicable a los casos estudiados en la jurisdicción. </t>
  </si>
  <si>
    <t xml:space="preserve">Adaptación a las nuevas estructuras y modificaciones que se implemente en el sistema de carrera judicial y conformacion de los Despachos. </t>
  </si>
  <si>
    <t>Modificación de la normativa vigente.</t>
  </si>
  <si>
    <t>Asignación presupuestal no ajustada a las necesidades reales de la Rama Judicial.</t>
  </si>
  <si>
    <t>Situaciones de orden público que afecta la movililadad como paros, falta de funcionamiento del sistema integrado de transporte Público.</t>
  </si>
  <si>
    <t xml:space="preserve">Aumentar las lineas de comunicación digital tanto para los usuarios como los mismo empleados que se pueda laborar desde casa. </t>
  </si>
  <si>
    <t xml:space="preserve">Aumento de la inseguridad en la ciudad debido a la falta de empleo y otros factores sociales. </t>
  </si>
  <si>
    <t>Insuficiencia de los medios tecnológicos y conectividad en las depedencias de la Rama Judicial.</t>
  </si>
  <si>
    <t xml:space="preserve">Aumento de la seguridad en las instalaciones del Tribunal como cámaras a fin de brindar mayor confianza en el edificio y sus alrededores. 
</t>
  </si>
  <si>
    <t>Ampliación de los  medios tecnológicos y  socialización de los canales virtuales acorde con las politicas de MinTics.</t>
  </si>
  <si>
    <t xml:space="preserve">Escalar ante las autoridades competente (objeto de la decisiones  de la jurisdicción) la realización de capacitaciones de los medios tecnológicos a fin de sean bien utilzados por estos en la interracción con la Rama Judicial. </t>
  </si>
  <si>
    <t>Falta de una herramienta tecnólogica que integre  actividades interdependientes entre dos o más entidades (Fiscalía, Defensoría del Pueblo, Policia, etc.) para agendamientos mas ágiles, eficaces y eficiente de las audiencias y lograr el  cumplimiento óptimo de la audiencia en pro de la descongestión judicial.</t>
  </si>
  <si>
    <t xml:space="preserve">Coordinar con las diferentes autoridades la flexibiliación de los calendarios para efectos de hacer efectivas las audiencias programadas y evitar el aplazamiento de las mismas. </t>
  </si>
  <si>
    <t xml:space="preserve">La declaratoria de emergencia sanitaria. </t>
  </si>
  <si>
    <t>Elaboración e implementación del plan de seguimientos y acciones correctivas para planeación de las actividades del Despacho.</t>
  </si>
  <si>
    <t xml:space="preserve">Avance en la formación del Magistrado como lider de proceso para darle continuidad al proceso de capacitaciones en gestion de calidad. </t>
  </si>
  <si>
    <t>Acuerdos y compromisos por parte de los líderes de los procesos para aplicar los formatos de calidad.</t>
  </si>
  <si>
    <t>El compromiso de la alta Dirección y de los líderes de proceso, para ampliar, mantener y mejora el SIGCMA.</t>
  </si>
  <si>
    <t>Escalar solicitud ante el Cosejo Superior de la Judicatura para la destinación de recursos orientados al fortalecimiento del SIGCMA.</t>
  </si>
  <si>
    <t>Capacitación en habilidades emocionales y organización del trabajo con apoyo en la ARL.Aplicación de una matriz de cambio que permita sobrellevar de mejor manera el traumatismo que genera un cambio.</t>
  </si>
  <si>
    <t>Extensión en los horarios laborales, lo que afecta el bienestar físico, la salud mental y emocional en los servidores judiciales y su entorno familiar.</t>
  </si>
  <si>
    <t>Implementar buenas prácticas que permitan cumplir las tareas asignadas dentro del horario laboral.</t>
  </si>
  <si>
    <t>Capacitación del Magistrado en  normas de estructura de alto nivel y en los temas referentes al SIGCMA.</t>
  </si>
  <si>
    <t>Capacitación en  estrategias de autocuidado, e implementación de protocolos y  medidas de bioseguridad del personal.</t>
  </si>
  <si>
    <t xml:space="preserve">Falta de instrumentos que faciliten la observancia de las estrategias de autocuidado, e implementación de protocolos y  medidas de bioseguridad del personal de las partes interesadas internas y externa de la Jurisdicción de lo Contencioso Administrativo de Bolívar. </t>
  </si>
  <si>
    <t xml:space="preserve">Implementar la gestión del conocimiento generada por las experiencias de los servidores documentada en instructivos y guías.
</t>
  </si>
  <si>
    <t>Avance del plan de digitalización de la Rama Judicial acorde con el protocolo del expediente electrónico.</t>
  </si>
  <si>
    <t>Avance en la actualización permanente de documentos y procedimientos del SIGCMA.</t>
  </si>
  <si>
    <t>Falta de conocimiento para la implementación de las tablas de retención documental.</t>
  </si>
  <si>
    <t>Falta de espacio físico en los despachos judiciales para la ubicación del personal, realización de las audiencias presenciales cuando se requiera y contar con mejores ambientes de trabajo, sobre todo atendiendo las nuevas necesidades de proteccion debido a la pandemia.</t>
  </si>
  <si>
    <t xml:space="preserve">Escalar ante las autoridades competentes las adecuaciones para el mobiliario de las oficinas de archivo. </t>
  </si>
  <si>
    <t>Escalar ante las autoridades competentes el suministro de equipos tecnologicos acorde con la virtualidad.</t>
  </si>
  <si>
    <t xml:space="preserve">Deficiente funcionamiento de las plataformas utilizadas para los canales de comunicación que faciliten compartir documentos entre los diferentes despachos. </t>
  </si>
  <si>
    <t xml:space="preserve">Ampliar las plataformas digitales para el buena comunicación entre los diferentes despachos.  </t>
  </si>
  <si>
    <t>Estratégicos (planeación, comunicaciones), misionales, de apoyo, evaluación y mejoramiento de SIGCMA</t>
  </si>
  <si>
    <t xml:space="preserve"> Magistrado y servidores judiciales</t>
  </si>
  <si>
    <t>Magistrado y servidores judicales</t>
  </si>
  <si>
    <t>Información administrativa organizada y archivada mediante la aplicación de una metodología con lineamientos en gestión documental en la nube del Despacho.</t>
  </si>
  <si>
    <r>
      <rPr>
        <b/>
        <sz val="9"/>
        <rFont val="Arial"/>
        <family val="2"/>
      </rPr>
      <t xml:space="preserve">1. </t>
    </r>
    <r>
      <rPr>
        <sz val="9"/>
        <rFont val="Arial"/>
        <family val="2"/>
      </rPr>
      <t xml:space="preserve">Incluir en el onedrive de la Corporación toda la información administrativa y judicial que se tramiten.
</t>
    </r>
  </si>
  <si>
    <r>
      <rPr>
        <b/>
        <sz val="9"/>
        <color theme="1"/>
        <rFont val="Arial"/>
        <family val="2"/>
      </rPr>
      <t>1</t>
    </r>
    <r>
      <rPr>
        <sz val="9"/>
        <color theme="1"/>
        <rFont val="Arial"/>
        <family val="2"/>
      </rPr>
      <t xml:space="preserve">. Asistir a capacitaciones sobre  la creación y gestión del expediente digital. 
</t>
    </r>
    <r>
      <rPr>
        <b/>
        <sz val="9"/>
        <color theme="1"/>
        <rFont val="Arial"/>
        <family val="2"/>
      </rPr>
      <t>2.</t>
    </r>
    <r>
      <rPr>
        <sz val="9"/>
        <color theme="1"/>
        <rFont val="Arial"/>
        <family val="2"/>
      </rPr>
      <t xml:space="preserve"> Tramitar el expediente judicial de manera digital conforme a los protocolos establecidos por el Consejo Superior de la Judicatura.          </t>
    </r>
    <r>
      <rPr>
        <b/>
        <sz val="9"/>
        <color theme="1"/>
        <rFont val="Arial"/>
        <family val="2"/>
      </rPr>
      <t>3</t>
    </r>
    <r>
      <rPr>
        <sz val="9"/>
        <color theme="1"/>
        <rFont val="Arial"/>
        <family val="2"/>
      </rPr>
      <t xml:space="preserve">. Cargar en Onedrive del Tribunal los los expedientes digitales como los  digitalizados para el acceso remoto.
</t>
    </r>
    <r>
      <rPr>
        <b/>
        <sz val="9"/>
        <color theme="1"/>
        <rFont val="Arial"/>
        <family val="2"/>
      </rPr>
      <t>4.</t>
    </r>
    <r>
      <rPr>
        <sz val="9"/>
        <color theme="1"/>
        <rFont val="Arial"/>
        <family val="2"/>
      </rPr>
      <t xml:space="preserve"> Compartir acceso a las partes y a terceros intervinientes los procesos digitales  y digitalizados.
</t>
    </r>
  </si>
  <si>
    <t xml:space="preserve">Insuficiencia  de  recursos tecnológicos (hardware y software)  para los servidores judiciales en trabajo en casa y suministro de copias de back-up para minimizar el riesgo de perdida de los documentos digitales de los equipos de computo. </t>
  </si>
  <si>
    <t>Solicitud ante las autoridades competentes para que se extienda el acceso remoto  a los computadores del Tribunal, incluida Justicia XXI y el suministro de los back-up o un procedimiento de back-up automatico</t>
  </si>
  <si>
    <t xml:space="preserve">Planear, priorizar y asignar tareas especificas entre los empleados del despacho. Implementacion de sistemas de alertas para el visibilizar los términos proximos a vencer. </t>
  </si>
  <si>
    <r>
      <rPr>
        <b/>
        <sz val="9"/>
        <rFont val="Arial"/>
        <family val="2"/>
      </rPr>
      <t xml:space="preserve">1. </t>
    </r>
    <r>
      <rPr>
        <sz val="9"/>
        <rFont val="Arial"/>
        <family val="2"/>
      </rPr>
      <t xml:space="preserve">Realizar programación de audiencias acorde con el tiempo de duración teniendo en cuenta la posible extensión de la misma.  
</t>
    </r>
    <r>
      <rPr>
        <b/>
        <sz val="9"/>
        <rFont val="Arial"/>
        <family val="2"/>
      </rPr>
      <t xml:space="preserve">2. </t>
    </r>
    <r>
      <rPr>
        <sz val="9"/>
        <rFont val="Arial"/>
        <family val="2"/>
      </rPr>
      <t xml:space="preserve">Privilegiar el uso de las tecnologías para la realización de audiencias conforme a la reglamentación que expida el Consejo Superior de la Judicatura, en las plataformas allí señaladas.
</t>
    </r>
    <r>
      <rPr>
        <b/>
        <sz val="9"/>
        <rFont val="Arial"/>
        <family val="2"/>
      </rPr>
      <t>3.</t>
    </r>
    <r>
      <rPr>
        <sz val="9"/>
        <rFont val="Arial"/>
        <family val="2"/>
      </rPr>
      <t xml:space="preserve"> Diligenciar el cronograma de audiencias y crear los link de accesos con la antelación adecuada para la programación de los usuarios. 
</t>
    </r>
    <r>
      <rPr>
        <b/>
        <sz val="9"/>
        <rFont val="Arial"/>
        <family val="2"/>
      </rPr>
      <t>4</t>
    </r>
    <r>
      <rPr>
        <b/>
        <sz val="9"/>
        <color theme="1"/>
        <rFont val="Arial"/>
        <family val="2"/>
      </rPr>
      <t xml:space="preserve">. </t>
    </r>
    <r>
      <rPr>
        <sz val="9"/>
        <color theme="1"/>
        <rFont val="Arial"/>
        <family val="2"/>
      </rPr>
      <t xml:space="preserve">Definir causas de audiencias no realizadas o salidas no conformes y adoptar planes de mejoramiento. </t>
    </r>
    <r>
      <rPr>
        <sz val="9"/>
        <rFont val="Arial"/>
        <family val="2"/>
      </rPr>
      <t xml:space="preserve">
</t>
    </r>
    <r>
      <rPr>
        <b/>
        <sz val="9"/>
        <rFont val="Arial"/>
        <family val="2"/>
      </rPr>
      <t xml:space="preserve">5. </t>
    </r>
    <r>
      <rPr>
        <sz val="9"/>
        <rFont val="Arial"/>
        <family val="2"/>
      </rPr>
      <t xml:space="preserve">Implementar las diferentes herramientas tecnológicas dispuestas para la prestación del servicios de justicia, la realización de audiencias virtuales y la gestión del expediente judicial. 
</t>
    </r>
  </si>
  <si>
    <r>
      <rPr>
        <b/>
        <sz val="9"/>
        <rFont val="Arial"/>
        <family val="2"/>
      </rPr>
      <t xml:space="preserve">1. </t>
    </r>
    <r>
      <rPr>
        <sz val="9"/>
        <rFont val="Arial"/>
        <family val="2"/>
      </rPr>
      <t xml:space="preserve">Mantener al día la información que se debe publicar en los distintos canales judiciales que posee la Corporación.
</t>
    </r>
    <r>
      <rPr>
        <b/>
        <sz val="9"/>
        <rFont val="Arial"/>
        <family val="2"/>
      </rPr>
      <t>2.</t>
    </r>
    <r>
      <rPr>
        <sz val="9"/>
        <rFont val="Arial"/>
        <family val="2"/>
      </rPr>
      <t xml:space="preserve"> Publicar los estados, traslados electrónicos y oficios conforme se ordena en el CPACA y las normas aplicables, ademas de toda la información de interes al usuario que permita el acercamiento a la administracion de justicia. 
</t>
    </r>
  </si>
  <si>
    <r>
      <rPr>
        <b/>
        <sz val="9"/>
        <rFont val="Arial"/>
        <family val="2"/>
      </rPr>
      <t>1</t>
    </r>
    <r>
      <rPr>
        <sz val="9"/>
        <rFont val="Arial"/>
        <family val="2"/>
      </rPr>
      <t xml:space="preserve">. Identificar expedientes archivados a partir de junio de 2019 (fecha desde la cual se aplica las tablas de retención documental.)
</t>
    </r>
    <r>
      <rPr>
        <b/>
        <sz val="9"/>
        <rFont val="Arial"/>
        <family val="2"/>
      </rPr>
      <t>2</t>
    </r>
    <r>
      <rPr>
        <sz val="9"/>
        <rFont val="Arial"/>
        <family val="2"/>
      </rPr>
      <t xml:space="preserve">.Hacer relación de los mismos en el formato único de inventario documental (FUID). 
</t>
    </r>
    <r>
      <rPr>
        <b/>
        <sz val="9"/>
        <rFont val="Arial"/>
        <family val="2"/>
      </rPr>
      <t xml:space="preserve">3. </t>
    </r>
    <r>
      <rPr>
        <sz val="9"/>
        <rFont val="Arial"/>
        <family val="2"/>
      </rPr>
      <t xml:space="preserve">Aplicar las tablas de retención documental de acuerdo a las directrices impartidas  por el Consejo Superior de la Judicatura y el procedimiento contemplado en el instructivo de implementación de las tablas de retención documental para la organización de archivos de gestión. 
</t>
    </r>
    <r>
      <rPr>
        <b/>
        <sz val="9"/>
        <rFont val="Arial"/>
        <family val="2"/>
      </rPr>
      <t>4.</t>
    </r>
    <r>
      <rPr>
        <sz val="9"/>
        <rFont val="Arial"/>
        <family val="2"/>
      </rPr>
      <t xml:space="preserve"> Realizar las transferencias al archivo central en las tiempos establecidos para tal fin. </t>
    </r>
  </si>
  <si>
    <t>1. Identificación y seguimiento al Mapa de Riesgos trimestralmente. Riesgo Anticorrupción
2. Divulgación de los procedimientos y plan anticorrupción por medio de las reuniones del despacho judiciales y de los Cómites del SIGCMA
3. Practica de valores y principios propios de la entidad en la reuniones establecidas por el cada despacho.                                                                             4.Realizacion de audiencia pública de rendición de cuentas.</t>
  </si>
  <si>
    <t>Misional y evaluación y mejoramiento del SIGCMA</t>
  </si>
  <si>
    <t>Planeación, misional evaluación y mejoramiento del SIGCMA</t>
  </si>
  <si>
    <t xml:space="preserve"> Misional evaluación y mejoramiento del SIGCMA</t>
  </si>
  <si>
    <t>Misionales, apoyo (gestión documental), evaluación y seguimiento del SIGCMA</t>
  </si>
  <si>
    <t xml:space="preserve"> Número de procesos disciplinarios/ número de presuntas faltas</t>
  </si>
  <si>
    <t>Magistrado, abogado asesor y auxiliar</t>
  </si>
  <si>
    <t xml:space="preserve">Magistrado, abogado asesor y auxiliar </t>
  </si>
  <si>
    <t>Magistrados y servidores judiciales</t>
  </si>
  <si>
    <t>Mapa de riesgos y  registros de la información anticorrupción e informes de auditorías</t>
  </si>
  <si>
    <t>Plan de acción, mapa de riesgos, registro de indicadores, planes de mejoramiento y registro de acciones de gestión</t>
  </si>
  <si>
    <t>Estratégicos(planeación, comunicaciones) misionales de apoyo</t>
  </si>
  <si>
    <t>Estratégicos misionales y  evaluación y mejoramiento del SIGCMA</t>
  </si>
  <si>
    <r>
      <rPr>
        <b/>
        <sz val="9"/>
        <rFont val="Arial"/>
        <family val="2"/>
      </rPr>
      <t>1.</t>
    </r>
    <r>
      <rPr>
        <sz val="9"/>
        <rFont val="Arial"/>
        <family val="2"/>
      </rPr>
      <t xml:space="preserve"> Realizar la planificación anual plan de acción y ajustar el contexto de la organización a la medida de las necesidades. 
</t>
    </r>
    <r>
      <rPr>
        <b/>
        <sz val="9"/>
        <rFont val="Arial"/>
        <family val="2"/>
      </rPr>
      <t>2</t>
    </r>
    <r>
      <rPr>
        <sz val="9"/>
        <rFont val="Arial"/>
        <family val="2"/>
      </rPr>
      <t xml:space="preserve">. Identificación, análisis, valoración y calificación de los riesgos asociados al proceso. (matriz)
</t>
    </r>
    <r>
      <rPr>
        <b/>
        <sz val="9"/>
        <rFont val="Arial"/>
        <family val="2"/>
      </rPr>
      <t>3.</t>
    </r>
    <r>
      <rPr>
        <sz val="9"/>
        <rFont val="Arial"/>
        <family val="2"/>
      </rPr>
      <t xml:space="preserve"> Actualizacion de los indicadores .
4. Atendar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Aplicar acciones de mejora al interior del despacho judicial.
</t>
    </r>
    <r>
      <rPr>
        <b/>
        <sz val="9"/>
        <rFont val="Arial"/>
        <family val="2"/>
      </rPr>
      <t>8</t>
    </r>
    <r>
      <rPr>
        <sz val="9"/>
        <rFont val="Arial"/>
        <family val="2"/>
      </rPr>
      <t xml:space="preserve">. Entregar la información correspondiente para la elaboración del Informe de revisión para la Alta Dirección.                                                                 </t>
    </r>
    <r>
      <rPr>
        <b/>
        <sz val="9"/>
        <rFont val="Arial"/>
        <family val="2"/>
      </rPr>
      <t>9.</t>
    </r>
    <r>
      <rPr>
        <sz val="9"/>
        <rFont val="Arial"/>
        <family val="2"/>
      </rPr>
      <t xml:space="preserve"> Asistir a las capacitaciones y realizar seguimientos  periódicos en los despachos por parte del  lider del proceso, en aras del cumplimiento del SIGCMA .                                                                                                                                     </t>
    </r>
    <r>
      <rPr>
        <b/>
        <sz val="9"/>
        <rFont val="Arial"/>
        <family val="2"/>
      </rPr>
      <t>10</t>
    </r>
    <r>
      <rPr>
        <sz val="9"/>
        <rFont val="Arial"/>
        <family val="2"/>
      </rPr>
      <t xml:space="preserve">. Realizar reuniones trimestrales de planeación, seguimiento y evaluación de la gestión de los despachos.                                                         </t>
    </r>
    <r>
      <rPr>
        <b/>
        <sz val="9"/>
        <rFont val="Arial"/>
        <family val="2"/>
      </rPr>
      <t xml:space="preserve">11. </t>
    </r>
    <r>
      <rPr>
        <sz val="9"/>
        <rFont val="Arial"/>
        <family val="2"/>
      </rPr>
      <t xml:space="preserve">Realizar y participar en los Comites Nacional del SIGCMA, Comites de profesionales del SIGCMA, Comites de Competencias programados por la Coordinación Nacional del SIGCMA.                                                              </t>
    </r>
    <r>
      <rPr>
        <b/>
        <sz val="9"/>
        <rFont val="Arial"/>
        <family val="2"/>
      </rPr>
      <t>12.</t>
    </r>
    <r>
      <rPr>
        <sz val="9"/>
        <rFont val="Arial"/>
        <family val="2"/>
      </rPr>
      <t xml:space="preserve"> Realizar inducción y/o reinducción en el SIGCMA  a los servidores judiciales del despacho juidicial.                                                                                   </t>
    </r>
    <r>
      <rPr>
        <b/>
        <sz val="9"/>
        <rFont val="Arial"/>
        <family val="2"/>
      </rPr>
      <t>13.</t>
    </r>
    <r>
      <rPr>
        <sz val="9"/>
        <rFont val="Arial"/>
        <family val="2"/>
      </rPr>
      <t xml:space="preserve"> Realizar inducción y/o reinducción en el SIGCMA  a los servidores judiciales del despacho juidicial.                                                                       </t>
    </r>
    <r>
      <rPr>
        <b/>
        <sz val="9"/>
        <rFont val="Arial"/>
        <family val="2"/>
      </rPr>
      <t>14.</t>
    </r>
    <r>
      <rPr>
        <sz val="9"/>
        <rFont val="Arial"/>
        <family val="2"/>
      </rPr>
      <t xml:space="preserve">Definir y asignar responsables para los roles de líderes de proceso y de profesionales de enlace para el funcionamiento del SIGCMA.                </t>
    </r>
    <r>
      <rPr>
        <b/>
        <sz val="9"/>
        <rFont val="Arial"/>
        <family val="2"/>
      </rPr>
      <t>1 5.</t>
    </r>
    <r>
      <rPr>
        <sz val="9"/>
        <rFont val="Arial"/>
        <family val="2"/>
      </rPr>
      <t xml:space="preserve"> Evaluación anual  a los jueces administrativos del circiuito de Cartagena.        </t>
    </r>
  </si>
  <si>
    <t>2,10,11,12,22,23,24,26</t>
  </si>
  <si>
    <t>1, 10</t>
  </si>
  <si>
    <t>1, 8</t>
  </si>
  <si>
    <t>Adelantar campañas sobre manejo y disposición de residuos peligrosos e inservibles.</t>
  </si>
  <si>
    <t>9, 10</t>
  </si>
  <si>
    <t>13,20, 26,28</t>
  </si>
  <si>
    <t xml:space="preserve">Consolidar los procesos de digitalización y fortalecer el manejo del expediente electrónico </t>
  </si>
  <si>
    <t>2,3, 4, 9, 11,14,17</t>
  </si>
  <si>
    <t>8,15,16,13</t>
  </si>
  <si>
    <t>1,2,3,4, 6,8, 9,10,21</t>
  </si>
  <si>
    <t>2, 3,4,5, 17</t>
  </si>
  <si>
    <t>2,3,4,5,7,11,14,15,17,18,19, 25</t>
  </si>
  <si>
    <t>2,3,4,5</t>
  </si>
  <si>
    <t xml:space="preserve">Divulgación a los usuarios de los medios de comunicación con la corporación enfocado en la virtualidad y actualizacion de los cambios normativos a la comunidad. </t>
  </si>
  <si>
    <t>7,8,9</t>
  </si>
  <si>
    <t>1,3,6,7,8</t>
  </si>
  <si>
    <t>GESTION DE PROCESO CONTENCIOSO ADMINISTRATIVO DE BOLIVAR</t>
  </si>
  <si>
    <t xml:space="preserve">Garantizar la efectividad de los derechos reconocidos en la Constitución Política y la ley y la preservación del orden jurídico. 
</t>
  </si>
  <si>
    <t>Matriz de riesgos (plan de accion)</t>
  </si>
  <si>
    <t xml:space="preserve">Gestion de Proceso Contencioso Administrativo de Bolivar </t>
  </si>
  <si>
    <t>Asegurar la calidad de la administración y servicio de Justicia en la Rama en todo el país, por medio de la implementación de la gestión de la calidad en todas las fases de la Gestion de Proceso Contencioso Administrativo de Bolivar ,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</si>
  <si>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h) Reconocer la importancia del talento humano y de la gestión del conocimiento en la Gestion de Proceso Contencioso Administrativo de Bolivar .</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</si>
  <si>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Gestion de Proceso Contencioso Administrativo de Bolivar .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</si>
  <si>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c) Fortalecer las herramientas de divulgación y rendición de cuentas que contribuyan a fortalecer la confianza ciudadana en la Gestion de Proceso Contencioso Administrativo de Bolivar .</t>
  </si>
  <si>
    <t xml:space="preserve">Escalar ante la dependiencia competente la solicitud de adecuación de la espacio físico de los puestos de trabajo, salas de audiencia y atención al usuario conforme a las nuevas exigencias de bioseguridad en razón de la pandemia. </t>
  </si>
  <si>
    <r>
      <rPr>
        <b/>
        <sz val="9"/>
        <rFont val="Arial"/>
        <family val="2"/>
      </rPr>
      <t xml:space="preserve">1. </t>
    </r>
    <r>
      <rPr>
        <sz val="9"/>
        <rFont val="Arial"/>
        <family val="2"/>
      </rPr>
      <t xml:space="preserve">Realizar atención a las partes interesadas internas y externas  por los canales digitales que cada despacho judicial tenga activados,entre ellos los habilitados por  la rama judicial y además, los que por iniciativa propia haya creado.. Ampliar y divulgar canales de comunicación con las partes interesadas externas (citas presenciales, correo electrónico, micrositio, whatsapp, celular). </t>
    </r>
    <r>
      <rPr>
        <b/>
        <sz val="9"/>
        <rFont val="Arial"/>
        <family val="2"/>
      </rPr>
      <t xml:space="preserve"> 
2.</t>
    </r>
    <r>
      <rPr>
        <sz val="9"/>
        <rFont val="Arial"/>
        <family val="2"/>
      </rPr>
      <t xml:space="preserve">Divulgar en la pagina wed y el twitter del Tribunal  los distintos canales de comunicación. 
</t>
    </r>
    <r>
      <rPr>
        <b/>
        <sz val="9"/>
        <rFont val="Arial"/>
        <family val="2"/>
      </rPr>
      <t>3.</t>
    </r>
    <r>
      <rPr>
        <sz val="9"/>
        <rFont val="Arial"/>
        <family val="2"/>
      </rPr>
      <t xml:space="preserve">  Publicar en el sitio web y en el twitter todas la informacion de interes que facilete al acceso a los usuarios. </t>
    </r>
    <r>
      <rPr>
        <b/>
        <sz val="9"/>
        <rFont val="Arial"/>
        <family val="2"/>
      </rPr>
      <t xml:space="preserve">
4.</t>
    </r>
    <r>
      <rPr>
        <sz val="9"/>
        <rFont val="Arial"/>
        <family val="2"/>
      </rPr>
      <t xml:space="preserve"> Aplicar por los servidores judiciales trato digno al usuario, facilitando a los usuarios canales digitales para un mejor acercamiento con los mismos. </t>
    </r>
    <r>
      <rPr>
        <b/>
        <sz val="9"/>
        <rFont val="Arial"/>
        <family val="2"/>
      </rPr>
      <t xml:space="preserve">
5.</t>
    </r>
    <r>
      <rPr>
        <sz val="9"/>
        <rFont val="Arial"/>
        <family val="2"/>
      </rPr>
      <t xml:space="preserve"> Organizar agendas electrónicas que permitan responder dentro de los términos legales  las solicitudes y requerimientos de los usuarios.
</t>
    </r>
    <r>
      <rPr>
        <b/>
        <sz val="9"/>
        <rFont val="Arial"/>
        <family val="2"/>
      </rPr>
      <t>6.</t>
    </r>
    <r>
      <rPr>
        <sz val="9"/>
        <rFont val="Arial"/>
        <family val="2"/>
      </rPr>
      <t xml:space="preserve"> Establecer turnos a fin de tramitar los procesos, dandole prelación aquellos que tengan caracter de especiales. 
</t>
    </r>
    <r>
      <rPr>
        <b/>
        <sz val="9"/>
        <rFont val="Arial"/>
        <family val="2"/>
      </rPr>
      <t>7.</t>
    </r>
    <r>
      <rPr>
        <sz val="9"/>
        <rFont val="Arial"/>
        <family val="2"/>
      </rPr>
      <t xml:space="preserve">Digitalizar los procesos físicos a fin de facilitar el acceso del usuario a los expedientes. 
</t>
    </r>
    <r>
      <rPr>
        <b/>
        <sz val="9"/>
        <rFont val="Arial"/>
        <family val="2"/>
      </rPr>
      <t>8</t>
    </r>
    <r>
      <rPr>
        <sz val="9"/>
        <rFont val="Arial"/>
        <family val="2"/>
      </rPr>
      <t xml:space="preserve">.Faciltar la logística necesaria para aquellos usuarios que no cuenten con herramientas electrónicas  para garantizarles el acceso a la adminstración de justicia.                                                                                                     9. Capacitación de la Ley 2080 de 2021.                                                                  </t>
    </r>
  </si>
  <si>
    <t xml:space="preserve">Se alimentó carpetas administrativas en el one drive por parte de los Despachos. </t>
  </si>
  <si>
    <t xml:space="preserve">Carpeta de one drive de cada despacho. </t>
  </si>
  <si>
    <t>Expedientes digitalizados por el contratista de la Rama judicial y por los Despachos</t>
  </si>
  <si>
    <t xml:space="preserve">Actualizacion de Justicia Siglo XXI,  Tyba Web y one drive de cada despacho. </t>
  </si>
  <si>
    <t xml:space="preserve">Verificacion en la consulta de procesos de los expedientes en los que se emiten providencias de tramite y de sustanciacion. </t>
  </si>
  <si>
    <t xml:space="preserve">Ingreso oportuno de las estadisticas. </t>
  </si>
  <si>
    <t>Pagina de la Rama judiical - Sierju</t>
  </si>
  <si>
    <t>Creacion carpetas de expedientes digitalizados conforme a los instructivos del Consejo Superior de la Judicatura</t>
  </si>
  <si>
    <t>Realización de las Diligencias programadas</t>
  </si>
  <si>
    <t xml:space="preserve">Repositorio de audiencias en las Plataforma Lifezise y tems </t>
  </si>
  <si>
    <t xml:space="preserve">Implenetación de las estrategias consignadas en el plan de accion. </t>
  </si>
  <si>
    <t>Actas de verificación del trimestre, actualizacion de los indicadores alcanzando la mayoria de las metas</t>
  </si>
  <si>
    <t xml:space="preserve">numero de peticiones contestadas </t>
  </si>
  <si>
    <t>Registro trimestral de estadisticas</t>
  </si>
  <si>
    <t xml:space="preserve">Numero de procesos archivados en el trismestre. </t>
  </si>
  <si>
    <t>numero de procesos escaneados  en el trimestre</t>
  </si>
  <si>
    <t xml:space="preserve">hojas de vida cargadas en la carpeta one drive de los despachos </t>
  </si>
  <si>
    <t>Actividad realizada por la secretaria</t>
  </si>
  <si>
    <t xml:space="preserve">Seguimiento sin apertura de proceso disciplinario. </t>
  </si>
  <si>
    <t>Seguimiento trimestral - Número de procesos disciplinarios/ número de presuntas faltas</t>
  </si>
  <si>
    <t xml:space="preserve">Se dio respuesta de las peticiones elevadas por los usuarios dentro del termino legal.                                  </t>
  </si>
  <si>
    <t>Seguimiento sin apertura de proceso disciplinario. Charla motivacional de la ARL para los  servidores "Gestión al cambio"</t>
  </si>
  <si>
    <t xml:space="preserve">numero de procesos escaneados  en el trimestre - se suspendió la digitalizacion del contratista en el mes de mayo. </t>
  </si>
  <si>
    <t xml:space="preserve">Correos electronicos con las respuestas de las peticiones .                                </t>
  </si>
  <si>
    <t>Expedientes digitalizados por los Despachos</t>
  </si>
  <si>
    <t>numero de procesos escaneados  en el trimestre -</t>
  </si>
  <si>
    <t>Seguimiento sin apertura de proceso disciplinario.                                                           Homenaje en el  dia de la Mujer resaltando servidoras judiales comprometidas con la mision de la Jurisdicción Contenciosa Administrativa</t>
  </si>
  <si>
    <t>hojas de vida cargadas en la carpeta one drive de los despachos. Redroduccion de video en Homenaje a la mujer</t>
  </si>
  <si>
    <t>Se dio respuesta de las peticiones elevadas por los usuarios dentro del termino legal.                                  Se realizó Seminario de actualizacion Ley 2080 del 2021 a fin de dar a conocer las novedades en la legislación y los usuarios tuvieran claridad en los nuevos procedimientos a seguir.  Rendicion de cuentas años 2019-2021</t>
  </si>
  <si>
    <t>Correos electronicos con las respuestas de las peticiones .                                Realizacion del Seminario de actualizacion de la Ley 2080 del 2021.  Actividad de rendicion de cuentas años 2019-2020</t>
  </si>
  <si>
    <t>Actas de verificación del trimestre, actualizacion de los indicadores alcanzando  las metas</t>
  </si>
  <si>
    <t>Actas de verificación del trimestre, actualizacion de los indicadores alcanzando las metas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</si>
</sst>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color theme="1"/>
      <name val="Arial"/>
      <family val="2"/>
    </font>
    <font>
      <b/>
      <sz val="10"/>
      <color theme="0"/>
      <name val="Arial"/>
      <family val="2"/>
    </font>
    <font>
      <b/>
      <i/>
      <sz val="14"/>
      <color theme="1"/>
      <name val="Calibri"/>
      <family val="2"/>
      <scheme val="minor"/>
    </font>
    <font>
      <b/>
      <i/>
      <sz val="11"/>
      <color theme="1"/>
      <name val="Arial"/>
      <family val="2"/>
    </font>
    <font>
      <sz val="11"/>
      <color theme="0"/>
      <name val="Arial"/>
      <family val="2"/>
    </font>
    <font>
      <b/>
      <sz val="9"/>
      <color rgb="FF00206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sz val="11"/>
      <name val="Calibri"/>
      <family val="2"/>
      <scheme val="minor"/>
    </font>
    <font>
      <b/>
      <sz val="14"/>
      <name val="Arial"/>
      <family val="2"/>
    </font>
    <font>
      <sz val="10"/>
      <name val="Calibri"/>
      <family val="2"/>
    </font>
    <font>
      <sz val="11"/>
      <name val="Calibri"/>
      <family val="2"/>
    </font>
    <font>
      <sz val="9"/>
      <color theme="1"/>
      <name val="Calibri"/>
      <family val="2"/>
      <scheme val="minor"/>
    </font>
    <font>
      <strike/>
      <sz val="9"/>
      <name val="Arial"/>
      <family val="2"/>
    </font>
    <font>
      <b/>
      <sz val="9"/>
      <color theme="1"/>
      <name val="Arial"/>
      <family val="2"/>
    </font>
    <font>
      <sz val="11"/>
      <name val="Arial"/>
      <family val="2"/>
    </font>
    <font>
      <sz val="11"/>
      <color rgb="FF000000"/>
      <name val="Arial"/>
      <family val="2"/>
    </font>
    <font>
      <b/>
      <sz val="11"/>
      <color theme="0" tint="-4.9989318521683403E-2"/>
      <name val="Arial"/>
      <family val="2"/>
    </font>
    <font>
      <b/>
      <sz val="11"/>
      <name val="Arial"/>
      <family val="2"/>
    </font>
    <font>
      <sz val="9"/>
      <color rgb="FFFF0000"/>
      <name val="Arial"/>
      <family val="2"/>
    </font>
    <font>
      <b/>
      <sz val="10"/>
      <name val="Arial"/>
      <family val="2"/>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9"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301">
    <xf numFmtId="0" fontId="0" fillId="0" borderId="0" xfId="0"/>
    <xf numFmtId="0" fontId="1" fillId="0" borderId="0" xfId="0" applyFont="1"/>
    <xf numFmtId="0" fontId="1" fillId="0" borderId="0" xfId="0" applyFont="1" applyBorder="1"/>
    <xf numFmtId="0" fontId="1" fillId="3"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0" borderId="0" xfId="0" applyFont="1" applyFill="1"/>
    <xf numFmtId="0" fontId="1" fillId="3" borderId="0" xfId="0" applyFont="1" applyFill="1" applyBorder="1" applyAlignment="1">
      <alignment horizontal="center" vertical="center" wrapText="1"/>
    </xf>
    <xf numFmtId="0" fontId="5" fillId="0" borderId="0" xfId="0" applyFont="1" applyAlignment="1">
      <alignment horizontal="left"/>
    </xf>
    <xf numFmtId="0" fontId="1" fillId="3" borderId="0" xfId="0" applyFont="1" applyFill="1" applyBorder="1" applyAlignment="1">
      <alignment horizontal="left" vertical="center" wrapText="1"/>
    </xf>
    <xf numFmtId="0" fontId="1" fillId="0" borderId="0" xfId="0" applyFont="1" applyBorder="1" applyAlignment="1">
      <alignment horizontal="left" vertical="center"/>
    </xf>
    <xf numFmtId="0" fontId="1" fillId="0" borderId="0" xfId="0" applyFont="1" applyBorder="1" applyAlignment="1">
      <alignment horizontal="left"/>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2" fillId="0" borderId="0" xfId="0" applyFont="1"/>
    <xf numFmtId="0" fontId="14" fillId="6" borderId="1" xfId="0" applyFont="1" applyFill="1" applyBorder="1" applyAlignment="1">
      <alignment horizontal="center" vertical="top" wrapText="1" readingOrder="1"/>
    </xf>
    <xf numFmtId="0" fontId="10" fillId="0" borderId="0" xfId="0" applyFont="1" applyBorder="1" applyAlignment="1" applyProtection="1">
      <protection locked="0"/>
    </xf>
    <xf numFmtId="0" fontId="11" fillId="0" borderId="0" xfId="0" applyFont="1" applyBorder="1" applyAlignment="1" applyProtection="1">
      <alignment vertical="center"/>
      <protection locked="0"/>
    </xf>
    <xf numFmtId="0" fontId="14" fillId="6" borderId="1" xfId="0" applyFont="1" applyFill="1" applyBorder="1" applyAlignment="1">
      <alignment horizontal="center" vertical="center" wrapText="1" readingOrder="1"/>
    </xf>
    <xf numFmtId="0" fontId="14" fillId="0" borderId="0" xfId="0" applyFont="1" applyBorder="1" applyAlignment="1" applyProtection="1">
      <alignment horizontal="left"/>
      <protection locked="0"/>
    </xf>
    <xf numFmtId="14" fontId="1" fillId="3" borderId="1" xfId="0" applyNumberFormat="1" applyFont="1" applyFill="1" applyBorder="1" applyAlignment="1">
      <alignment horizontal="center" vertical="center" wrapText="1"/>
    </xf>
    <xf numFmtId="0" fontId="7" fillId="8" borderId="1" xfId="0" applyFont="1" applyFill="1" applyBorder="1" applyAlignment="1">
      <alignment vertical="center" wrapText="1"/>
    </xf>
    <xf numFmtId="0" fontId="14" fillId="0" borderId="0" xfId="0" applyFont="1" applyFill="1" applyAlignment="1" applyProtection="1">
      <alignment horizontal="left" vertical="center"/>
      <protection locked="0"/>
    </xf>
    <xf numFmtId="0" fontId="15" fillId="0" borderId="0" xfId="0" applyFont="1" applyFill="1" applyBorder="1" applyAlignment="1" applyProtection="1">
      <alignment horizontal="center" vertical="center"/>
      <protection locked="0"/>
    </xf>
    <xf numFmtId="0" fontId="18" fillId="0" borderId="0" xfId="0" applyFont="1" applyFill="1" applyAlignment="1" applyProtection="1">
      <alignment horizontal="center" vertical="center"/>
      <protection locked="0"/>
    </xf>
    <xf numFmtId="0" fontId="10" fillId="0" borderId="0" xfId="0" applyFont="1" applyFill="1"/>
    <xf numFmtId="0" fontId="14" fillId="6" borderId="0" xfId="0" applyFont="1" applyFill="1" applyAlignment="1" applyProtection="1">
      <alignment horizontal="left" vertical="center"/>
      <protection locked="0"/>
    </xf>
    <xf numFmtId="0" fontId="14" fillId="6" borderId="0" xfId="0" applyFont="1" applyFill="1" applyAlignment="1" applyProtection="1">
      <alignment horizontal="left" vertical="center" wrapText="1"/>
      <protection locked="0"/>
    </xf>
    <xf numFmtId="0" fontId="1" fillId="0" borderId="0" xfId="0" applyFont="1" applyFill="1" applyBorder="1" applyAlignment="1">
      <alignment horizontal="center" vertical="center" wrapText="1"/>
    </xf>
    <xf numFmtId="0" fontId="2" fillId="4" borderId="9" xfId="0" applyFont="1" applyFill="1" applyBorder="1" applyAlignment="1">
      <alignment vertical="center" wrapText="1"/>
    </xf>
    <xf numFmtId="0" fontId="20" fillId="3" borderId="0" xfId="0" applyFont="1" applyFill="1" applyAlignment="1">
      <alignment horizontal="center" vertical="center" wrapText="1"/>
    </xf>
    <xf numFmtId="0" fontId="19" fillId="2" borderId="1" xfId="0" applyFont="1" applyFill="1" applyBorder="1" applyAlignment="1">
      <alignment horizontal="center" vertical="center" wrapText="1"/>
    </xf>
    <xf numFmtId="0" fontId="10" fillId="0" borderId="0" xfId="0" applyFont="1" applyAlignment="1">
      <alignment vertical="top"/>
    </xf>
    <xf numFmtId="0" fontId="10" fillId="0" borderId="0" xfId="0" applyFont="1" applyFill="1" applyAlignment="1">
      <alignment vertical="top"/>
    </xf>
    <xf numFmtId="0" fontId="10" fillId="0" borderId="0" xfId="0" applyFont="1" applyAlignment="1">
      <alignment vertical="top" wrapText="1"/>
    </xf>
    <xf numFmtId="0" fontId="0" fillId="0" borderId="0" xfId="0" applyAlignment="1">
      <alignment horizontal="center" vertical="center"/>
    </xf>
    <xf numFmtId="0" fontId="1" fillId="0" borderId="0" xfId="0" applyFont="1" applyBorder="1" applyAlignment="1">
      <alignment horizontal="center" vertical="center"/>
    </xf>
    <xf numFmtId="0" fontId="23" fillId="2" borderId="1" xfId="0" applyFont="1" applyFill="1" applyBorder="1" applyAlignment="1">
      <alignment horizontal="center" vertical="center" wrapText="1"/>
    </xf>
    <xf numFmtId="0" fontId="22" fillId="0" borderId="0" xfId="0" applyFont="1"/>
    <xf numFmtId="0" fontId="24" fillId="0" borderId="1" xfId="0" applyFont="1" applyBorder="1" applyAlignment="1">
      <alignment vertical="top" wrapText="1"/>
    </xf>
    <xf numFmtId="0" fontId="0" fillId="0" borderId="1" xfId="0" applyFont="1" applyBorder="1" applyAlignment="1">
      <alignment horizontal="left" vertical="center" wrapText="1"/>
    </xf>
    <xf numFmtId="0" fontId="1" fillId="10" borderId="1" xfId="0" applyFont="1" applyFill="1" applyBorder="1" applyAlignment="1">
      <alignment horizontal="left" vertical="center" wrapText="1"/>
    </xf>
    <xf numFmtId="0" fontId="1" fillId="10" borderId="5" xfId="0" applyFont="1" applyFill="1" applyBorder="1" applyAlignment="1">
      <alignment horizontal="left" vertical="center" wrapText="1"/>
    </xf>
    <xf numFmtId="0" fontId="1" fillId="10" borderId="6" xfId="0" applyFont="1" applyFill="1" applyBorder="1" applyAlignment="1">
      <alignment horizontal="left" vertical="center"/>
    </xf>
    <xf numFmtId="0" fontId="1" fillId="10" borderId="1" xfId="0" applyFont="1" applyFill="1" applyBorder="1" applyAlignment="1">
      <alignment horizontal="left" vertical="center"/>
    </xf>
    <xf numFmtId="0" fontId="0" fillId="10" borderId="1" xfId="0" applyFont="1" applyFill="1" applyBorder="1" applyAlignment="1">
      <alignment horizontal="left" vertical="center" wrapText="1"/>
    </xf>
    <xf numFmtId="0" fontId="1" fillId="10" borderId="7" xfId="0" applyFont="1" applyFill="1" applyBorder="1" applyAlignment="1">
      <alignment horizontal="left" vertical="center" wrapText="1"/>
    </xf>
    <xf numFmtId="0" fontId="1" fillId="10" borderId="15" xfId="0" applyFont="1" applyFill="1" applyBorder="1" applyAlignment="1">
      <alignment horizontal="left"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xf numFmtId="0" fontId="1" fillId="0" borderId="5" xfId="0" applyFont="1" applyFill="1" applyBorder="1"/>
    <xf numFmtId="0" fontId="25" fillId="0" borderId="1" xfId="0" applyFont="1" applyFill="1" applyBorder="1" applyAlignment="1">
      <alignment horizontal="center" vertical="center"/>
    </xf>
    <xf numFmtId="0" fontId="1" fillId="0" borderId="1" xfId="0" applyFont="1" applyFill="1" applyBorder="1" applyAlignment="1">
      <alignment vertical="top" wrapText="1"/>
    </xf>
    <xf numFmtId="0" fontId="1" fillId="0" borderId="2" xfId="0" applyFont="1" applyFill="1" applyBorder="1" applyAlignment="1">
      <alignment horizontal="center" vertical="center"/>
    </xf>
    <xf numFmtId="0" fontId="1" fillId="0" borderId="2" xfId="0" applyFont="1" applyFill="1" applyBorder="1"/>
    <xf numFmtId="0" fontId="1" fillId="0" borderId="2" xfId="0" applyFont="1" applyFill="1" applyBorder="1" applyAlignment="1">
      <alignment vertical="top" wrapText="1"/>
    </xf>
    <xf numFmtId="0" fontId="1" fillId="0" borderId="1" xfId="0" applyFont="1" applyFill="1" applyBorder="1" applyAlignment="1">
      <alignment vertical="center"/>
    </xf>
    <xf numFmtId="0" fontId="4" fillId="4" borderId="9"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0" xfId="0" applyFont="1" applyFill="1" applyBorder="1" applyAlignment="1">
      <alignment horizontal="center" vertical="center" wrapText="1"/>
    </xf>
    <xf numFmtId="0" fontId="1" fillId="11" borderId="1" xfId="0" applyFont="1" applyFill="1" applyBorder="1" applyAlignment="1">
      <alignment vertical="center" wrapText="1"/>
    </xf>
    <xf numFmtId="0" fontId="5" fillId="0" borderId="1"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 fillId="0" borderId="1" xfId="0" applyFont="1" applyFill="1" applyBorder="1" applyAlignment="1">
      <alignment wrapText="1"/>
    </xf>
    <xf numFmtId="0" fontId="5" fillId="0" borderId="1" xfId="0" applyFont="1" applyBorder="1" applyAlignment="1">
      <alignment horizontal="center" vertical="center" wrapText="1"/>
    </xf>
    <xf numFmtId="0" fontId="1" fillId="10" borderId="1" xfId="0" applyFont="1" applyFill="1" applyBorder="1"/>
    <xf numFmtId="0" fontId="1" fillId="0" borderId="1" xfId="0" applyFont="1" applyBorder="1" applyAlignment="1">
      <alignment horizontal="center"/>
    </xf>
    <xf numFmtId="0" fontId="1" fillId="0" borderId="0" xfId="0" applyFont="1" applyAlignment="1">
      <alignment wrapText="1"/>
    </xf>
    <xf numFmtId="0" fontId="26" fillId="0" borderId="0" xfId="0" applyFont="1" applyAlignment="1">
      <alignment horizontal="left" vertical="center" wrapText="1" indent="2"/>
    </xf>
    <xf numFmtId="0" fontId="10" fillId="3" borderId="0" xfId="0" applyFont="1" applyFill="1"/>
    <xf numFmtId="0" fontId="1" fillId="0" borderId="1" xfId="0" applyFont="1" applyBorder="1" applyAlignment="1">
      <alignment vertical="top" wrapText="1"/>
    </xf>
    <xf numFmtId="0" fontId="25" fillId="0" borderId="1" xfId="0" applyFont="1" applyBorder="1" applyAlignment="1">
      <alignment horizontal="center" vertical="center"/>
    </xf>
    <xf numFmtId="14" fontId="1" fillId="0" borderId="1" xfId="0" applyNumberFormat="1" applyFont="1" applyBorder="1" applyAlignment="1">
      <alignment vertical="center" wrapText="1"/>
    </xf>
    <xf numFmtId="0" fontId="1" fillId="10" borderId="7" xfId="0" applyFont="1" applyFill="1" applyBorder="1" applyAlignment="1">
      <alignment horizontal="left" vertical="center" wrapText="1" shrinkToFit="1"/>
    </xf>
    <xf numFmtId="0" fontId="25" fillId="0" borderId="1" xfId="0" applyFont="1" applyBorder="1" applyAlignment="1">
      <alignment horizontal="center" vertical="center" wrapText="1"/>
    </xf>
    <xf numFmtId="0" fontId="28" fillId="0" borderId="0" xfId="0" applyFont="1" applyAlignment="1">
      <alignment horizontal="center" vertical="center"/>
    </xf>
    <xf numFmtId="0" fontId="28" fillId="0" borderId="0" xfId="0" applyFont="1"/>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10" fillId="12" borderId="0" xfId="0" applyFont="1" applyFill="1" applyBorder="1" applyAlignment="1" applyProtection="1">
      <protection locked="0"/>
    </xf>
    <xf numFmtId="0" fontId="10" fillId="12" borderId="0" xfId="0" applyFont="1" applyFill="1" applyBorder="1" applyAlignment="1" applyProtection="1">
      <alignment wrapText="1"/>
      <protection locked="0"/>
    </xf>
    <xf numFmtId="0" fontId="10" fillId="12" borderId="0" xfId="0" applyFont="1" applyFill="1"/>
    <xf numFmtId="0" fontId="0" fillId="0" borderId="1" xfId="0" applyFont="1" applyBorder="1" applyAlignment="1">
      <alignment horizontal="left" wrapText="1"/>
    </xf>
    <xf numFmtId="0" fontId="17" fillId="0" borderId="0" xfId="0" applyFont="1" applyBorder="1" applyAlignment="1" applyProtection="1">
      <alignment horizontal="center" vertical="center"/>
      <protection locked="0"/>
    </xf>
    <xf numFmtId="0" fontId="3"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1" fillId="3" borderId="1" xfId="0" applyFont="1" applyFill="1" applyBorder="1" applyAlignment="1">
      <alignment horizontal="left" vertical="center" wrapText="1"/>
    </xf>
    <xf numFmtId="0" fontId="31" fillId="3" borderId="1" xfId="0" applyFont="1" applyFill="1" applyBorder="1" applyAlignment="1">
      <alignment vertical="center" wrapText="1"/>
    </xf>
    <xf numFmtId="0" fontId="32" fillId="3" borderId="1" xfId="0" applyFont="1" applyFill="1" applyBorder="1" applyAlignment="1">
      <alignment horizontal="center" vertical="center" wrapText="1" readingOrder="1"/>
    </xf>
    <xf numFmtId="0" fontId="31" fillId="0" borderId="1" xfId="0" applyFont="1" applyBorder="1" applyAlignment="1">
      <alignment vertical="center" wrapText="1"/>
    </xf>
    <xf numFmtId="0" fontId="31" fillId="0" borderId="0" xfId="0" applyFont="1" applyAlignment="1">
      <alignment horizontal="left" vertical="center" wrapText="1" indent="2"/>
    </xf>
    <xf numFmtId="0" fontId="10" fillId="0" borderId="1" xfId="0" applyFont="1" applyBorder="1" applyAlignment="1">
      <alignment horizontal="center" vertical="center"/>
    </xf>
    <xf numFmtId="0" fontId="18" fillId="3" borderId="0" xfId="0" applyFont="1" applyFill="1"/>
    <xf numFmtId="0" fontId="31" fillId="3" borderId="0" xfId="0" applyFont="1" applyFill="1" applyAlignment="1">
      <alignment horizontal="left" vertical="center" wrapText="1" indent="2"/>
    </xf>
    <xf numFmtId="0" fontId="10" fillId="3" borderId="1" xfId="0" applyFont="1" applyFill="1" applyBorder="1" applyAlignment="1">
      <alignment horizontal="center" vertical="center"/>
    </xf>
    <xf numFmtId="0" fontId="10" fillId="3" borderId="0" xfId="0" applyFont="1" applyFill="1" applyAlignment="1">
      <alignment vertical="top" wrapText="1"/>
    </xf>
    <xf numFmtId="0" fontId="31" fillId="0" borderId="1" xfId="0" applyFont="1" applyBorder="1" applyAlignment="1">
      <alignment horizontal="left" vertical="center" wrapText="1"/>
    </xf>
    <xf numFmtId="0" fontId="10" fillId="0" borderId="1" xfId="0" applyFont="1" applyBorder="1" applyAlignment="1">
      <alignment vertical="center" wrapText="1" readingOrder="1"/>
    </xf>
    <xf numFmtId="0" fontId="14" fillId="6" borderId="0" xfId="0" applyFont="1" applyFill="1" applyAlignment="1" applyProtection="1">
      <alignment horizontal="center" vertical="center"/>
      <protection locked="0"/>
    </xf>
    <xf numFmtId="0" fontId="14" fillId="0" borderId="0" xfId="0" applyFont="1" applyFill="1" applyAlignment="1" applyProtection="1">
      <alignment horizontal="center" vertical="center"/>
      <protection locked="0"/>
    </xf>
    <xf numFmtId="0" fontId="10" fillId="0" borderId="0" xfId="0" applyFont="1" applyAlignment="1">
      <alignment horizontal="center" vertical="center"/>
    </xf>
    <xf numFmtId="0" fontId="32" fillId="3" borderId="1" xfId="0" applyFont="1" applyFill="1" applyBorder="1" applyAlignment="1">
      <alignment horizontal="left" vertical="center" wrapText="1" readingOrder="1"/>
    </xf>
    <xf numFmtId="0" fontId="10" fillId="0" borderId="0" xfId="0" applyFont="1" applyAlignment="1">
      <alignment vertical="center" wrapText="1"/>
    </xf>
    <xf numFmtId="0" fontId="32" fillId="3" borderId="2" xfId="0" applyFont="1" applyFill="1" applyBorder="1" applyAlignment="1">
      <alignment horizontal="center" vertical="center" wrapText="1" readingOrder="1"/>
    </xf>
    <xf numFmtId="0" fontId="34" fillId="5" borderId="5" xfId="0" applyFont="1" applyFill="1" applyBorder="1" applyAlignment="1">
      <alignment horizontal="center" vertical="top" wrapText="1" readingOrder="1"/>
    </xf>
    <xf numFmtId="0" fontId="34" fillId="5" borderId="4" xfId="0" applyFont="1" applyFill="1" applyBorder="1" applyAlignment="1">
      <alignment horizontal="center" vertical="top" wrapText="1" readingOrder="1"/>
    </xf>
    <xf numFmtId="0" fontId="11" fillId="5" borderId="1" xfId="0" applyFont="1" applyFill="1" applyBorder="1" applyAlignment="1">
      <alignment horizontal="center" vertical="center" wrapText="1" readingOrder="1"/>
    </xf>
    <xf numFmtId="0" fontId="24" fillId="3" borderId="1" xfId="0" applyFont="1" applyFill="1" applyBorder="1" applyAlignment="1">
      <alignment vertical="top" wrapText="1"/>
    </xf>
    <xf numFmtId="2" fontId="5" fillId="0" borderId="1" xfId="0" applyNumberFormat="1" applyFont="1" applyBorder="1" applyAlignment="1">
      <alignment horizontal="center" vertical="center"/>
    </xf>
    <xf numFmtId="0" fontId="8" fillId="0" borderId="1" xfId="0" applyFont="1" applyBorder="1" applyAlignment="1">
      <alignment horizontal="center" vertical="center"/>
    </xf>
    <xf numFmtId="0" fontId="3" fillId="3"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1" fillId="3" borderId="1" xfId="0" applyFont="1" applyFill="1" applyBorder="1"/>
    <xf numFmtId="0" fontId="1" fillId="3" borderId="1" xfId="0" applyFont="1" applyFill="1" applyBorder="1" applyAlignment="1">
      <alignment vertical="top"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1" fillId="3" borderId="5" xfId="0" applyFont="1" applyFill="1" applyBorder="1"/>
    <xf numFmtId="0" fontId="3" fillId="3" borderId="1" xfId="0" applyFont="1" applyFill="1" applyBorder="1" applyAlignment="1">
      <alignment vertical="top" wrapText="1"/>
    </xf>
    <xf numFmtId="0" fontId="1" fillId="3" borderId="1" xfId="0" applyFont="1" applyFill="1" applyBorder="1" applyAlignment="1">
      <alignment wrapText="1"/>
    </xf>
    <xf numFmtId="0" fontId="1" fillId="3" borderId="2" xfId="0" applyFont="1" applyFill="1" applyBorder="1" applyAlignment="1">
      <alignment horizontal="center" vertical="center"/>
    </xf>
    <xf numFmtId="0" fontId="1" fillId="3" borderId="2" xfId="0" applyFont="1" applyFill="1" applyBorder="1"/>
    <xf numFmtId="0" fontId="25" fillId="3" borderId="1" xfId="0" applyFont="1" applyFill="1" applyBorder="1" applyAlignment="1">
      <alignment horizontal="center" vertical="center"/>
    </xf>
    <xf numFmtId="0" fontId="1" fillId="3" borderId="2" xfId="0" applyFont="1" applyFill="1" applyBorder="1" applyAlignment="1">
      <alignment vertical="top" wrapText="1"/>
    </xf>
    <xf numFmtId="0" fontId="4" fillId="3" borderId="0" xfId="0" applyFont="1" applyFill="1" applyAlignment="1">
      <alignment horizontal="center" vertical="center" wrapText="1"/>
    </xf>
    <xf numFmtId="0" fontId="4" fillId="3" borderId="8" xfId="0" applyFont="1" applyFill="1" applyBorder="1" applyAlignment="1">
      <alignment horizontal="center" vertical="center"/>
    </xf>
    <xf numFmtId="0" fontId="25" fillId="3" borderId="8" xfId="0" applyFont="1" applyFill="1" applyBorder="1" applyAlignment="1">
      <alignment horizontal="center" vertical="center"/>
    </xf>
    <xf numFmtId="0" fontId="3" fillId="3" borderId="8" xfId="0" applyFont="1" applyFill="1" applyBorder="1" applyAlignment="1">
      <alignment horizontal="left" vertical="top" wrapText="1"/>
    </xf>
    <xf numFmtId="0" fontId="1" fillId="3" borderId="8" xfId="0" applyFont="1" applyFill="1" applyBorder="1" applyAlignment="1">
      <alignment horizontal="center" vertical="center" wrapText="1"/>
    </xf>
    <xf numFmtId="0" fontId="1" fillId="3" borderId="8" xfId="0" applyFont="1" applyFill="1" applyBorder="1" applyAlignment="1">
      <alignment horizontal="center"/>
    </xf>
    <xf numFmtId="0" fontId="3" fillId="3" borderId="0" xfId="0" applyFont="1" applyFill="1" applyAlignment="1">
      <alignment vertical="center" wrapText="1"/>
    </xf>
    <xf numFmtId="0" fontId="3" fillId="3" borderId="8"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1" xfId="0" applyFont="1" applyFill="1" applyBorder="1" applyAlignment="1">
      <alignment vertical="center"/>
    </xf>
    <xf numFmtId="14" fontId="1" fillId="3" borderId="1" xfId="0" applyNumberFormat="1" applyFont="1" applyFill="1" applyBorder="1" applyAlignment="1">
      <alignment vertical="center" wrapText="1"/>
    </xf>
    <xf numFmtId="0" fontId="17" fillId="0" borderId="0" xfId="0" applyFont="1" applyBorder="1" applyAlignment="1" applyProtection="1">
      <alignment horizontal="center" vertical="center"/>
      <protection locked="0"/>
    </xf>
    <xf numFmtId="0" fontId="31" fillId="3" borderId="2" xfId="0" applyFont="1" applyFill="1" applyBorder="1" applyAlignment="1">
      <alignment vertical="center" wrapText="1"/>
    </xf>
    <xf numFmtId="0" fontId="32" fillId="0" borderId="2" xfId="0" applyFont="1" applyBorder="1" applyAlignment="1">
      <alignment horizontal="center" vertical="center" wrapText="1" readingOrder="1"/>
    </xf>
    <xf numFmtId="0" fontId="32" fillId="3" borderId="13" xfId="0" applyFont="1" applyFill="1" applyBorder="1" applyAlignment="1">
      <alignment horizontal="center" vertical="center" wrapText="1" readingOrder="1"/>
    </xf>
    <xf numFmtId="0" fontId="31" fillId="3" borderId="2" xfId="0" applyFont="1" applyFill="1" applyBorder="1" applyAlignment="1">
      <alignment horizontal="center" vertical="center" wrapText="1"/>
    </xf>
    <xf numFmtId="0" fontId="21" fillId="8" borderId="0" xfId="0" applyFont="1" applyFill="1" applyAlignment="1" applyProtection="1">
      <alignment horizontal="left" vertical="center" wrapText="1"/>
      <protection locked="0"/>
    </xf>
    <xf numFmtId="0" fontId="10" fillId="0" borderId="0" xfId="0" applyFont="1" applyAlignment="1">
      <alignment vertical="center"/>
    </xf>
    <xf numFmtId="0" fontId="26" fillId="0" borderId="0" xfId="0" applyFont="1" applyAlignment="1">
      <alignment horizontal="left" vertical="center" wrapText="1"/>
    </xf>
    <xf numFmtId="0" fontId="27" fillId="0" borderId="0" xfId="0" applyFont="1" applyAlignment="1">
      <alignment horizontal="left" vertical="center" wrapText="1"/>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2" fontId="5" fillId="3" borderId="1" xfId="0" applyNumberFormat="1" applyFont="1" applyFill="1" applyBorder="1" applyAlignment="1">
      <alignment horizontal="center" vertical="center"/>
    </xf>
    <xf numFmtId="0" fontId="31" fillId="3" borderId="3" xfId="0" applyFont="1" applyFill="1" applyBorder="1" applyAlignment="1">
      <alignment vertical="center" wrapText="1"/>
    </xf>
    <xf numFmtId="0" fontId="31" fillId="3" borderId="17" xfId="0" applyFont="1" applyFill="1" applyBorder="1" applyAlignment="1">
      <alignment vertical="center" wrapText="1"/>
    </xf>
    <xf numFmtId="0" fontId="31" fillId="3" borderId="19" xfId="0" applyFont="1" applyFill="1" applyBorder="1" applyAlignment="1">
      <alignment vertical="center" wrapText="1"/>
    </xf>
    <xf numFmtId="0" fontId="31" fillId="3" borderId="20" xfId="0" applyFont="1" applyFill="1" applyBorder="1" applyAlignment="1">
      <alignment vertical="center" wrapText="1"/>
    </xf>
    <xf numFmtId="0" fontId="31" fillId="3" borderId="21" xfId="0" applyFont="1" applyFill="1" applyBorder="1" applyAlignment="1">
      <alignment vertical="center" wrapText="1"/>
    </xf>
    <xf numFmtId="0" fontId="7" fillId="13" borderId="1" xfId="0" applyFont="1" applyFill="1" applyBorder="1" applyAlignment="1">
      <alignment horizontal="center" vertical="center"/>
    </xf>
    <xf numFmtId="0" fontId="24" fillId="3" borderId="4" xfId="0" applyFont="1" applyFill="1" applyBorder="1" applyAlignment="1">
      <alignment vertical="top" wrapText="1"/>
    </xf>
    <xf numFmtId="0" fontId="10" fillId="3" borderId="1" xfId="0" applyFont="1" applyFill="1" applyBorder="1" applyAlignment="1">
      <alignment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xf>
    <xf numFmtId="0" fontId="1" fillId="0" borderId="1" xfId="0" applyFont="1" applyFill="1" applyBorder="1" applyAlignment="1">
      <alignment horizontal="left" vertical="center"/>
    </xf>
    <xf numFmtId="0" fontId="1" fillId="0" borderId="7"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1" xfId="0" applyFont="1" applyBorder="1" applyAlignment="1">
      <alignment wrapText="1"/>
    </xf>
    <xf numFmtId="0" fontId="1" fillId="0" borderId="1" xfId="0" applyFont="1" applyFill="1" applyBorder="1" applyAlignment="1">
      <alignment horizontal="center" wrapText="1"/>
    </xf>
    <xf numFmtId="0" fontId="32" fillId="3" borderId="2" xfId="0" applyFont="1" applyFill="1" applyBorder="1" applyAlignment="1">
      <alignment horizontal="center" vertical="center" readingOrder="1"/>
    </xf>
    <xf numFmtId="0" fontId="32" fillId="3" borderId="3" xfId="0" applyFont="1" applyFill="1" applyBorder="1" applyAlignment="1">
      <alignment horizontal="center" vertical="center" readingOrder="1"/>
    </xf>
    <xf numFmtId="0" fontId="32" fillId="0" borderId="2" xfId="0" applyFont="1" applyBorder="1" applyAlignment="1">
      <alignment horizontal="center" vertical="center" wrapText="1" readingOrder="1"/>
    </xf>
    <xf numFmtId="0" fontId="32" fillId="0" borderId="8" xfId="0" applyFont="1" applyBorder="1" applyAlignment="1">
      <alignment horizontal="center" vertical="center" wrapText="1" readingOrder="1"/>
    </xf>
    <xf numFmtId="0" fontId="33" fillId="4" borderId="5" xfId="0" applyFont="1" applyFill="1" applyBorder="1" applyAlignment="1">
      <alignment horizontal="center" vertical="top" wrapText="1" readingOrder="1"/>
    </xf>
    <xf numFmtId="0" fontId="33" fillId="4" borderId="7" xfId="0" applyFont="1" applyFill="1" applyBorder="1" applyAlignment="1">
      <alignment horizontal="center" vertical="top" wrapText="1" readingOrder="1"/>
    </xf>
    <xf numFmtId="0" fontId="33" fillId="4" borderId="4" xfId="0" applyFont="1" applyFill="1" applyBorder="1" applyAlignment="1">
      <alignment horizontal="center" vertical="top" wrapText="1" readingOrder="1"/>
    </xf>
    <xf numFmtId="0" fontId="32" fillId="3" borderId="2" xfId="0" applyFont="1" applyFill="1" applyBorder="1" applyAlignment="1">
      <alignment horizontal="center" vertical="center" wrapText="1" readingOrder="1"/>
    </xf>
    <xf numFmtId="0" fontId="32" fillId="3" borderId="8" xfId="0" applyFont="1" applyFill="1" applyBorder="1" applyAlignment="1">
      <alignment horizontal="center" vertical="center" wrapText="1" readingOrder="1"/>
    </xf>
    <xf numFmtId="0" fontId="10" fillId="0" borderId="0" xfId="0" applyFont="1" applyAlignment="1">
      <alignment horizontal="center" wrapText="1"/>
    </xf>
    <xf numFmtId="0" fontId="32" fillId="3" borderId="13" xfId="0" applyFont="1" applyFill="1" applyBorder="1" applyAlignment="1">
      <alignment horizontal="center" vertical="center" wrapText="1" readingOrder="1"/>
    </xf>
    <xf numFmtId="0" fontId="32" fillId="3" borderId="14" xfId="0" applyFont="1" applyFill="1" applyBorder="1" applyAlignment="1">
      <alignment horizontal="center" vertical="center" wrapText="1" readingOrder="1"/>
    </xf>
    <xf numFmtId="0" fontId="31" fillId="0" borderId="2" xfId="0" applyFont="1" applyBorder="1" applyAlignment="1">
      <alignment horizontal="center" vertical="center" wrapText="1" readingOrder="1"/>
    </xf>
    <xf numFmtId="0" fontId="31" fillId="0" borderId="8" xfId="0" applyFont="1" applyBorder="1" applyAlignment="1">
      <alignment horizontal="center" vertical="center" wrapText="1" readingOrder="1"/>
    </xf>
    <xf numFmtId="0" fontId="31" fillId="0" borderId="3" xfId="0" applyFont="1" applyBorder="1" applyAlignment="1">
      <alignment horizontal="center" vertical="center" wrapText="1" readingOrder="1"/>
    </xf>
    <xf numFmtId="0" fontId="32" fillId="0" borderId="3"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32" fillId="3" borderId="16" xfId="0" applyFont="1" applyFill="1" applyBorder="1" applyAlignment="1">
      <alignment horizontal="center" vertical="center" wrapText="1" readingOrder="1"/>
    </xf>
    <xf numFmtId="0" fontId="32" fillId="3" borderId="18" xfId="0" applyFont="1" applyFill="1" applyBorder="1" applyAlignment="1">
      <alignment horizontal="center" vertical="center" wrapText="1" readingOrder="1"/>
    </xf>
    <xf numFmtId="0" fontId="17" fillId="0" borderId="0" xfId="0" applyFont="1" applyBorder="1" applyAlignment="1" applyProtection="1">
      <alignment horizontal="center" vertical="center"/>
      <protection locked="0"/>
    </xf>
    <xf numFmtId="0" fontId="36" fillId="9" borderId="0" xfId="0" applyFont="1" applyFill="1" applyBorder="1" applyAlignment="1" applyProtection="1">
      <alignment horizontal="left" wrapText="1"/>
      <protection locked="0"/>
    </xf>
    <xf numFmtId="0" fontId="13" fillId="4" borderId="1" xfId="0" applyFont="1" applyFill="1" applyBorder="1" applyAlignment="1">
      <alignment horizontal="center" vertical="top" wrapText="1" readingOrder="1"/>
    </xf>
    <xf numFmtId="0" fontId="15" fillId="8" borderId="0" xfId="0" applyFont="1" applyFill="1" applyBorder="1" applyAlignment="1" applyProtection="1">
      <alignment horizontal="left" vertical="center"/>
      <protection locked="0"/>
    </xf>
    <xf numFmtId="0" fontId="32" fillId="3" borderId="3" xfId="0" applyFont="1" applyFill="1" applyBorder="1" applyAlignment="1">
      <alignment horizontal="center" vertical="center" wrapText="1" readingOrder="1"/>
    </xf>
    <xf numFmtId="0" fontId="16"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Border="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3" fillId="0" borderId="1"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3" fillId="3"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3" borderId="2" xfId="0" applyFont="1" applyFill="1" applyBorder="1" applyAlignment="1">
      <alignment horizontal="center"/>
    </xf>
    <xf numFmtId="0" fontId="1" fillId="3" borderId="8" xfId="0" applyFont="1" applyFill="1" applyBorder="1" applyAlignment="1">
      <alignment horizontal="center"/>
    </xf>
    <xf numFmtId="0" fontId="1" fillId="3" borderId="3" xfId="0" applyFont="1" applyFill="1" applyBorder="1" applyAlignment="1">
      <alignment horizontal="center"/>
    </xf>
    <xf numFmtId="0" fontId="3" fillId="3" borderId="8"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0" fillId="3" borderId="8" xfId="0" applyFill="1" applyBorder="1" applyAlignment="1">
      <alignment horizontal="center" vertical="center" wrapText="1"/>
    </xf>
    <xf numFmtId="0" fontId="0" fillId="3" borderId="3" xfId="0" applyFill="1" applyBorder="1" applyAlignment="1">
      <alignment horizontal="center"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4" fillId="3" borderId="8" xfId="0" applyFont="1" applyFill="1" applyBorder="1" applyAlignment="1">
      <alignment horizontal="center" vertical="center"/>
    </xf>
    <xf numFmtId="0" fontId="1" fillId="3" borderId="8"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5" xfId="0" applyFont="1" applyFill="1" applyBorder="1" applyAlignment="1">
      <alignment horizontal="left"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14" fontId="1" fillId="3" borderId="3"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3" borderId="2"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3" xfId="0" applyFont="1" applyFill="1" applyBorder="1" applyAlignment="1">
      <alignment horizontal="left" vertical="top" wrapText="1"/>
    </xf>
    <xf numFmtId="0" fontId="3" fillId="3"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9" fillId="0" borderId="0" xfId="0" applyFont="1" applyAlignment="1">
      <alignment horizontal="center" wrapText="1"/>
    </xf>
    <xf numFmtId="0" fontId="23" fillId="2" borderId="5"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9250892" y="441325"/>
          <a:ext cx="2886074" cy="23177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10663768" y="447675"/>
          <a:ext cx="2886074" cy="81492"/>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300084"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1</xdr:row>
      <xdr:rowOff>277223</xdr:rowOff>
    </xdr:from>
    <xdr:to>
      <xdr:col>23</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5842659" y="447615"/>
          <a:ext cx="4752378"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936750"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0922000" y="0"/>
          <a:ext cx="3103033"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7382934" y="437092"/>
          <a:ext cx="1485899" cy="7408"/>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2</xdr:row>
      <xdr:rowOff>36743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6"/>
        <a:stretch>
          <a:fillRect/>
        </a:stretch>
      </xdr:blipFill>
      <xdr:spPr>
        <a:xfrm>
          <a:off x="17618074" y="289984"/>
          <a:ext cx="1528004" cy="1912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18</xdr:col>
      <xdr:colOff>759101</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id="{C5DD70FA-7200-4CE7-A256-F7A4034D1F9F}"/>
            </a:ext>
          </a:extLst>
        </xdr:cNvPr>
        <xdr:cNvGrpSpPr>
          <a:grpSpLocks/>
        </xdr:cNvGrpSpPr>
      </xdr:nvGrpSpPr>
      <xdr:grpSpPr bwMode="auto">
        <a:xfrm>
          <a:off x="27012382" y="1358311"/>
          <a:ext cx="5613332" cy="0"/>
          <a:chOff x="2381" y="720"/>
          <a:chExt cx="3154" cy="65"/>
        </a:xfrm>
      </xdr:grpSpPr>
      <xdr:pic>
        <xdr:nvPicPr>
          <xdr:cNvPr id="3" name="6 Imagen">
            <a:extLst>
              <a:ext uri="{FF2B5EF4-FFF2-40B4-BE49-F238E27FC236}">
                <a16:creationId xmlns:a16="http://schemas.microsoft.com/office/drawing/2014/main" id="{A537C630-A89D-41CC-AF58-1CC78BB89E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A451A5F5-0823-4F2B-8CB7-B78079CA4A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a16="http://schemas.microsoft.com/office/drawing/2014/main" id="{B5C022E1-B2B4-42D7-B37D-57CAE621AC2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934633"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id="{C8F8F907-3409-4616-870C-26E888B53720}"/>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028FA737-7128-4A78-9A42-628E3AE25EDA}"/>
            </a:ext>
          </a:extLst>
        </xdr:cNvPr>
        <xdr:cNvGrpSpPr>
          <a:grpSpLocks/>
        </xdr:cNvGrpSpPr>
      </xdr:nvGrpSpPr>
      <xdr:grpSpPr bwMode="auto">
        <a:xfrm>
          <a:off x="7408070" y="435769"/>
          <a:ext cx="1485899" cy="921544"/>
          <a:chOff x="2381" y="720"/>
          <a:chExt cx="3154" cy="65"/>
        </a:xfrm>
      </xdr:grpSpPr>
      <xdr:pic>
        <xdr:nvPicPr>
          <xdr:cNvPr id="8" name="6 Imagen">
            <a:extLst>
              <a:ext uri="{FF2B5EF4-FFF2-40B4-BE49-F238E27FC236}">
                <a16:creationId xmlns:a16="http://schemas.microsoft.com/office/drawing/2014/main" id="{8096A790-5F72-415A-8A21-ABF288C6BC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F7ED0812-E6F1-4361-933D-08A25D176F6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353191</xdr:colOff>
      <xdr:row>1</xdr:row>
      <xdr:rowOff>189143</xdr:rowOff>
    </xdr:to>
    <xdr:pic>
      <xdr:nvPicPr>
        <xdr:cNvPr id="10" name="Imagen 9">
          <a:extLst>
            <a:ext uri="{FF2B5EF4-FFF2-40B4-BE49-F238E27FC236}">
              <a16:creationId xmlns:a16="http://schemas.microsoft.com/office/drawing/2014/main" id="{72AF0F1B-C680-4AAE-B006-16E680AFC4BC}"/>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396337" y="686462"/>
          <a:ext cx="7845151"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6</xdr:col>
      <xdr:colOff>851872</xdr:colOff>
      <xdr:row>2</xdr:row>
      <xdr:rowOff>341538</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1"/>
  <sheetViews>
    <sheetView topLeftCell="A55" zoomScale="90" zoomScaleNormal="90" workbookViewId="0">
      <selection activeCell="F35" sqref="F35"/>
    </sheetView>
  </sheetViews>
  <sheetFormatPr baseColWidth="10" defaultColWidth="10.5703125" defaultRowHeight="14.25" x14ac:dyDescent="0.2"/>
  <cols>
    <col min="1" max="1" width="44.42578125" style="15" customWidth="1"/>
    <col min="2" max="2" width="10.85546875" style="16" customWidth="1"/>
    <col min="3" max="3" width="70.42578125" style="159" customWidth="1"/>
    <col min="4" max="4" width="11.7109375" style="117" customWidth="1"/>
    <col min="5" max="5" width="60.42578125" style="159" customWidth="1"/>
    <col min="6" max="6" width="28.5703125" style="13" customWidth="1"/>
    <col min="7" max="8" width="10.5703125" style="13"/>
    <col min="9" max="9" width="29" style="13" customWidth="1"/>
    <col min="10" max="10" width="50.85546875" style="13" customWidth="1"/>
    <col min="11" max="16384" width="10.5703125" style="13"/>
  </cols>
  <sheetData>
    <row r="1" spans="1:12" ht="12.75" customHeight="1" x14ac:dyDescent="0.2">
      <c r="A1" s="20"/>
      <c r="B1" s="217" t="s">
        <v>0</v>
      </c>
      <c r="C1" s="217"/>
      <c r="D1" s="217"/>
      <c r="E1" s="21"/>
      <c r="F1" s="20"/>
      <c r="G1" s="20"/>
      <c r="H1" s="20"/>
      <c r="J1" s="36"/>
    </row>
    <row r="2" spans="1:12" ht="12.75" customHeight="1" x14ac:dyDescent="0.2">
      <c r="A2" s="20"/>
      <c r="B2" s="217" t="s">
        <v>1</v>
      </c>
      <c r="C2" s="217"/>
      <c r="D2" s="217"/>
      <c r="E2" s="21"/>
      <c r="F2" s="20"/>
      <c r="G2" s="20"/>
      <c r="H2" s="90"/>
      <c r="I2" s="207" t="s">
        <v>2</v>
      </c>
      <c r="J2" s="36"/>
    </row>
    <row r="3" spans="1:12" ht="12.75" customHeight="1" x14ac:dyDescent="0.2">
      <c r="A3" s="20"/>
      <c r="B3" s="93"/>
      <c r="C3" s="153"/>
      <c r="D3" s="153"/>
      <c r="E3" s="21"/>
      <c r="F3" s="20"/>
      <c r="G3" s="20"/>
      <c r="H3" s="89"/>
      <c r="I3" s="207"/>
      <c r="J3" s="36"/>
    </row>
    <row r="4" spans="1:12" ht="12.75" customHeight="1" x14ac:dyDescent="0.2">
      <c r="A4" s="20"/>
      <c r="B4" s="93"/>
      <c r="C4" s="153"/>
      <c r="D4" s="153"/>
      <c r="E4" s="21"/>
      <c r="F4" s="20"/>
      <c r="G4" s="20"/>
      <c r="H4" s="89"/>
      <c r="I4" s="207"/>
      <c r="J4" s="36"/>
    </row>
    <row r="5" spans="1:12" ht="87" customHeight="1" x14ac:dyDescent="0.2">
      <c r="A5" s="30" t="s">
        <v>3</v>
      </c>
      <c r="B5" s="220" t="s">
        <v>4</v>
      </c>
      <c r="C5" s="220"/>
      <c r="D5" s="115" t="s">
        <v>5</v>
      </c>
      <c r="E5" s="158" t="s">
        <v>370</v>
      </c>
      <c r="G5" s="36"/>
      <c r="H5" s="91"/>
      <c r="I5" s="207"/>
      <c r="J5" s="38"/>
    </row>
    <row r="6" spans="1:12" s="29" customFormat="1" ht="16.7" customHeight="1" x14ac:dyDescent="0.2">
      <c r="A6" s="26"/>
      <c r="B6" s="27"/>
      <c r="C6" s="27"/>
      <c r="D6" s="116"/>
      <c r="E6" s="28"/>
      <c r="J6" s="37"/>
    </row>
    <row r="7" spans="1:12" ht="54.75" customHeight="1" x14ac:dyDescent="0.2">
      <c r="A7" s="31" t="s">
        <v>6</v>
      </c>
      <c r="B7" s="220" t="s">
        <v>256</v>
      </c>
      <c r="C7" s="220"/>
      <c r="D7" s="220"/>
      <c r="E7" s="220"/>
    </row>
    <row r="8" spans="1:12" ht="13.35" customHeight="1" x14ac:dyDescent="0.2">
      <c r="A8" s="23"/>
      <c r="B8" s="23"/>
      <c r="D8" s="14"/>
      <c r="E8" s="14"/>
    </row>
    <row r="9" spans="1:12" ht="12" customHeight="1" x14ac:dyDescent="0.2">
      <c r="A9" s="23" t="s">
        <v>7</v>
      </c>
      <c r="B9" s="218" t="s">
        <v>371</v>
      </c>
      <c r="C9" s="218"/>
      <c r="D9" s="218"/>
      <c r="E9" s="218"/>
    </row>
    <row r="10" spans="1:12" ht="21" customHeight="1" x14ac:dyDescent="0.2">
      <c r="A10" s="23"/>
      <c r="B10" s="23"/>
      <c r="D10" s="14"/>
      <c r="E10" s="14"/>
    </row>
    <row r="11" spans="1:12" s="18" customFormat="1" ht="12.75" x14ac:dyDescent="0.2">
      <c r="A11" s="219" t="s">
        <v>8</v>
      </c>
      <c r="B11" s="219"/>
      <c r="C11" s="219"/>
      <c r="D11" s="219"/>
      <c r="E11" s="219"/>
    </row>
    <row r="12" spans="1:12" s="18" customFormat="1" ht="12.75" customHeight="1" x14ac:dyDescent="0.2">
      <c r="A12" s="19" t="s">
        <v>9</v>
      </c>
      <c r="B12" s="19" t="s">
        <v>10</v>
      </c>
      <c r="C12" s="22" t="s">
        <v>11</v>
      </c>
      <c r="D12" s="22" t="s">
        <v>12</v>
      </c>
      <c r="E12" s="22" t="s">
        <v>13</v>
      </c>
    </row>
    <row r="13" spans="1:12" s="18" customFormat="1" ht="12.75" customHeight="1" x14ac:dyDescent="0.2">
      <c r="A13" s="19"/>
      <c r="B13" s="19"/>
      <c r="C13" s="22"/>
      <c r="D13" s="22"/>
      <c r="E13" s="22"/>
    </row>
    <row r="14" spans="1:12" s="76" customFormat="1" ht="32.25" customHeight="1" x14ac:dyDescent="0.2">
      <c r="A14" s="205" t="s">
        <v>14</v>
      </c>
      <c r="B14" s="108">
        <v>1</v>
      </c>
      <c r="C14" s="118" t="s">
        <v>296</v>
      </c>
      <c r="D14" s="105">
        <v>1</v>
      </c>
      <c r="E14" s="118" t="s">
        <v>294</v>
      </c>
    </row>
    <row r="15" spans="1:12" s="76" customFormat="1" ht="66.75" customHeight="1" x14ac:dyDescent="0.2">
      <c r="A15" s="206"/>
      <c r="B15" s="108">
        <v>2</v>
      </c>
      <c r="C15" s="118" t="s">
        <v>268</v>
      </c>
      <c r="D15" s="105">
        <v>2</v>
      </c>
      <c r="E15" s="118" t="s">
        <v>295</v>
      </c>
    </row>
    <row r="16" spans="1:12" ht="41.25" customHeight="1" x14ac:dyDescent="0.2">
      <c r="A16" s="155" t="s">
        <v>15</v>
      </c>
      <c r="B16" s="108">
        <v>3</v>
      </c>
      <c r="C16" s="118" t="s">
        <v>297</v>
      </c>
      <c r="D16" s="105"/>
      <c r="E16" s="118"/>
      <c r="J16" s="107"/>
      <c r="L16" s="107"/>
    </row>
    <row r="17" spans="1:12" s="76" customFormat="1" ht="69" customHeight="1" x14ac:dyDescent="0.2">
      <c r="A17" s="205" t="s">
        <v>16</v>
      </c>
      <c r="B17" s="111">
        <v>4</v>
      </c>
      <c r="C17" s="104" t="s">
        <v>298</v>
      </c>
      <c r="D17" s="105">
        <v>3</v>
      </c>
      <c r="E17" s="104" t="s">
        <v>299</v>
      </c>
      <c r="J17" s="110"/>
      <c r="L17" s="110"/>
    </row>
    <row r="18" spans="1:12" s="76" customFormat="1" ht="69" customHeight="1" x14ac:dyDescent="0.2">
      <c r="A18" s="221"/>
      <c r="B18" s="111">
        <v>5</v>
      </c>
      <c r="C18" s="104" t="s">
        <v>300</v>
      </c>
      <c r="D18" s="105">
        <v>4</v>
      </c>
      <c r="E18" s="104" t="s">
        <v>302</v>
      </c>
      <c r="J18" s="110"/>
      <c r="L18" s="110"/>
    </row>
    <row r="19" spans="1:12" ht="79.5" customHeight="1" x14ac:dyDescent="0.2">
      <c r="A19" s="200" t="s">
        <v>17</v>
      </c>
      <c r="B19" s="108">
        <v>6</v>
      </c>
      <c r="C19" s="104" t="s">
        <v>301</v>
      </c>
      <c r="D19" s="105">
        <v>5</v>
      </c>
      <c r="E19" s="104" t="s">
        <v>303</v>
      </c>
      <c r="J19" s="107"/>
      <c r="L19" s="107"/>
    </row>
    <row r="20" spans="1:12" ht="79.5" customHeight="1" x14ac:dyDescent="0.2">
      <c r="A20" s="201"/>
      <c r="B20" s="108">
        <v>7</v>
      </c>
      <c r="C20" s="104" t="s">
        <v>18</v>
      </c>
      <c r="D20" s="105">
        <v>6</v>
      </c>
      <c r="E20" s="104" t="s">
        <v>304</v>
      </c>
      <c r="J20" s="107"/>
      <c r="L20" s="107"/>
    </row>
    <row r="21" spans="1:12" ht="101.25" customHeight="1" x14ac:dyDescent="0.2">
      <c r="A21" s="201"/>
      <c r="B21" s="108">
        <v>8</v>
      </c>
      <c r="C21" s="104" t="s">
        <v>305</v>
      </c>
      <c r="D21" s="105">
        <v>7</v>
      </c>
      <c r="E21" s="104" t="s">
        <v>306</v>
      </c>
      <c r="J21" s="107"/>
    </row>
    <row r="22" spans="1:12" ht="74.25" customHeight="1" x14ac:dyDescent="0.2">
      <c r="A22" s="201"/>
      <c r="B22" s="108">
        <v>9</v>
      </c>
      <c r="C22" s="104" t="s">
        <v>19</v>
      </c>
      <c r="D22" s="105"/>
      <c r="E22" s="104"/>
      <c r="J22" s="107"/>
    </row>
    <row r="23" spans="1:12" s="76" customFormat="1" ht="36.75" customHeight="1" x14ac:dyDescent="0.2">
      <c r="A23" s="120" t="s">
        <v>20</v>
      </c>
      <c r="B23" s="108">
        <v>10</v>
      </c>
      <c r="C23" s="103" t="s">
        <v>21</v>
      </c>
      <c r="D23" s="105">
        <v>8</v>
      </c>
      <c r="E23" s="103" t="s">
        <v>22</v>
      </c>
      <c r="J23" s="110"/>
    </row>
    <row r="24" spans="1:12" ht="71.25" customHeight="1" x14ac:dyDescent="0.2">
      <c r="A24" s="200" t="s">
        <v>23</v>
      </c>
      <c r="B24" s="108">
        <v>11</v>
      </c>
      <c r="C24" s="106" t="s">
        <v>307</v>
      </c>
      <c r="D24" s="105">
        <v>9</v>
      </c>
      <c r="E24" s="106" t="s">
        <v>270</v>
      </c>
      <c r="J24" s="107"/>
    </row>
    <row r="25" spans="1:12" ht="51.75" customHeight="1" x14ac:dyDescent="0.2">
      <c r="A25" s="201"/>
      <c r="B25" s="108">
        <v>12</v>
      </c>
      <c r="C25" s="106" t="s">
        <v>24</v>
      </c>
      <c r="D25" s="105">
        <v>10</v>
      </c>
      <c r="E25" s="106" t="s">
        <v>269</v>
      </c>
      <c r="J25" s="107"/>
    </row>
    <row r="26" spans="1:12" ht="60" customHeight="1" x14ac:dyDescent="0.2">
      <c r="A26" s="201"/>
      <c r="B26" s="108">
        <v>13</v>
      </c>
      <c r="C26" s="106" t="s">
        <v>25</v>
      </c>
      <c r="D26" s="105">
        <v>11</v>
      </c>
      <c r="E26" s="106" t="s">
        <v>26</v>
      </c>
      <c r="J26" s="107"/>
    </row>
    <row r="27" spans="1:12" ht="15" x14ac:dyDescent="0.2">
      <c r="A27" s="202" t="s">
        <v>27</v>
      </c>
      <c r="B27" s="203"/>
      <c r="C27" s="203"/>
      <c r="D27" s="203"/>
      <c r="E27" s="204"/>
    </row>
    <row r="28" spans="1:12" ht="12.75" customHeight="1" x14ac:dyDescent="0.2">
      <c r="A28" s="121" t="s">
        <v>28</v>
      </c>
      <c r="B28" s="122" t="s">
        <v>10</v>
      </c>
      <c r="C28" s="123" t="s">
        <v>29</v>
      </c>
      <c r="D28" s="123" t="s">
        <v>12</v>
      </c>
      <c r="E28" s="123" t="s">
        <v>30</v>
      </c>
    </row>
    <row r="29" spans="1:12" ht="51.75" customHeight="1" x14ac:dyDescent="0.2">
      <c r="A29" s="210" t="s">
        <v>31</v>
      </c>
      <c r="B29" s="108">
        <v>1</v>
      </c>
      <c r="C29" s="113" t="s">
        <v>32</v>
      </c>
      <c r="D29" s="108">
        <v>1</v>
      </c>
      <c r="E29" s="113" t="s">
        <v>308</v>
      </c>
      <c r="H29" s="107"/>
    </row>
    <row r="30" spans="1:12" ht="60.75" customHeight="1" x14ac:dyDescent="0.2">
      <c r="A30" s="211"/>
      <c r="B30" s="108">
        <v>2</v>
      </c>
      <c r="C30" s="113" t="s">
        <v>33</v>
      </c>
      <c r="D30" s="108">
        <v>2</v>
      </c>
      <c r="E30" s="113" t="s">
        <v>309</v>
      </c>
      <c r="F30" s="113"/>
      <c r="H30" s="107"/>
    </row>
    <row r="31" spans="1:12" ht="47.25" customHeight="1" x14ac:dyDescent="0.2">
      <c r="A31" s="211"/>
      <c r="B31" s="108">
        <v>3</v>
      </c>
      <c r="C31" s="113" t="s">
        <v>34</v>
      </c>
      <c r="D31" s="108">
        <v>3</v>
      </c>
      <c r="E31" s="103" t="s">
        <v>271</v>
      </c>
      <c r="F31" s="113"/>
      <c r="H31" s="107"/>
    </row>
    <row r="32" spans="1:12" ht="36" customHeight="1" x14ac:dyDescent="0.2">
      <c r="A32" s="211"/>
      <c r="B32" s="108">
        <v>4</v>
      </c>
      <c r="C32" s="113" t="s">
        <v>272</v>
      </c>
      <c r="D32" s="108">
        <v>4</v>
      </c>
      <c r="E32" s="113" t="s">
        <v>310</v>
      </c>
      <c r="H32" s="107"/>
    </row>
    <row r="33" spans="1:8" ht="32.25" customHeight="1" x14ac:dyDescent="0.2">
      <c r="A33" s="211"/>
      <c r="B33" s="108"/>
      <c r="D33" s="108">
        <v>5</v>
      </c>
      <c r="E33" s="113" t="s">
        <v>35</v>
      </c>
      <c r="H33" s="107"/>
    </row>
    <row r="34" spans="1:8" ht="45.75" customHeight="1" x14ac:dyDescent="0.2">
      <c r="A34" s="211"/>
      <c r="B34" s="108"/>
      <c r="C34" s="106"/>
      <c r="D34" s="108">
        <v>6</v>
      </c>
      <c r="E34" s="113" t="s">
        <v>36</v>
      </c>
      <c r="H34" s="107"/>
    </row>
    <row r="35" spans="1:8" ht="45.75" customHeight="1" x14ac:dyDescent="0.2">
      <c r="A35" s="211"/>
      <c r="B35" s="108"/>
      <c r="C35" s="106"/>
      <c r="D35" s="108">
        <v>7</v>
      </c>
      <c r="E35" s="113" t="s">
        <v>37</v>
      </c>
      <c r="H35" s="107"/>
    </row>
    <row r="36" spans="1:8" ht="56.25" customHeight="1" x14ac:dyDescent="0.2">
      <c r="A36" s="211"/>
      <c r="B36" s="108"/>
      <c r="C36" s="106"/>
      <c r="D36" s="108">
        <v>8</v>
      </c>
      <c r="E36" s="113" t="s">
        <v>316</v>
      </c>
      <c r="H36" s="107"/>
    </row>
    <row r="37" spans="1:8" ht="51" customHeight="1" x14ac:dyDescent="0.2">
      <c r="A37" s="212"/>
      <c r="B37" s="108"/>
      <c r="C37" s="106"/>
      <c r="D37" s="108">
        <v>9</v>
      </c>
      <c r="E37" s="113" t="s">
        <v>311</v>
      </c>
      <c r="H37" s="107"/>
    </row>
    <row r="38" spans="1:8" s="109" customFormat="1" ht="57.75" customHeight="1" x14ac:dyDescent="0.2">
      <c r="A38" s="157" t="s">
        <v>38</v>
      </c>
      <c r="B38" s="108">
        <v>5</v>
      </c>
      <c r="C38" s="104" t="s">
        <v>39</v>
      </c>
      <c r="D38" s="108">
        <v>10</v>
      </c>
      <c r="E38" s="114" t="s">
        <v>312</v>
      </c>
      <c r="H38" s="110"/>
    </row>
    <row r="39" spans="1:8" s="109" customFormat="1" ht="75" customHeight="1" x14ac:dyDescent="0.2">
      <c r="A39" s="205" t="s">
        <v>40</v>
      </c>
      <c r="B39" s="108">
        <v>6</v>
      </c>
      <c r="C39" s="104" t="s">
        <v>41</v>
      </c>
      <c r="D39" s="108">
        <v>11</v>
      </c>
      <c r="E39" s="113" t="s">
        <v>42</v>
      </c>
      <c r="H39" s="110"/>
    </row>
    <row r="40" spans="1:8" s="109" customFormat="1" ht="58.5" customHeight="1" x14ac:dyDescent="0.2">
      <c r="A40" s="206"/>
      <c r="B40" s="108">
        <v>7</v>
      </c>
      <c r="C40" s="104" t="s">
        <v>314</v>
      </c>
      <c r="D40" s="108">
        <v>12</v>
      </c>
      <c r="E40" s="106" t="s">
        <v>315</v>
      </c>
      <c r="H40" s="110"/>
    </row>
    <row r="41" spans="1:8" s="109" customFormat="1" ht="69.75" customHeight="1" x14ac:dyDescent="0.2">
      <c r="A41" s="206"/>
      <c r="B41" s="108">
        <v>8</v>
      </c>
      <c r="C41" s="104" t="s">
        <v>43</v>
      </c>
      <c r="D41" s="108">
        <v>13</v>
      </c>
      <c r="E41" s="104" t="s">
        <v>274</v>
      </c>
      <c r="H41" s="110"/>
    </row>
    <row r="42" spans="1:8" s="109" customFormat="1" ht="71.25" customHeight="1" x14ac:dyDescent="0.2">
      <c r="A42" s="206"/>
      <c r="B42" s="108">
        <v>9</v>
      </c>
      <c r="C42" s="106" t="s">
        <v>273</v>
      </c>
      <c r="D42" s="108">
        <v>14</v>
      </c>
      <c r="E42" s="104" t="s">
        <v>313</v>
      </c>
      <c r="H42" s="110"/>
    </row>
    <row r="43" spans="1:8" s="109" customFormat="1" ht="79.5" customHeight="1" x14ac:dyDescent="0.2">
      <c r="A43" s="206"/>
      <c r="B43" s="108">
        <v>10</v>
      </c>
      <c r="C43" s="104" t="s">
        <v>275</v>
      </c>
      <c r="D43" s="108"/>
      <c r="E43" s="104"/>
      <c r="H43" s="110"/>
    </row>
    <row r="44" spans="1:8" s="109" customFormat="1" ht="79.5" customHeight="1" x14ac:dyDescent="0.2">
      <c r="A44" s="206"/>
      <c r="B44" s="108">
        <v>11</v>
      </c>
      <c r="C44" s="104" t="s">
        <v>47</v>
      </c>
      <c r="D44" s="108">
        <v>15</v>
      </c>
      <c r="E44" s="104" t="s">
        <v>336</v>
      </c>
      <c r="H44" s="110"/>
    </row>
    <row r="45" spans="1:8" s="109" customFormat="1" ht="84.75" customHeight="1" x14ac:dyDescent="0.2">
      <c r="A45" s="206"/>
      <c r="B45" s="108">
        <v>12</v>
      </c>
      <c r="C45" s="154" t="s">
        <v>318</v>
      </c>
      <c r="D45" s="108">
        <v>16</v>
      </c>
      <c r="E45" s="154" t="s">
        <v>317</v>
      </c>
    </row>
    <row r="46" spans="1:8" s="76" customFormat="1" ht="50.25" customHeight="1" x14ac:dyDescent="0.2">
      <c r="A46" s="214" t="s">
        <v>44</v>
      </c>
      <c r="B46" s="108"/>
      <c r="C46" s="104"/>
      <c r="D46" s="108">
        <v>17</v>
      </c>
      <c r="E46" s="106" t="s">
        <v>319</v>
      </c>
    </row>
    <row r="47" spans="1:8" ht="69.75" customHeight="1" x14ac:dyDescent="0.2">
      <c r="A47" s="214"/>
      <c r="B47" s="108">
        <v>13</v>
      </c>
      <c r="C47" s="106" t="s">
        <v>45</v>
      </c>
      <c r="D47" s="108">
        <v>18</v>
      </c>
      <c r="E47" s="106" t="s">
        <v>46</v>
      </c>
    </row>
    <row r="48" spans="1:8" s="76" customFormat="1" ht="46.5" customHeight="1" x14ac:dyDescent="0.2">
      <c r="A48" s="215" t="s">
        <v>48</v>
      </c>
      <c r="B48" s="108">
        <v>14</v>
      </c>
      <c r="C48" s="165" t="s">
        <v>334</v>
      </c>
      <c r="D48" s="108">
        <v>19</v>
      </c>
      <c r="E48" s="169" t="s">
        <v>335</v>
      </c>
    </row>
    <row r="49" spans="1:8" s="76" customFormat="1" ht="60.75" customHeight="1" x14ac:dyDescent="0.2">
      <c r="A49" s="215"/>
      <c r="B49" s="108">
        <v>15</v>
      </c>
      <c r="C49" s="104" t="s">
        <v>49</v>
      </c>
      <c r="D49" s="108"/>
      <c r="E49" s="166"/>
    </row>
    <row r="50" spans="1:8" s="76" customFormat="1" ht="71.25" customHeight="1" thickBot="1" x14ac:dyDescent="0.25">
      <c r="A50" s="216"/>
      <c r="B50" s="108">
        <v>16</v>
      </c>
      <c r="C50" s="167" t="s">
        <v>50</v>
      </c>
      <c r="D50" s="108">
        <v>20</v>
      </c>
      <c r="E50" s="168" t="s">
        <v>320</v>
      </c>
    </row>
    <row r="51" spans="1:8" s="76" customFormat="1" ht="45.75" customHeight="1" x14ac:dyDescent="0.2">
      <c r="A51" s="201" t="s">
        <v>51</v>
      </c>
      <c r="B51" s="108">
        <v>17</v>
      </c>
      <c r="C51" s="165" t="s">
        <v>52</v>
      </c>
      <c r="D51" s="108">
        <v>21</v>
      </c>
      <c r="E51" s="165" t="s">
        <v>321</v>
      </c>
      <c r="H51" s="112"/>
    </row>
    <row r="52" spans="1:8" ht="41.25" customHeight="1" x14ac:dyDescent="0.2">
      <c r="A52" s="213"/>
      <c r="B52" s="108">
        <v>18</v>
      </c>
      <c r="C52" s="119" t="s">
        <v>322</v>
      </c>
      <c r="D52" s="108"/>
      <c r="E52" s="106"/>
    </row>
    <row r="53" spans="1:8" s="76" customFormat="1" ht="71.25" customHeight="1" x14ac:dyDescent="0.2">
      <c r="A53" s="205" t="s">
        <v>53</v>
      </c>
      <c r="B53" s="108">
        <v>19</v>
      </c>
      <c r="C53" s="104" t="s">
        <v>323</v>
      </c>
      <c r="D53" s="108">
        <v>22</v>
      </c>
      <c r="E53" s="103" t="s">
        <v>378</v>
      </c>
    </row>
    <row r="54" spans="1:8" s="76" customFormat="1" ht="60" customHeight="1" x14ac:dyDescent="0.2">
      <c r="A54" s="206"/>
      <c r="B54" s="108">
        <v>20</v>
      </c>
      <c r="C54" s="104" t="s">
        <v>54</v>
      </c>
      <c r="D54" s="108">
        <v>23</v>
      </c>
      <c r="E54" s="103" t="s">
        <v>324</v>
      </c>
    </row>
    <row r="55" spans="1:8" s="76" customFormat="1" ht="33" customHeight="1" x14ac:dyDescent="0.2">
      <c r="A55" s="206"/>
      <c r="B55" s="108">
        <v>21</v>
      </c>
      <c r="C55" s="104" t="s">
        <v>267</v>
      </c>
      <c r="D55" s="108"/>
      <c r="E55" s="103"/>
    </row>
    <row r="56" spans="1:8" s="76" customFormat="1" ht="33" customHeight="1" x14ac:dyDescent="0.2">
      <c r="A56" s="206"/>
      <c r="B56" s="108">
        <v>22</v>
      </c>
      <c r="C56" s="104" t="s">
        <v>55</v>
      </c>
      <c r="D56" s="108"/>
      <c r="E56" s="103"/>
    </row>
    <row r="57" spans="1:8" s="76" customFormat="1" ht="36.75" customHeight="1" x14ac:dyDescent="0.2">
      <c r="A57" s="156" t="s">
        <v>56</v>
      </c>
      <c r="B57" s="108">
        <v>23</v>
      </c>
      <c r="C57" s="103" t="s">
        <v>276</v>
      </c>
      <c r="D57" s="108">
        <v>24</v>
      </c>
      <c r="E57" s="172" t="s">
        <v>325</v>
      </c>
    </row>
    <row r="58" spans="1:8" s="76" customFormat="1" ht="78.75" customHeight="1" x14ac:dyDescent="0.2">
      <c r="A58" s="208" t="s">
        <v>57</v>
      </c>
      <c r="B58" s="108"/>
      <c r="C58" s="103"/>
      <c r="D58" s="108">
        <v>25</v>
      </c>
      <c r="E58" s="104" t="s">
        <v>58</v>
      </c>
    </row>
    <row r="59" spans="1:8" s="76" customFormat="1" ht="64.5" customHeight="1" x14ac:dyDescent="0.2">
      <c r="A59" s="209"/>
      <c r="B59" s="108">
        <v>24</v>
      </c>
      <c r="C59" s="103" t="s">
        <v>326</v>
      </c>
      <c r="D59" s="108">
        <v>26</v>
      </c>
      <c r="E59" s="104" t="s">
        <v>327</v>
      </c>
    </row>
    <row r="60" spans="1:8" s="76" customFormat="1" ht="47.25" customHeight="1" x14ac:dyDescent="0.2">
      <c r="A60" s="198" t="s">
        <v>59</v>
      </c>
      <c r="B60" s="108">
        <v>25</v>
      </c>
      <c r="C60" s="104" t="s">
        <v>60</v>
      </c>
      <c r="D60" s="108">
        <v>27</v>
      </c>
      <c r="E60" s="104" t="s">
        <v>61</v>
      </c>
    </row>
    <row r="61" spans="1:8" s="76" customFormat="1" ht="36.75" customHeight="1" x14ac:dyDescent="0.2">
      <c r="A61" s="199"/>
      <c r="B61" s="108"/>
      <c r="C61" s="103"/>
      <c r="D61" s="108">
        <v>28</v>
      </c>
      <c r="E61" s="104" t="s">
        <v>62</v>
      </c>
    </row>
    <row r="63" spans="1:8" x14ac:dyDescent="0.2">
      <c r="A63" s="75"/>
      <c r="C63" s="160"/>
      <c r="E63" s="160"/>
      <c r="G63" s="75"/>
    </row>
    <row r="64" spans="1:8" x14ac:dyDescent="0.2">
      <c r="A64" s="75"/>
      <c r="C64" s="160"/>
      <c r="E64" s="160"/>
      <c r="G64" s="75"/>
    </row>
    <row r="65" spans="1:7" x14ac:dyDescent="0.2">
      <c r="A65" s="75"/>
      <c r="C65" s="160"/>
      <c r="E65" s="160"/>
      <c r="G65" s="75"/>
    </row>
    <row r="66" spans="1:7" x14ac:dyDescent="0.2">
      <c r="A66" s="75"/>
      <c r="C66" s="160"/>
      <c r="E66" s="160"/>
      <c r="G66" s="75"/>
    </row>
    <row r="67" spans="1:7" x14ac:dyDescent="0.2">
      <c r="A67" s="75"/>
      <c r="C67" s="160"/>
      <c r="E67" s="160"/>
      <c r="G67" s="75"/>
    </row>
    <row r="68" spans="1:7" x14ac:dyDescent="0.2">
      <c r="A68" s="75"/>
      <c r="C68" s="160"/>
      <c r="E68" s="160"/>
    </row>
    <row r="69" spans="1:7" x14ac:dyDescent="0.2">
      <c r="A69" s="75"/>
      <c r="C69" s="160"/>
      <c r="E69" s="160"/>
    </row>
    <row r="70" spans="1:7" ht="15" x14ac:dyDescent="0.2">
      <c r="C70" s="160"/>
      <c r="E70" s="161"/>
    </row>
    <row r="71" spans="1:7" x14ac:dyDescent="0.2">
      <c r="C71" s="160"/>
    </row>
    <row r="72" spans="1:7" x14ac:dyDescent="0.2">
      <c r="C72" s="160"/>
    </row>
    <row r="73" spans="1:7" x14ac:dyDescent="0.2">
      <c r="C73" s="160"/>
    </row>
    <row r="74" spans="1:7" x14ac:dyDescent="0.2">
      <c r="C74" s="160"/>
    </row>
    <row r="75" spans="1:7" x14ac:dyDescent="0.2">
      <c r="C75" s="160"/>
    </row>
    <row r="76" spans="1:7" x14ac:dyDescent="0.2">
      <c r="C76" s="160"/>
    </row>
    <row r="77" spans="1:7" x14ac:dyDescent="0.2">
      <c r="C77" s="160"/>
    </row>
    <row r="78" spans="1:7" x14ac:dyDescent="0.2">
      <c r="C78" s="160"/>
    </row>
    <row r="79" spans="1:7" x14ac:dyDescent="0.2">
      <c r="C79" s="160"/>
    </row>
    <row r="80" spans="1:7" x14ac:dyDescent="0.2">
      <c r="C80" s="160"/>
    </row>
    <row r="81" spans="3:3" x14ac:dyDescent="0.2">
      <c r="C81" s="160"/>
    </row>
  </sheetData>
  <mergeCells count="20">
    <mergeCell ref="B1:D1"/>
    <mergeCell ref="A11:E11"/>
    <mergeCell ref="B5:C5"/>
    <mergeCell ref="B7:E7"/>
    <mergeCell ref="A17:A18"/>
    <mergeCell ref="A60:A61"/>
    <mergeCell ref="A24:A26"/>
    <mergeCell ref="A27:E27"/>
    <mergeCell ref="A39:A45"/>
    <mergeCell ref="I2:I5"/>
    <mergeCell ref="A58:A59"/>
    <mergeCell ref="A29:A37"/>
    <mergeCell ref="A51:A52"/>
    <mergeCell ref="A53:A56"/>
    <mergeCell ref="A46:A47"/>
    <mergeCell ref="A48:A50"/>
    <mergeCell ref="A19:A22"/>
    <mergeCell ref="A14:A15"/>
    <mergeCell ref="B2:D2"/>
    <mergeCell ref="B9:E9"/>
  </mergeCells>
  <pageMargins left="0.25" right="0.25" top="0.75" bottom="0.75" header="0.3" footer="0.3"/>
  <pageSetup paperSize="14" scale="80" fitToHeight="0"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9"/>
  <sheetViews>
    <sheetView tabSelected="1" topLeftCell="A4" zoomScale="90" zoomScaleNormal="90" workbookViewId="0">
      <pane ySplit="2" topLeftCell="A6" activePane="bottomLeft" state="frozen"/>
      <selection activeCell="A4" sqref="A4"/>
      <selection pane="bottomLeft" activeCell="A6" sqref="A6"/>
    </sheetView>
  </sheetViews>
  <sheetFormatPr baseColWidth="10" defaultColWidth="10.5703125" defaultRowHeight="18.75" x14ac:dyDescent="0.3"/>
  <cols>
    <col min="1" max="1" width="52.140625" style="8" customWidth="1"/>
    <col min="2" max="2" width="17.7109375" style="68" customWidth="1"/>
    <col min="3" max="3" width="21.85546875" style="69" customWidth="1"/>
    <col min="4" max="4" width="31" style="69" customWidth="1"/>
    <col min="5" max="5" width="36.42578125" style="69" customWidth="1"/>
    <col min="6" max="6" width="44.42578125" style="8" customWidth="1"/>
  </cols>
  <sheetData>
    <row r="1" spans="1:9" ht="22.5" customHeight="1" x14ac:dyDescent="0.25">
      <c r="A1" s="229" t="s">
        <v>0</v>
      </c>
      <c r="B1" s="229"/>
      <c r="C1" s="229"/>
      <c r="D1" s="229"/>
      <c r="E1" s="229"/>
      <c r="F1" s="229"/>
    </row>
    <row r="2" spans="1:9" x14ac:dyDescent="0.3">
      <c r="A2" s="222" t="s">
        <v>63</v>
      </c>
      <c r="B2" s="222"/>
      <c r="C2" s="222"/>
      <c r="D2" s="222"/>
      <c r="E2" s="222"/>
      <c r="F2" s="222"/>
    </row>
    <row r="3" spans="1:9" x14ac:dyDescent="0.3">
      <c r="A3" s="223" t="s">
        <v>64</v>
      </c>
      <c r="B3" s="224"/>
      <c r="C3" s="224"/>
      <c r="D3" s="224"/>
      <c r="E3" s="224"/>
      <c r="F3" s="225"/>
    </row>
    <row r="4" spans="1:9" ht="28.5" customHeight="1" x14ac:dyDescent="0.25">
      <c r="A4" s="230" t="s">
        <v>65</v>
      </c>
      <c r="B4" s="226" t="s">
        <v>66</v>
      </c>
      <c r="C4" s="227"/>
      <c r="D4" s="227"/>
      <c r="E4" s="228"/>
      <c r="F4" s="17" t="s">
        <v>67</v>
      </c>
    </row>
    <row r="5" spans="1:9" ht="46.5" customHeight="1" x14ac:dyDescent="0.25">
      <c r="A5" s="231"/>
      <c r="B5" s="170" t="s">
        <v>68</v>
      </c>
      <c r="C5" s="170" t="s">
        <v>69</v>
      </c>
      <c r="D5" s="170" t="s">
        <v>70</v>
      </c>
      <c r="E5" s="170" t="s">
        <v>71</v>
      </c>
      <c r="F5" s="25"/>
    </row>
    <row r="6" spans="1:9" ht="83.25" customHeight="1" x14ac:dyDescent="0.25">
      <c r="A6" s="124" t="s">
        <v>277</v>
      </c>
      <c r="B6" s="162"/>
      <c r="C6" s="162"/>
      <c r="D6" s="163" t="s">
        <v>279</v>
      </c>
      <c r="E6" s="164" t="s">
        <v>289</v>
      </c>
      <c r="F6" s="49" t="s">
        <v>252</v>
      </c>
    </row>
    <row r="7" spans="1:9" ht="66.75" customHeight="1" x14ac:dyDescent="0.25">
      <c r="A7" s="124" t="s">
        <v>278</v>
      </c>
      <c r="B7" s="67">
        <v>1</v>
      </c>
      <c r="C7" s="67">
        <v>1</v>
      </c>
      <c r="D7" s="67"/>
      <c r="E7" s="67"/>
      <c r="F7" s="44" t="s">
        <v>253</v>
      </c>
      <c r="G7" s="42"/>
    </row>
    <row r="8" spans="1:9" ht="54.75" customHeight="1" x14ac:dyDescent="0.25">
      <c r="A8" s="124" t="s">
        <v>280</v>
      </c>
      <c r="B8" s="67">
        <v>7</v>
      </c>
      <c r="C8" s="67" t="s">
        <v>281</v>
      </c>
      <c r="D8" s="67">
        <v>9</v>
      </c>
      <c r="E8" s="67" t="s">
        <v>282</v>
      </c>
      <c r="F8" s="49" t="s">
        <v>252</v>
      </c>
      <c r="G8" s="42"/>
    </row>
    <row r="9" spans="1:9" ht="33.75" customHeight="1" x14ac:dyDescent="0.25">
      <c r="A9" s="43" t="s">
        <v>254</v>
      </c>
      <c r="B9" s="67"/>
      <c r="C9" s="67"/>
      <c r="D9" s="67">
        <v>6.11</v>
      </c>
      <c r="E9" s="67">
        <v>11</v>
      </c>
      <c r="F9" s="44" t="s">
        <v>253</v>
      </c>
      <c r="G9" s="42"/>
    </row>
    <row r="10" spans="1:9" ht="48" customHeight="1" x14ac:dyDescent="0.25">
      <c r="A10" s="124" t="s">
        <v>72</v>
      </c>
      <c r="B10" s="67"/>
      <c r="C10" s="67"/>
      <c r="D10" s="71">
        <v>6.11</v>
      </c>
      <c r="E10" s="67">
        <v>11</v>
      </c>
      <c r="F10" s="49" t="s">
        <v>252</v>
      </c>
      <c r="G10" s="42"/>
    </row>
    <row r="11" spans="1:9" ht="47.25" customHeight="1" x14ac:dyDescent="0.25">
      <c r="A11" s="124" t="s">
        <v>73</v>
      </c>
      <c r="B11" s="67" t="s">
        <v>283</v>
      </c>
      <c r="C11" s="67" t="s">
        <v>285</v>
      </c>
      <c r="D11" s="67" t="s">
        <v>284</v>
      </c>
      <c r="E11" s="67" t="s">
        <v>286</v>
      </c>
      <c r="F11" s="49" t="s">
        <v>252</v>
      </c>
      <c r="G11" s="42"/>
    </row>
    <row r="12" spans="1:9" ht="66.75" customHeight="1" x14ac:dyDescent="0.25">
      <c r="A12" s="124" t="s">
        <v>290</v>
      </c>
      <c r="B12" s="67" t="s">
        <v>366</v>
      </c>
      <c r="C12" s="67">
        <v>4</v>
      </c>
      <c r="D12" s="67" t="s">
        <v>291</v>
      </c>
      <c r="E12" s="67" t="s">
        <v>354</v>
      </c>
      <c r="F12" s="124" t="s">
        <v>372</v>
      </c>
      <c r="G12" s="42"/>
      <c r="I12">
        <f ca="1">I12</f>
        <v>0</v>
      </c>
    </row>
    <row r="13" spans="1:9" ht="53.25" customHeight="1" x14ac:dyDescent="0.25">
      <c r="A13" s="124" t="s">
        <v>360</v>
      </c>
      <c r="B13" s="67">
        <v>6</v>
      </c>
      <c r="C13" s="67">
        <v>5</v>
      </c>
      <c r="D13" s="67" t="s">
        <v>362</v>
      </c>
      <c r="E13" s="67" t="s">
        <v>359</v>
      </c>
      <c r="F13" s="124" t="s">
        <v>372</v>
      </c>
    </row>
    <row r="14" spans="1:9" ht="50.25" customHeight="1" x14ac:dyDescent="0.25">
      <c r="A14" s="124" t="s">
        <v>357</v>
      </c>
      <c r="B14" s="67" t="s">
        <v>287</v>
      </c>
      <c r="C14" s="67">
        <v>10.11</v>
      </c>
      <c r="D14" s="67">
        <v>25</v>
      </c>
      <c r="E14" s="67">
        <v>16</v>
      </c>
      <c r="F14" s="124" t="s">
        <v>372</v>
      </c>
    </row>
    <row r="15" spans="1:9" ht="94.5" customHeight="1" x14ac:dyDescent="0.25">
      <c r="A15" s="171" t="s">
        <v>288</v>
      </c>
      <c r="B15" s="67"/>
      <c r="C15" s="67"/>
      <c r="D15" s="125" t="s">
        <v>364</v>
      </c>
      <c r="E15" s="67" t="s">
        <v>363</v>
      </c>
      <c r="F15" s="49" t="s">
        <v>252</v>
      </c>
    </row>
    <row r="16" spans="1:9" ht="55.5" customHeight="1" x14ac:dyDescent="0.25">
      <c r="A16" s="171" t="s">
        <v>74</v>
      </c>
      <c r="B16" s="67" t="s">
        <v>355</v>
      </c>
      <c r="C16" s="67" t="s">
        <v>356</v>
      </c>
      <c r="D16" s="125" t="s">
        <v>361</v>
      </c>
      <c r="E16" s="67" t="s">
        <v>365</v>
      </c>
      <c r="F16" s="49" t="s">
        <v>255</v>
      </c>
    </row>
    <row r="17" spans="1:6" ht="77.25" customHeight="1" x14ac:dyDescent="0.25">
      <c r="A17" s="124" t="s">
        <v>292</v>
      </c>
      <c r="B17" s="67">
        <v>11</v>
      </c>
      <c r="C17" s="67" t="s">
        <v>358</v>
      </c>
      <c r="D17" s="67" t="s">
        <v>293</v>
      </c>
      <c r="E17" s="67">
        <v>27.28</v>
      </c>
      <c r="F17" s="44" t="s">
        <v>253</v>
      </c>
    </row>
    <row r="18" spans="1:6" ht="50.25" customHeight="1" x14ac:dyDescent="0.25">
      <c r="A18" s="43" t="s">
        <v>367</v>
      </c>
      <c r="B18" s="67" t="s">
        <v>368</v>
      </c>
      <c r="C18" s="67" t="s">
        <v>369</v>
      </c>
      <c r="D18" s="67"/>
      <c r="E18" s="67"/>
      <c r="F18" s="44" t="s">
        <v>253</v>
      </c>
    </row>
    <row r="19" spans="1:6" ht="39.75" customHeight="1" x14ac:dyDescent="0.25">
      <c r="A19" s="92"/>
      <c r="B19" s="126"/>
      <c r="C19" s="67"/>
      <c r="D19" s="125"/>
      <c r="E19" s="67"/>
      <c r="F19" s="44" t="s">
        <v>253</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J6 F4" xr:uid="{00000000-0002-0000-0100-000001000000}"/>
  </dataValidations>
  <pageMargins left="0.7" right="0.7" top="0.75" bottom="0.75" header="0.3" footer="0.3"/>
  <pageSetup paperSize="119" scale="8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2"/>
  <sheetViews>
    <sheetView zoomScale="90" zoomScaleNormal="90" workbookViewId="0">
      <pane xSplit="1" ySplit="4" topLeftCell="C11" activePane="bottomRight" state="frozen"/>
      <selection pane="topRight" activeCell="B1" sqref="B1"/>
      <selection pane="bottomLeft" activeCell="A5" sqref="A5"/>
      <selection pane="bottomRight" activeCell="I11" sqref="I11"/>
    </sheetView>
  </sheetViews>
  <sheetFormatPr baseColWidth="10" defaultColWidth="11.42578125" defaultRowHeight="24" customHeight="1" x14ac:dyDescent="0.2"/>
  <cols>
    <col min="1" max="1" width="4.5703125" style="2" customWidth="1"/>
    <col min="2" max="2" width="25.140625" style="2" customWidth="1"/>
    <col min="3" max="3" width="33.140625" style="2" customWidth="1"/>
    <col min="4" max="4" width="28" style="11" customWidth="1"/>
    <col min="5" max="5" width="19.42578125" style="11" customWidth="1"/>
    <col min="6" max="6" width="22.85546875" style="10" customWidth="1"/>
    <col min="7" max="7" width="16.85546875" style="2" customWidth="1"/>
    <col min="8" max="8" width="25.5703125" style="2" customWidth="1"/>
    <col min="9" max="9" width="11.7109375" style="40" customWidth="1"/>
    <col min="10" max="10" width="13.140625" style="2" customWidth="1"/>
    <col min="11" max="11" width="50.85546875" style="2" customWidth="1"/>
    <col min="12" max="12" width="18.140625" style="2" customWidth="1"/>
    <col min="13" max="13" width="9.42578125" style="2" customWidth="1"/>
    <col min="14" max="14" width="10.7109375" style="2" customWidth="1"/>
    <col min="15" max="15" width="11.28515625" style="2" customWidth="1"/>
    <col min="16" max="16" width="17.140625" style="2" customWidth="1"/>
    <col min="17" max="17" width="25" style="2" customWidth="1"/>
    <col min="18" max="18" width="20.5703125" style="2" customWidth="1"/>
    <col min="19" max="19" width="26" style="2" customWidth="1"/>
    <col min="20" max="20" width="18.5703125" style="2" customWidth="1"/>
    <col min="21" max="21" width="13.85546875" style="2" customWidth="1"/>
    <col min="22" max="22" width="11.42578125" style="2" customWidth="1"/>
    <col min="23" max="24" width="17.42578125" style="2" customWidth="1"/>
    <col min="25" max="25" width="63.140625" style="2" customWidth="1"/>
    <col min="26" max="16384" width="11.42578125" style="2"/>
  </cols>
  <sheetData>
    <row r="1" spans="1:25" customFormat="1" ht="21.75" customHeight="1" x14ac:dyDescent="0.25">
      <c r="A1" s="229" t="s">
        <v>0</v>
      </c>
      <c r="B1" s="229"/>
      <c r="C1" s="229"/>
      <c r="D1" s="229"/>
      <c r="E1" s="229"/>
      <c r="F1" s="229"/>
      <c r="I1" s="39"/>
    </row>
    <row r="2" spans="1:25" customFormat="1" ht="13.5" customHeight="1" x14ac:dyDescent="0.3">
      <c r="A2" s="222" t="s">
        <v>75</v>
      </c>
      <c r="B2" s="222"/>
      <c r="C2" s="222"/>
      <c r="D2" s="222"/>
      <c r="E2" s="222"/>
      <c r="F2" s="222"/>
      <c r="I2" s="39"/>
    </row>
    <row r="3" spans="1:25" s="9" customFormat="1" ht="24" customHeight="1" x14ac:dyDescent="0.25">
      <c r="A3" s="232" t="s">
        <v>12</v>
      </c>
      <c r="B3" s="232" t="s">
        <v>76</v>
      </c>
      <c r="C3" s="232" t="s">
        <v>77</v>
      </c>
      <c r="D3" s="232" t="s">
        <v>78</v>
      </c>
      <c r="E3" s="232" t="s">
        <v>79</v>
      </c>
      <c r="F3" s="232" t="s">
        <v>80</v>
      </c>
      <c r="G3" s="232" t="s">
        <v>81</v>
      </c>
      <c r="H3" s="232" t="s">
        <v>82</v>
      </c>
      <c r="I3" s="232" t="s">
        <v>83</v>
      </c>
      <c r="J3" s="232" t="s">
        <v>84</v>
      </c>
      <c r="K3" s="232" t="s">
        <v>85</v>
      </c>
      <c r="L3" s="233" t="s">
        <v>86</v>
      </c>
      <c r="M3" s="234"/>
      <c r="N3" s="235"/>
      <c r="O3" s="99"/>
      <c r="P3" s="33"/>
      <c r="Q3" s="232" t="s">
        <v>87</v>
      </c>
      <c r="R3" s="232" t="s">
        <v>88</v>
      </c>
      <c r="S3" s="232" t="s">
        <v>89</v>
      </c>
      <c r="T3" s="232" t="s">
        <v>90</v>
      </c>
      <c r="U3" s="232" t="s">
        <v>91</v>
      </c>
      <c r="V3" s="232"/>
      <c r="W3" s="232" t="s">
        <v>92</v>
      </c>
      <c r="X3" s="232" t="s">
        <v>93</v>
      </c>
    </row>
    <row r="4" spans="1:25" s="7" customFormat="1" ht="42.75" customHeight="1" x14ac:dyDescent="0.25">
      <c r="A4" s="232"/>
      <c r="B4" s="232"/>
      <c r="C4" s="232"/>
      <c r="D4" s="232"/>
      <c r="E4" s="232"/>
      <c r="F4" s="232"/>
      <c r="G4" s="232"/>
      <c r="H4" s="232"/>
      <c r="I4" s="232"/>
      <c r="J4" s="232"/>
      <c r="K4" s="232"/>
      <c r="L4" s="98" t="s">
        <v>94</v>
      </c>
      <c r="M4" s="98" t="s">
        <v>95</v>
      </c>
      <c r="N4" s="98" t="s">
        <v>96</v>
      </c>
      <c r="O4" s="98" t="s">
        <v>97</v>
      </c>
      <c r="P4" s="98" t="s">
        <v>98</v>
      </c>
      <c r="Q4" s="232"/>
      <c r="R4" s="232"/>
      <c r="S4" s="232"/>
      <c r="T4" s="232"/>
      <c r="U4" s="63" t="s">
        <v>99</v>
      </c>
      <c r="V4" s="63" t="s">
        <v>100</v>
      </c>
      <c r="W4" s="232"/>
      <c r="X4" s="232"/>
      <c r="Y4" s="32"/>
    </row>
    <row r="5" spans="1:25" ht="267.75" customHeight="1" x14ac:dyDescent="0.2">
      <c r="A5" s="236">
        <v>5</v>
      </c>
      <c r="B5" s="236" t="s">
        <v>101</v>
      </c>
      <c r="C5" s="242" t="s">
        <v>102</v>
      </c>
      <c r="D5" s="94" t="s">
        <v>103</v>
      </c>
      <c r="E5" s="237" t="s">
        <v>104</v>
      </c>
      <c r="F5" s="94" t="s">
        <v>105</v>
      </c>
      <c r="G5" s="238" t="s">
        <v>106</v>
      </c>
      <c r="H5" s="50" t="s">
        <v>107</v>
      </c>
      <c r="I5" s="57" t="s">
        <v>108</v>
      </c>
      <c r="J5" s="55"/>
      <c r="K5" s="58" t="s">
        <v>109</v>
      </c>
      <c r="L5" s="64" t="s">
        <v>110</v>
      </c>
      <c r="M5" s="55"/>
      <c r="N5" s="55"/>
      <c r="O5" s="57" t="s">
        <v>108</v>
      </c>
      <c r="P5" s="64" t="s">
        <v>111</v>
      </c>
      <c r="Q5" s="54" t="s">
        <v>112</v>
      </c>
      <c r="R5" s="52" t="s">
        <v>113</v>
      </c>
      <c r="S5" s="52"/>
      <c r="T5" s="52"/>
      <c r="U5" s="53">
        <v>44208</v>
      </c>
      <c r="V5" s="53">
        <v>44547</v>
      </c>
      <c r="W5" s="55"/>
      <c r="X5" s="55"/>
    </row>
    <row r="6" spans="1:25" ht="106.5" customHeight="1" x14ac:dyDescent="0.2">
      <c r="A6" s="236"/>
      <c r="B6" s="236"/>
      <c r="C6" s="242"/>
      <c r="D6" s="94" t="s">
        <v>114</v>
      </c>
      <c r="E6" s="237"/>
      <c r="F6" s="237" t="s">
        <v>115</v>
      </c>
      <c r="G6" s="238"/>
      <c r="H6" s="50" t="s">
        <v>116</v>
      </c>
      <c r="I6" s="57" t="s">
        <v>108</v>
      </c>
      <c r="J6" s="55"/>
      <c r="K6" s="77" t="s">
        <v>117</v>
      </c>
      <c r="L6" s="64" t="s">
        <v>110</v>
      </c>
      <c r="M6" s="55"/>
      <c r="N6" s="55"/>
      <c r="O6" s="57" t="s">
        <v>108</v>
      </c>
      <c r="P6" s="64" t="s">
        <v>111</v>
      </c>
      <c r="Q6" s="54" t="s">
        <v>112</v>
      </c>
      <c r="R6" s="54" t="s">
        <v>118</v>
      </c>
      <c r="S6" s="52" t="s">
        <v>119</v>
      </c>
      <c r="T6" s="52" t="s">
        <v>120</v>
      </c>
      <c r="U6" s="53">
        <v>44208</v>
      </c>
      <c r="V6" s="53">
        <v>44547</v>
      </c>
      <c r="W6" s="56"/>
      <c r="X6" s="55"/>
    </row>
    <row r="7" spans="1:25" ht="226.5" customHeight="1" x14ac:dyDescent="0.2">
      <c r="A7" s="236"/>
      <c r="B7" s="236"/>
      <c r="C7" s="242"/>
      <c r="D7" s="94" t="s">
        <v>121</v>
      </c>
      <c r="E7" s="237"/>
      <c r="F7" s="237"/>
      <c r="G7" s="238"/>
      <c r="H7" s="50" t="s">
        <v>122</v>
      </c>
      <c r="I7" s="57" t="s">
        <v>108</v>
      </c>
      <c r="J7" s="55"/>
      <c r="K7" s="58" t="s">
        <v>123</v>
      </c>
      <c r="L7" s="64" t="s">
        <v>124</v>
      </c>
      <c r="M7" s="55"/>
      <c r="N7" s="55"/>
      <c r="O7" s="57" t="s">
        <v>108</v>
      </c>
      <c r="P7" s="64" t="s">
        <v>125</v>
      </c>
      <c r="Q7" s="54" t="s">
        <v>112</v>
      </c>
      <c r="R7" s="52" t="s">
        <v>126</v>
      </c>
      <c r="S7" s="52" t="s">
        <v>127</v>
      </c>
      <c r="T7" s="52"/>
      <c r="U7" s="53">
        <v>44208</v>
      </c>
      <c r="V7" s="53">
        <v>44547</v>
      </c>
      <c r="W7" s="56"/>
      <c r="X7" s="55"/>
    </row>
    <row r="8" spans="1:25" ht="226.5" customHeight="1" x14ac:dyDescent="0.2">
      <c r="A8" s="236"/>
      <c r="B8" s="236"/>
      <c r="C8" s="242"/>
      <c r="D8" s="94" t="s">
        <v>121</v>
      </c>
      <c r="E8" s="237"/>
      <c r="F8" s="94" t="s">
        <v>115</v>
      </c>
      <c r="G8" s="238"/>
      <c r="H8" s="45" t="s">
        <v>128</v>
      </c>
      <c r="I8" s="57" t="s">
        <v>108</v>
      </c>
      <c r="J8" s="55"/>
      <c r="K8" s="58" t="s">
        <v>129</v>
      </c>
      <c r="L8" s="64" t="s">
        <v>130</v>
      </c>
      <c r="M8" s="55"/>
      <c r="N8" s="55"/>
      <c r="O8" s="57" t="s">
        <v>108</v>
      </c>
      <c r="P8" s="64" t="s">
        <v>131</v>
      </c>
      <c r="Q8" s="54" t="s">
        <v>112</v>
      </c>
      <c r="R8" s="52" t="s">
        <v>132</v>
      </c>
      <c r="S8" s="52" t="s">
        <v>127</v>
      </c>
      <c r="T8" s="52"/>
      <c r="U8" s="53">
        <v>44208</v>
      </c>
      <c r="V8" s="53">
        <v>44547</v>
      </c>
      <c r="W8" s="56"/>
      <c r="X8" s="55"/>
    </row>
    <row r="9" spans="1:25" ht="226.5" customHeight="1" x14ac:dyDescent="0.2">
      <c r="A9" s="236"/>
      <c r="B9" s="236"/>
      <c r="C9" s="242"/>
      <c r="D9" s="94"/>
      <c r="E9" s="237"/>
      <c r="F9" s="94"/>
      <c r="G9" s="238"/>
      <c r="H9" s="45" t="s">
        <v>133</v>
      </c>
      <c r="I9" s="57" t="s">
        <v>108</v>
      </c>
      <c r="J9" s="55"/>
      <c r="K9" s="58" t="s">
        <v>129</v>
      </c>
      <c r="L9" s="64" t="s">
        <v>134</v>
      </c>
      <c r="M9" s="55"/>
      <c r="N9" s="55"/>
      <c r="O9" s="57" t="s">
        <v>108</v>
      </c>
      <c r="P9" s="64" t="s">
        <v>131</v>
      </c>
      <c r="Q9" s="54" t="s">
        <v>112</v>
      </c>
      <c r="R9" s="52" t="s">
        <v>135</v>
      </c>
      <c r="S9" s="52" t="s">
        <v>127</v>
      </c>
      <c r="T9" s="52"/>
      <c r="U9" s="53">
        <v>44208</v>
      </c>
      <c r="V9" s="53">
        <v>44547</v>
      </c>
      <c r="W9" s="56"/>
      <c r="X9" s="55"/>
    </row>
    <row r="10" spans="1:25" ht="204.75" customHeight="1" x14ac:dyDescent="0.2">
      <c r="A10" s="236"/>
      <c r="B10" s="236"/>
      <c r="C10" s="242"/>
      <c r="D10" s="94" t="s">
        <v>136</v>
      </c>
      <c r="E10" s="237"/>
      <c r="F10" s="237" t="s">
        <v>137</v>
      </c>
      <c r="G10" s="238"/>
      <c r="H10" s="45" t="s">
        <v>138</v>
      </c>
      <c r="I10" s="78" t="s">
        <v>108</v>
      </c>
      <c r="J10" s="4"/>
      <c r="K10" s="77" t="s">
        <v>139</v>
      </c>
      <c r="L10" s="64" t="s">
        <v>140</v>
      </c>
      <c r="M10" s="4"/>
      <c r="N10" s="4"/>
      <c r="O10" s="78" t="s">
        <v>108</v>
      </c>
      <c r="P10" s="64" t="s">
        <v>140</v>
      </c>
      <c r="Q10" s="73" t="s">
        <v>141</v>
      </c>
      <c r="R10" s="52" t="s">
        <v>113</v>
      </c>
      <c r="S10" s="4"/>
      <c r="T10" s="95"/>
      <c r="U10" s="79">
        <v>44208</v>
      </c>
      <c r="V10" s="79">
        <v>44547</v>
      </c>
      <c r="W10" s="55"/>
      <c r="X10" s="55"/>
    </row>
    <row r="11" spans="1:25" ht="200.25" customHeight="1" x14ac:dyDescent="0.2">
      <c r="A11" s="236"/>
      <c r="B11" s="236"/>
      <c r="C11" s="242"/>
      <c r="D11" s="94" t="s">
        <v>142</v>
      </c>
      <c r="E11" s="237"/>
      <c r="F11" s="237"/>
      <c r="G11" s="238"/>
      <c r="H11" s="45" t="s">
        <v>143</v>
      </c>
      <c r="I11" s="57" t="s">
        <v>108</v>
      </c>
      <c r="J11" s="55"/>
      <c r="K11" s="77" t="s">
        <v>139</v>
      </c>
      <c r="L11" s="64" t="s">
        <v>140</v>
      </c>
      <c r="M11" s="4"/>
      <c r="N11" s="4"/>
      <c r="O11" s="78" t="s">
        <v>108</v>
      </c>
      <c r="P11" s="64" t="s">
        <v>140</v>
      </c>
      <c r="Q11" s="73" t="s">
        <v>141</v>
      </c>
      <c r="R11" s="52" t="s">
        <v>113</v>
      </c>
      <c r="S11" s="4"/>
      <c r="T11" s="95"/>
      <c r="U11" s="79">
        <v>44208</v>
      </c>
      <c r="V11" s="79">
        <v>44547</v>
      </c>
      <c r="W11" s="55"/>
      <c r="X11" s="55"/>
    </row>
    <row r="12" spans="1:25" ht="409.5" customHeight="1" x14ac:dyDescent="0.2">
      <c r="A12" s="236"/>
      <c r="B12" s="236"/>
      <c r="C12" s="242"/>
      <c r="D12" s="94" t="s">
        <v>144</v>
      </c>
      <c r="E12" s="237"/>
      <c r="F12" s="237" t="s">
        <v>137</v>
      </c>
      <c r="G12" s="238"/>
      <c r="H12" s="45" t="s">
        <v>145</v>
      </c>
      <c r="I12" s="78" t="s">
        <v>108</v>
      </c>
      <c r="J12" s="4"/>
      <c r="K12" s="77" t="s">
        <v>146</v>
      </c>
      <c r="L12" s="64" t="s">
        <v>147</v>
      </c>
      <c r="M12" s="4"/>
      <c r="N12" s="4"/>
      <c r="O12" s="78" t="s">
        <v>108</v>
      </c>
      <c r="P12" s="64" t="s">
        <v>140</v>
      </c>
      <c r="Q12" s="73" t="s">
        <v>141</v>
      </c>
      <c r="R12" s="52" t="s">
        <v>113</v>
      </c>
      <c r="S12" s="4"/>
      <c r="T12" s="4"/>
      <c r="U12" s="79">
        <v>44208</v>
      </c>
      <c r="V12" s="79">
        <v>44547</v>
      </c>
      <c r="W12" s="56"/>
      <c r="X12" s="55"/>
    </row>
    <row r="13" spans="1:25" ht="40.5" customHeight="1" x14ac:dyDescent="0.2">
      <c r="A13" s="236"/>
      <c r="B13" s="236"/>
      <c r="C13" s="242"/>
      <c r="D13" s="94" t="s">
        <v>148</v>
      </c>
      <c r="E13" s="237"/>
      <c r="F13" s="237"/>
      <c r="G13" s="238"/>
      <c r="H13" s="50" t="s">
        <v>149</v>
      </c>
      <c r="I13" s="78" t="s">
        <v>108</v>
      </c>
      <c r="J13" s="55"/>
      <c r="K13" s="70" t="s">
        <v>150</v>
      </c>
      <c r="L13" s="64" t="s">
        <v>147</v>
      </c>
      <c r="M13" s="55"/>
      <c r="N13" s="55"/>
      <c r="O13" s="78" t="s">
        <v>108</v>
      </c>
      <c r="P13" s="64" t="s">
        <v>140</v>
      </c>
      <c r="Q13" s="73" t="s">
        <v>141</v>
      </c>
      <c r="R13" s="52" t="s">
        <v>113</v>
      </c>
      <c r="S13" s="55"/>
      <c r="T13" s="55"/>
      <c r="U13" s="79">
        <v>44208</v>
      </c>
      <c r="V13" s="79">
        <v>44547</v>
      </c>
      <c r="W13" s="56"/>
      <c r="X13" s="55"/>
    </row>
    <row r="14" spans="1:25" ht="24" customHeight="1" x14ac:dyDescent="0.2">
      <c r="A14" s="236"/>
      <c r="B14" s="236"/>
      <c r="C14" s="242"/>
      <c r="D14" s="94" t="s">
        <v>151</v>
      </c>
      <c r="E14" s="237"/>
      <c r="F14" s="237" t="s">
        <v>152</v>
      </c>
      <c r="G14" s="238"/>
      <c r="H14" s="80" t="s">
        <v>153</v>
      </c>
      <c r="I14" s="81" t="s">
        <v>108</v>
      </c>
      <c r="J14" s="70"/>
      <c r="K14" s="70" t="s">
        <v>154</v>
      </c>
      <c r="L14" s="64" t="s">
        <v>147</v>
      </c>
      <c r="M14" s="55"/>
      <c r="N14" s="55"/>
      <c r="O14" s="78" t="s">
        <v>108</v>
      </c>
      <c r="P14" s="64" t="s">
        <v>140</v>
      </c>
      <c r="Q14" s="73" t="s">
        <v>155</v>
      </c>
      <c r="R14" s="52" t="s">
        <v>113</v>
      </c>
      <c r="S14" s="55"/>
      <c r="T14" s="55"/>
      <c r="U14" s="79">
        <v>44208</v>
      </c>
      <c r="V14" s="79">
        <v>44547</v>
      </c>
      <c r="W14" s="56"/>
      <c r="X14" s="55"/>
    </row>
    <row r="15" spans="1:25" ht="24" customHeight="1" x14ac:dyDescent="0.2">
      <c r="A15" s="236"/>
      <c r="B15" s="236"/>
      <c r="C15" s="242"/>
      <c r="D15" s="94" t="s">
        <v>156</v>
      </c>
      <c r="E15" s="237"/>
      <c r="F15" s="237"/>
      <c r="G15" s="238"/>
      <c r="H15" s="50"/>
      <c r="I15" s="54"/>
      <c r="J15" s="55"/>
      <c r="K15" s="55"/>
      <c r="L15" s="52"/>
      <c r="M15" s="55"/>
      <c r="N15" s="55"/>
      <c r="O15" s="55"/>
      <c r="P15" s="55"/>
      <c r="Q15" s="55"/>
      <c r="R15" s="55"/>
      <c r="S15" s="55"/>
      <c r="T15" s="55"/>
      <c r="U15" s="55"/>
      <c r="V15" s="55"/>
      <c r="W15" s="56"/>
      <c r="X15" s="55"/>
    </row>
    <row r="16" spans="1:25" ht="24" customHeight="1" x14ac:dyDescent="0.2">
      <c r="A16" s="236"/>
      <c r="B16" s="236"/>
      <c r="C16" s="242"/>
      <c r="D16" s="94" t="s">
        <v>157</v>
      </c>
      <c r="E16" s="237"/>
      <c r="F16" s="237" t="s">
        <v>158</v>
      </c>
      <c r="G16" s="238"/>
      <c r="H16" s="50"/>
      <c r="I16" s="54"/>
      <c r="J16" s="55"/>
      <c r="K16" s="55"/>
      <c r="L16" s="55"/>
      <c r="M16" s="55"/>
      <c r="N16" s="55"/>
      <c r="O16" s="55"/>
      <c r="P16" s="55"/>
      <c r="Q16" s="55"/>
      <c r="R16" s="55"/>
      <c r="S16" s="55"/>
      <c r="T16" s="55"/>
      <c r="U16" s="55"/>
      <c r="V16" s="55"/>
      <c r="W16" s="56"/>
      <c r="X16" s="55"/>
    </row>
    <row r="17" spans="1:24" ht="24" customHeight="1" x14ac:dyDescent="0.2">
      <c r="A17" s="236"/>
      <c r="B17" s="236"/>
      <c r="C17" s="242"/>
      <c r="D17" s="94" t="s">
        <v>159</v>
      </c>
      <c r="E17" s="237"/>
      <c r="F17" s="237"/>
      <c r="G17" s="238"/>
      <c r="H17" s="51"/>
      <c r="I17" s="59"/>
      <c r="J17" s="60"/>
      <c r="K17" s="60"/>
      <c r="L17" s="60"/>
      <c r="M17" s="60"/>
      <c r="N17" s="60"/>
      <c r="O17" s="60"/>
      <c r="P17" s="60"/>
      <c r="Q17" s="60"/>
      <c r="R17" s="60"/>
      <c r="S17" s="60"/>
      <c r="T17" s="60"/>
      <c r="U17" s="60"/>
      <c r="V17" s="60"/>
      <c r="W17" s="56"/>
      <c r="X17" s="60"/>
    </row>
    <row r="18" spans="1:24" ht="53.25" customHeight="1" x14ac:dyDescent="0.2">
      <c r="A18" s="239">
        <v>6</v>
      </c>
      <c r="B18" s="236" t="s">
        <v>160</v>
      </c>
      <c r="C18" s="237" t="s">
        <v>161</v>
      </c>
      <c r="D18" s="237" t="s">
        <v>136</v>
      </c>
      <c r="E18" s="238" t="s">
        <v>162</v>
      </c>
      <c r="F18" s="94" t="s">
        <v>163</v>
      </c>
      <c r="G18" s="240" t="s">
        <v>164</v>
      </c>
      <c r="H18" s="45" t="s">
        <v>165</v>
      </c>
      <c r="I18" s="57" t="s">
        <v>108</v>
      </c>
      <c r="J18" s="60"/>
      <c r="K18" s="58" t="s">
        <v>166</v>
      </c>
      <c r="L18" s="52" t="s">
        <v>167</v>
      </c>
      <c r="M18" s="52"/>
      <c r="N18" s="52"/>
      <c r="O18" s="57" t="s">
        <v>108</v>
      </c>
      <c r="P18" s="52" t="s">
        <v>168</v>
      </c>
      <c r="Q18" s="54" t="s">
        <v>169</v>
      </c>
      <c r="R18" s="52" t="s">
        <v>170</v>
      </c>
      <c r="S18" s="5" t="s">
        <v>171</v>
      </c>
      <c r="T18" s="52" t="s">
        <v>172</v>
      </c>
      <c r="U18" s="53">
        <v>44208</v>
      </c>
      <c r="V18" s="53">
        <v>44286</v>
      </c>
      <c r="W18" s="56"/>
      <c r="X18" s="55"/>
    </row>
    <row r="19" spans="1:24" ht="140.25" customHeight="1" x14ac:dyDescent="0.2">
      <c r="A19" s="239"/>
      <c r="B19" s="236"/>
      <c r="C19" s="237"/>
      <c r="D19" s="237"/>
      <c r="E19" s="238"/>
      <c r="F19" s="94" t="s">
        <v>173</v>
      </c>
      <c r="G19" s="240"/>
      <c r="H19" s="45" t="s">
        <v>174</v>
      </c>
      <c r="I19" s="57"/>
      <c r="J19" s="57" t="s">
        <v>108</v>
      </c>
      <c r="K19" s="61" t="s">
        <v>175</v>
      </c>
      <c r="L19" s="52" t="s">
        <v>167</v>
      </c>
      <c r="M19" s="60"/>
      <c r="N19" s="57" t="s">
        <v>108</v>
      </c>
      <c r="P19" s="52" t="s">
        <v>176</v>
      </c>
      <c r="Q19" s="54" t="s">
        <v>169</v>
      </c>
      <c r="R19" s="52" t="s">
        <v>177</v>
      </c>
      <c r="S19" s="52" t="s">
        <v>178</v>
      </c>
      <c r="T19" s="52"/>
      <c r="U19" s="53">
        <v>44208</v>
      </c>
      <c r="V19" s="53">
        <v>44285</v>
      </c>
      <c r="W19" s="56"/>
      <c r="X19" s="60"/>
    </row>
    <row r="20" spans="1:24" ht="90" customHeight="1" x14ac:dyDescent="0.2">
      <c r="A20" s="239"/>
      <c r="B20" s="236"/>
      <c r="C20" s="237"/>
      <c r="D20" s="94"/>
      <c r="E20" s="238"/>
      <c r="F20" s="94" t="s">
        <v>179</v>
      </c>
      <c r="G20" s="240"/>
      <c r="H20" s="45" t="s">
        <v>180</v>
      </c>
      <c r="I20" s="54"/>
      <c r="J20" s="57" t="s">
        <v>108</v>
      </c>
      <c r="K20" s="58" t="s">
        <v>181</v>
      </c>
      <c r="L20" s="62" t="s">
        <v>182</v>
      </c>
      <c r="M20" s="55"/>
      <c r="N20" s="55"/>
      <c r="O20" s="57" t="s">
        <v>108</v>
      </c>
      <c r="P20" s="62" t="s">
        <v>182</v>
      </c>
      <c r="Q20" s="52" t="s">
        <v>169</v>
      </c>
      <c r="R20" s="5" t="s">
        <v>183</v>
      </c>
      <c r="S20" s="5" t="s">
        <v>184</v>
      </c>
      <c r="T20" s="54"/>
      <c r="U20" s="53">
        <v>44208</v>
      </c>
      <c r="V20" s="53">
        <v>44286</v>
      </c>
      <c r="W20" s="56"/>
      <c r="X20" s="55"/>
    </row>
    <row r="21" spans="1:24" ht="75" customHeight="1" x14ac:dyDescent="0.2">
      <c r="A21" s="239"/>
      <c r="B21" s="236"/>
      <c r="C21" s="237"/>
      <c r="D21" s="237" t="s">
        <v>121</v>
      </c>
      <c r="E21" s="238"/>
      <c r="F21" s="94" t="s">
        <v>185</v>
      </c>
      <c r="G21" s="240"/>
      <c r="H21" s="46"/>
      <c r="I21" s="54"/>
      <c r="J21" s="57"/>
      <c r="K21" s="58"/>
      <c r="L21" s="62"/>
      <c r="M21" s="55"/>
      <c r="N21" s="55"/>
      <c r="O21" s="57"/>
      <c r="P21" s="55"/>
      <c r="Q21" s="52"/>
      <c r="R21" s="52"/>
      <c r="S21" s="54"/>
      <c r="T21" s="54"/>
      <c r="U21" s="53"/>
      <c r="V21" s="53"/>
      <c r="W21" s="56"/>
      <c r="X21" s="55"/>
    </row>
    <row r="22" spans="1:24" ht="24" customHeight="1" x14ac:dyDescent="0.2">
      <c r="A22" s="239"/>
      <c r="B22" s="236"/>
      <c r="C22" s="237"/>
      <c r="D22" s="237"/>
      <c r="E22" s="238"/>
      <c r="F22" s="94" t="s">
        <v>186</v>
      </c>
      <c r="G22" s="240"/>
      <c r="H22" s="72"/>
      <c r="I22" s="54"/>
      <c r="J22" s="55"/>
      <c r="K22" s="55"/>
      <c r="L22" s="55"/>
      <c r="M22" s="55"/>
      <c r="N22" s="55"/>
      <c r="O22" s="55"/>
      <c r="P22" s="55"/>
      <c r="Q22" s="55"/>
      <c r="R22" s="55"/>
      <c r="S22" s="55"/>
      <c r="T22" s="55"/>
      <c r="U22" s="55"/>
      <c r="V22" s="55"/>
      <c r="W22" s="55"/>
      <c r="X22" s="55"/>
    </row>
    <row r="23" spans="1:24" ht="24" customHeight="1" x14ac:dyDescent="0.2">
      <c r="A23" s="239"/>
      <c r="B23" s="236"/>
      <c r="C23" s="237"/>
      <c r="D23" s="94" t="s">
        <v>142</v>
      </c>
      <c r="E23" s="238"/>
      <c r="F23" s="94" t="s">
        <v>187</v>
      </c>
      <c r="G23" s="240"/>
      <c r="H23" s="46"/>
      <c r="I23" s="54"/>
      <c r="J23" s="55"/>
      <c r="K23" s="55"/>
      <c r="L23" s="55"/>
      <c r="M23" s="55"/>
      <c r="N23" s="55"/>
      <c r="O23" s="55"/>
      <c r="P23" s="55"/>
      <c r="Q23" s="55"/>
      <c r="R23" s="55"/>
      <c r="S23" s="55"/>
      <c r="T23" s="55"/>
      <c r="U23" s="55"/>
      <c r="V23" s="55"/>
      <c r="W23" s="56"/>
      <c r="X23" s="55"/>
    </row>
    <row r="24" spans="1:24" ht="24" customHeight="1" x14ac:dyDescent="0.2">
      <c r="A24" s="239"/>
      <c r="B24" s="236"/>
      <c r="C24" s="237"/>
      <c r="D24" s="237" t="s">
        <v>188</v>
      </c>
      <c r="E24" s="238"/>
      <c r="F24" s="94" t="s">
        <v>189</v>
      </c>
      <c r="G24" s="240"/>
      <c r="H24" s="46"/>
      <c r="I24" s="54"/>
      <c r="J24" s="55"/>
      <c r="K24" s="55"/>
      <c r="L24" s="55"/>
      <c r="M24" s="55"/>
      <c r="N24" s="55"/>
      <c r="O24" s="55"/>
      <c r="P24" s="55"/>
      <c r="Q24" s="55"/>
      <c r="R24" s="55"/>
      <c r="S24" s="55"/>
      <c r="T24" s="55"/>
      <c r="U24" s="55"/>
      <c r="V24" s="55"/>
      <c r="W24" s="56"/>
      <c r="X24" s="55"/>
    </row>
    <row r="25" spans="1:24" ht="24" customHeight="1" x14ac:dyDescent="0.2">
      <c r="A25" s="239"/>
      <c r="B25" s="236"/>
      <c r="C25" s="237"/>
      <c r="D25" s="237"/>
      <c r="E25" s="238"/>
      <c r="F25" s="94" t="s">
        <v>190</v>
      </c>
      <c r="G25" s="240"/>
      <c r="H25" s="46"/>
      <c r="I25" s="54"/>
      <c r="J25" s="55"/>
      <c r="K25" s="55"/>
      <c r="L25" s="55"/>
      <c r="M25" s="55"/>
      <c r="N25" s="55"/>
      <c r="O25" s="55"/>
      <c r="P25" s="55"/>
      <c r="Q25" s="55"/>
      <c r="R25" s="55"/>
      <c r="S25" s="55"/>
      <c r="T25" s="55"/>
      <c r="U25" s="55"/>
      <c r="V25" s="55"/>
      <c r="W25" s="56"/>
      <c r="X25" s="55"/>
    </row>
    <row r="26" spans="1:24" ht="34.5" customHeight="1" x14ac:dyDescent="0.2">
      <c r="A26" s="239">
        <v>7</v>
      </c>
      <c r="B26" s="236" t="s">
        <v>191</v>
      </c>
      <c r="C26" s="237" t="s">
        <v>192</v>
      </c>
      <c r="D26" s="94" t="s">
        <v>193</v>
      </c>
      <c r="E26" s="238" t="s">
        <v>194</v>
      </c>
      <c r="F26" s="96" t="s">
        <v>195</v>
      </c>
      <c r="G26" s="240" t="s">
        <v>196</v>
      </c>
      <c r="H26" s="46" t="s">
        <v>197</v>
      </c>
      <c r="I26" s="57" t="s">
        <v>108</v>
      </c>
      <c r="J26" s="55"/>
      <c r="K26" s="58" t="s">
        <v>198</v>
      </c>
      <c r="L26" s="65" t="s">
        <v>199</v>
      </c>
      <c r="M26" s="55"/>
      <c r="N26" s="55"/>
      <c r="O26" s="57" t="s">
        <v>108</v>
      </c>
      <c r="P26" s="55"/>
      <c r="Q26" s="66" t="s">
        <v>200</v>
      </c>
      <c r="R26" s="52" t="s">
        <v>201</v>
      </c>
      <c r="S26" s="52" t="s">
        <v>202</v>
      </c>
      <c r="T26" s="54" t="s">
        <v>120</v>
      </c>
      <c r="U26" s="53">
        <v>44208</v>
      </c>
      <c r="V26" s="53">
        <v>44547</v>
      </c>
      <c r="W26" s="56"/>
      <c r="X26" s="55"/>
    </row>
    <row r="27" spans="1:24" ht="37.5" customHeight="1" x14ac:dyDescent="0.2">
      <c r="A27" s="239"/>
      <c r="B27" s="236"/>
      <c r="C27" s="237"/>
      <c r="D27" s="94" t="s">
        <v>121</v>
      </c>
      <c r="E27" s="238"/>
      <c r="F27" s="238" t="s">
        <v>203</v>
      </c>
      <c r="G27" s="241"/>
      <c r="H27" s="46" t="s">
        <v>204</v>
      </c>
      <c r="I27" s="57" t="s">
        <v>108</v>
      </c>
      <c r="J27" s="55"/>
      <c r="K27" s="58" t="s">
        <v>205</v>
      </c>
      <c r="L27" s="65" t="s">
        <v>199</v>
      </c>
      <c r="M27" s="55"/>
      <c r="N27" s="55"/>
      <c r="O27" s="57" t="s">
        <v>108</v>
      </c>
      <c r="P27" s="55"/>
      <c r="Q27" s="66" t="s">
        <v>206</v>
      </c>
      <c r="R27" s="52" t="s">
        <v>207</v>
      </c>
      <c r="S27" s="52" t="s">
        <v>208</v>
      </c>
      <c r="T27" s="54" t="s">
        <v>120</v>
      </c>
      <c r="U27" s="53">
        <v>44208</v>
      </c>
      <c r="V27" s="53">
        <v>44547</v>
      </c>
      <c r="W27" s="56"/>
      <c r="X27" s="55"/>
    </row>
    <row r="28" spans="1:24" ht="38.25" customHeight="1" x14ac:dyDescent="0.2">
      <c r="A28" s="239"/>
      <c r="B28" s="236"/>
      <c r="C28" s="237"/>
      <c r="D28" s="94" t="s">
        <v>142</v>
      </c>
      <c r="E28" s="238"/>
      <c r="F28" s="238"/>
      <c r="G28" s="241"/>
      <c r="H28" s="46" t="s">
        <v>209</v>
      </c>
      <c r="I28" s="57" t="s">
        <v>108</v>
      </c>
      <c r="J28" s="55"/>
      <c r="K28" s="58" t="s">
        <v>210</v>
      </c>
      <c r="L28" s="65" t="s">
        <v>199</v>
      </c>
      <c r="M28" s="55"/>
      <c r="N28" s="55"/>
      <c r="O28" s="57" t="s">
        <v>108</v>
      </c>
      <c r="P28" s="55"/>
      <c r="Q28" s="66" t="s">
        <v>206</v>
      </c>
      <c r="R28" s="52" t="s">
        <v>211</v>
      </c>
      <c r="S28" s="52" t="s">
        <v>212</v>
      </c>
      <c r="T28" s="54" t="s">
        <v>120</v>
      </c>
      <c r="U28" s="53">
        <v>44208</v>
      </c>
      <c r="V28" s="53">
        <v>44547</v>
      </c>
      <c r="W28" s="56"/>
      <c r="X28" s="55"/>
    </row>
    <row r="29" spans="1:24" ht="51.75" customHeight="1" x14ac:dyDescent="0.2">
      <c r="A29" s="239"/>
      <c r="B29" s="236"/>
      <c r="C29" s="237"/>
      <c r="D29" s="94" t="s">
        <v>136</v>
      </c>
      <c r="E29" s="238"/>
      <c r="F29" s="237" t="s">
        <v>213</v>
      </c>
      <c r="G29" s="241"/>
      <c r="H29" s="47"/>
      <c r="I29" s="54"/>
      <c r="J29" s="57"/>
      <c r="K29" s="58"/>
      <c r="L29" s="62"/>
      <c r="M29" s="55"/>
      <c r="N29" s="55"/>
      <c r="O29" s="55"/>
      <c r="P29" s="55"/>
      <c r="Q29" s="62"/>
      <c r="R29" s="70"/>
      <c r="S29" s="55"/>
      <c r="T29" s="55"/>
      <c r="U29" s="53"/>
      <c r="V29" s="53"/>
      <c r="W29" s="56"/>
      <c r="X29" s="55"/>
    </row>
    <row r="30" spans="1:24" ht="24" customHeight="1" x14ac:dyDescent="0.2">
      <c r="A30" s="239"/>
      <c r="B30" s="236"/>
      <c r="C30" s="237"/>
      <c r="D30" s="94" t="s">
        <v>114</v>
      </c>
      <c r="E30" s="238"/>
      <c r="F30" s="237"/>
      <c r="G30" s="241"/>
      <c r="H30" s="47"/>
      <c r="I30" s="59"/>
      <c r="J30" s="60"/>
      <c r="K30" s="60"/>
      <c r="L30" s="60"/>
      <c r="M30" s="60"/>
      <c r="N30" s="60"/>
      <c r="O30" s="60"/>
      <c r="P30" s="60"/>
      <c r="Q30" s="60"/>
      <c r="R30" s="60"/>
      <c r="S30" s="60"/>
      <c r="T30" s="60"/>
      <c r="U30" s="60"/>
      <c r="V30" s="60"/>
      <c r="W30" s="56"/>
      <c r="X30" s="60"/>
    </row>
    <row r="31" spans="1:24" ht="24" customHeight="1" x14ac:dyDescent="0.2">
      <c r="A31" s="239"/>
      <c r="B31" s="236"/>
      <c r="C31" s="237"/>
      <c r="D31" s="94" t="s">
        <v>214</v>
      </c>
      <c r="E31" s="238"/>
      <c r="F31" s="237" t="s">
        <v>215</v>
      </c>
      <c r="G31" s="241"/>
      <c r="H31" s="48"/>
      <c r="I31" s="54"/>
      <c r="J31" s="55"/>
      <c r="K31" s="55"/>
      <c r="L31" s="55"/>
      <c r="M31" s="55"/>
      <c r="N31" s="55"/>
      <c r="O31" s="55"/>
      <c r="P31" s="55"/>
      <c r="Q31" s="55"/>
      <c r="R31" s="55"/>
      <c r="S31" s="55"/>
      <c r="T31" s="55"/>
      <c r="U31" s="55"/>
      <c r="V31" s="55"/>
      <c r="W31" s="56"/>
      <c r="X31" s="55"/>
    </row>
    <row r="32" spans="1:24" ht="24" customHeight="1" x14ac:dyDescent="0.2">
      <c r="A32" s="239"/>
      <c r="B32" s="236"/>
      <c r="C32" s="237"/>
      <c r="D32" s="94" t="s">
        <v>216</v>
      </c>
      <c r="E32" s="238"/>
      <c r="F32" s="237"/>
      <c r="G32" s="241"/>
      <c r="H32" s="48"/>
      <c r="I32" s="54"/>
      <c r="J32" s="55"/>
      <c r="K32" s="55"/>
      <c r="L32" s="55"/>
      <c r="M32" s="55"/>
      <c r="N32" s="55"/>
      <c r="O32" s="55"/>
      <c r="P32" s="55"/>
      <c r="Q32" s="55"/>
      <c r="R32" s="55"/>
      <c r="S32" s="55"/>
      <c r="T32" s="55"/>
      <c r="U32" s="55"/>
      <c r="V32" s="55"/>
      <c r="W32" s="56"/>
      <c r="X32" s="55"/>
    </row>
  </sheetData>
  <mergeCells count="47">
    <mergeCell ref="G26:G32"/>
    <mergeCell ref="C26:C32"/>
    <mergeCell ref="B26:B32"/>
    <mergeCell ref="G18:G25"/>
    <mergeCell ref="C5:C17"/>
    <mergeCell ref="B5:B17"/>
    <mergeCell ref="G5:G17"/>
    <mergeCell ref="A26:A32"/>
    <mergeCell ref="E26:E32"/>
    <mergeCell ref="F29:F30"/>
    <mergeCell ref="F27:F28"/>
    <mergeCell ref="F31:F32"/>
    <mergeCell ref="A5:A17"/>
    <mergeCell ref="E5:E17"/>
    <mergeCell ref="F16:F17"/>
    <mergeCell ref="E18:E25"/>
    <mergeCell ref="C18:C25"/>
    <mergeCell ref="B18:B25"/>
    <mergeCell ref="A18:A25"/>
    <mergeCell ref="D18:D19"/>
    <mergeCell ref="D21:D22"/>
    <mergeCell ref="D24:D25"/>
    <mergeCell ref="F14:F15"/>
    <mergeCell ref="F12:F13"/>
    <mergeCell ref="F10:F11"/>
    <mergeCell ref="F6:F7"/>
    <mergeCell ref="X3:X4"/>
    <mergeCell ref="A3:A4"/>
    <mergeCell ref="B3:B4"/>
    <mergeCell ref="H3:H4"/>
    <mergeCell ref="K3:K4"/>
    <mergeCell ref="Q3:Q4"/>
    <mergeCell ref="R3:R4"/>
    <mergeCell ref="W3:W4"/>
    <mergeCell ref="I3:I4"/>
    <mergeCell ref="J3:J4"/>
    <mergeCell ref="A1:F1"/>
    <mergeCell ref="A2:F2"/>
    <mergeCell ref="S3:S4"/>
    <mergeCell ref="T3:T4"/>
    <mergeCell ref="U3:V3"/>
    <mergeCell ref="E3:E4"/>
    <mergeCell ref="F3:F4"/>
    <mergeCell ref="L3:N3"/>
    <mergeCell ref="G3:G4"/>
    <mergeCell ref="C3:C4"/>
    <mergeCell ref="D3:D4"/>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O4" xr:uid="{00000000-0002-0000-0200-000004000000}"/>
    <dataValidation allowBlank="1" showInputMessage="1" showErrorMessage="1" prompt="Registrar nombre de los procesos que se veran impactados con la acción/proyecto " sqref="P4" xr:uid="{00000000-0002-0000-0200-000005000000}"/>
    <dataValidation allowBlank="1" showInputMessage="1" showErrorMessage="1" prompt="Cargo del servidor que  liderara la acción o el proyecto  ( Nivel central o nivel seccional segun corresponda el análisis)" sqref="U2" xr:uid="{00000000-0002-0000-0200-000006000000}"/>
    <dataValidation allowBlank="1" showInputMessage="1" showErrorMessage="1" prompt="Si no aplica hacer medición, registrar el documento o el entregable final  Si es indicador con fórmula  matemática colocar la meta numérica" sqref="S1" xr:uid="{00000000-0002-0000-0200-000007000000}"/>
    <dataValidation allowBlank="1" showInputMessage="1" showErrorMessage="1" prompt="Registrar el acumulado del año cuando  se mide por avances o acumulados trimestrales " sqref="W3:W4" xr:uid="{00000000-0002-0000-0200-000008000000}"/>
    <dataValidation allowBlank="1" showInputMessage="1" showErrorMessage="1" prompt="Escribir cargo" sqref="Q3:Q4" xr:uid="{00000000-0002-0000-0200-000009000000}"/>
    <dataValidation allowBlank="1" showInputMessage="1" showErrorMessage="1" prompt="Fórmula matemática" sqref="S3:S4" xr:uid="{00000000-0002-0000-0200-00000A000000}"/>
    <dataValidation allowBlank="1" showInputMessage="1" showErrorMessage="1" prompt="De acuerdo con las variables de la fórmula: Pesos,  horas, actividades" sqref="T3:T4" xr:uid="{00000000-0002-0000-0200-00000B000000}"/>
    <dataValidation allowBlank="1" showInputMessage="1" showErrorMessage="1" prompt="Escribir nombre de entregable o meta numérica  si es un indicador" sqref="R3:R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Y38"/>
  <sheetViews>
    <sheetView topLeftCell="A2" zoomScale="80" zoomScaleNormal="80" workbookViewId="0">
      <pane xSplit="3" ySplit="3" topLeftCell="D11" activePane="bottomRight" state="frozen"/>
      <selection pane="topRight" activeCell="D2" sqref="D2"/>
      <selection pane="bottomLeft" activeCell="A5" sqref="A5"/>
      <selection pane="bottomRight" activeCell="I2" sqref="I2"/>
    </sheetView>
  </sheetViews>
  <sheetFormatPr baseColWidth="10" defaultColWidth="11.42578125" defaultRowHeight="24" customHeight="1" x14ac:dyDescent="0.2"/>
  <cols>
    <col min="1" max="1" width="4.5703125" style="1" customWidth="1"/>
    <col min="2" max="2" width="25.140625" style="1" customWidth="1"/>
    <col min="3" max="3" width="33.140625" style="1" customWidth="1"/>
    <col min="4" max="4" width="28" style="86" customWidth="1"/>
    <col min="5" max="5" width="19.42578125" style="86" customWidth="1"/>
    <col min="6" max="6" width="22.85546875" style="87" customWidth="1"/>
    <col min="7" max="7" width="16.85546875" style="1" customWidth="1"/>
    <col min="8" max="8" width="25.5703125" style="1" customWidth="1"/>
    <col min="9" max="9" width="14" style="88" customWidth="1"/>
    <col min="10" max="10" width="18" style="1" customWidth="1"/>
    <col min="11" max="11" width="58.5703125" style="1" customWidth="1"/>
    <col min="12" max="12" width="18.140625" style="1" customWidth="1"/>
    <col min="13" max="13" width="15.5703125" style="1" customWidth="1"/>
    <col min="14" max="14" width="11.85546875" style="1" customWidth="1"/>
    <col min="15" max="15" width="13.5703125" style="1" customWidth="1"/>
    <col min="16" max="16" width="16.140625" style="1" customWidth="1"/>
    <col min="17" max="17" width="31.85546875" style="1" customWidth="1"/>
    <col min="18" max="18" width="20.5703125" style="1" customWidth="1"/>
    <col min="19" max="19" width="26" style="1" customWidth="1"/>
    <col min="20" max="20" width="18.5703125" style="1" customWidth="1"/>
    <col min="21" max="21" width="13.85546875" style="1" customWidth="1"/>
    <col min="22" max="22" width="11.42578125" style="1"/>
    <col min="23" max="24" width="17.42578125" style="1" customWidth="1"/>
    <col min="25" max="25" width="63.140625" style="1" customWidth="1"/>
    <col min="26" max="16384" width="11.42578125" style="1"/>
  </cols>
  <sheetData>
    <row r="1" spans="1:25" customFormat="1" ht="21.75" customHeight="1" x14ac:dyDescent="0.25">
      <c r="A1" s="285" t="s">
        <v>0</v>
      </c>
      <c r="B1" s="285"/>
      <c r="C1" s="285"/>
      <c r="D1" s="285"/>
      <c r="E1" s="285"/>
      <c r="F1" s="285"/>
      <c r="I1" s="82"/>
      <c r="O1" s="83"/>
    </row>
    <row r="2" spans="1:25" customFormat="1" ht="85.5" customHeight="1" x14ac:dyDescent="0.3">
      <c r="A2" s="222" t="s">
        <v>75</v>
      </c>
      <c r="B2" s="222"/>
      <c r="C2" s="222"/>
      <c r="D2" s="222"/>
      <c r="E2" s="222"/>
      <c r="F2" s="222"/>
      <c r="I2" s="82"/>
      <c r="O2" s="83"/>
    </row>
    <row r="3" spans="1:25" s="84" customFormat="1" ht="20.25" customHeight="1" x14ac:dyDescent="0.25">
      <c r="A3" s="232" t="s">
        <v>12</v>
      </c>
      <c r="B3" s="232" t="s">
        <v>76</v>
      </c>
      <c r="C3" s="232" t="s">
        <v>77</v>
      </c>
      <c r="D3" s="232" t="s">
        <v>78</v>
      </c>
      <c r="E3" s="232" t="s">
        <v>79</v>
      </c>
      <c r="F3" s="232" t="s">
        <v>80</v>
      </c>
      <c r="G3" s="232" t="s">
        <v>81</v>
      </c>
      <c r="H3" s="232" t="s">
        <v>82</v>
      </c>
      <c r="I3" s="232" t="s">
        <v>83</v>
      </c>
      <c r="J3" s="232" t="s">
        <v>84</v>
      </c>
      <c r="K3" s="232" t="s">
        <v>85</v>
      </c>
      <c r="L3" s="233" t="s">
        <v>86</v>
      </c>
      <c r="M3" s="234"/>
      <c r="N3" s="235"/>
      <c r="O3" s="99"/>
      <c r="P3" s="33"/>
      <c r="Q3" s="232" t="s">
        <v>87</v>
      </c>
      <c r="R3" s="232" t="s">
        <v>88</v>
      </c>
      <c r="S3" s="232" t="s">
        <v>89</v>
      </c>
      <c r="T3" s="232" t="s">
        <v>90</v>
      </c>
      <c r="U3" s="232" t="s">
        <v>91</v>
      </c>
      <c r="V3" s="232"/>
      <c r="W3" s="232" t="s">
        <v>92</v>
      </c>
      <c r="X3" s="232" t="s">
        <v>93</v>
      </c>
    </row>
    <row r="4" spans="1:25" s="3" customFormat="1" ht="36" x14ac:dyDescent="0.25">
      <c r="A4" s="232"/>
      <c r="B4" s="232"/>
      <c r="C4" s="232"/>
      <c r="D4" s="232"/>
      <c r="E4" s="232"/>
      <c r="F4" s="232"/>
      <c r="G4" s="232"/>
      <c r="H4" s="232"/>
      <c r="I4" s="232"/>
      <c r="J4" s="232"/>
      <c r="K4" s="232"/>
      <c r="L4" s="98" t="s">
        <v>94</v>
      </c>
      <c r="M4" s="98" t="s">
        <v>95</v>
      </c>
      <c r="N4" s="98" t="s">
        <v>96</v>
      </c>
      <c r="O4" s="98" t="s">
        <v>261</v>
      </c>
      <c r="P4" s="98" t="s">
        <v>98</v>
      </c>
      <c r="Q4" s="232"/>
      <c r="R4" s="232"/>
      <c r="S4" s="232"/>
      <c r="T4" s="232"/>
      <c r="U4" s="63" t="s">
        <v>99</v>
      </c>
      <c r="V4" s="63" t="s">
        <v>100</v>
      </c>
      <c r="W4" s="232"/>
      <c r="X4" s="232"/>
      <c r="Y4" s="85"/>
    </row>
    <row r="5" spans="1:25" ht="307.5" customHeight="1" x14ac:dyDescent="0.2">
      <c r="A5" s="273">
        <v>5</v>
      </c>
      <c r="B5" s="273" t="s">
        <v>101</v>
      </c>
      <c r="C5" s="281" t="s">
        <v>102</v>
      </c>
      <c r="D5" s="127" t="s">
        <v>103</v>
      </c>
      <c r="E5" s="274" t="s">
        <v>104</v>
      </c>
      <c r="F5" s="127" t="s">
        <v>105</v>
      </c>
      <c r="G5" s="275" t="s">
        <v>106</v>
      </c>
      <c r="H5" s="177" t="s">
        <v>217</v>
      </c>
      <c r="I5" s="128" t="s">
        <v>108</v>
      </c>
      <c r="J5" s="129"/>
      <c r="K5" s="130" t="s">
        <v>379</v>
      </c>
      <c r="L5" s="131" t="s">
        <v>373</v>
      </c>
      <c r="M5" s="129"/>
      <c r="N5" s="129"/>
      <c r="O5" s="128" t="s">
        <v>108</v>
      </c>
      <c r="P5" s="131" t="s">
        <v>328</v>
      </c>
      <c r="Q5" s="132" t="s">
        <v>329</v>
      </c>
      <c r="R5" s="131" t="s">
        <v>218</v>
      </c>
      <c r="S5" s="133" t="s">
        <v>392</v>
      </c>
      <c r="T5" s="194"/>
      <c r="U5" s="24">
        <v>44573</v>
      </c>
      <c r="V5" s="24">
        <v>44912</v>
      </c>
      <c r="W5" s="129"/>
      <c r="X5" s="129"/>
    </row>
    <row r="6" spans="1:25" ht="96" x14ac:dyDescent="0.2">
      <c r="A6" s="273"/>
      <c r="B6" s="273"/>
      <c r="C6" s="281"/>
      <c r="D6" s="127" t="s">
        <v>114</v>
      </c>
      <c r="E6" s="274"/>
      <c r="F6" s="274" t="s">
        <v>115</v>
      </c>
      <c r="G6" s="275"/>
      <c r="H6" s="177" t="s">
        <v>257</v>
      </c>
      <c r="I6" s="128" t="s">
        <v>108</v>
      </c>
      <c r="J6" s="129"/>
      <c r="K6" s="130" t="s">
        <v>332</v>
      </c>
      <c r="L6" s="133" t="s">
        <v>373</v>
      </c>
      <c r="M6" s="129"/>
      <c r="N6" s="129"/>
      <c r="O6" s="128" t="s">
        <v>108</v>
      </c>
      <c r="P6" s="131" t="s">
        <v>219</v>
      </c>
      <c r="Q6" s="132" t="s">
        <v>329</v>
      </c>
      <c r="R6" s="131" t="s">
        <v>331</v>
      </c>
      <c r="S6" s="134"/>
      <c r="T6" s="131"/>
      <c r="U6" s="24">
        <v>44573</v>
      </c>
      <c r="V6" s="24">
        <v>44912</v>
      </c>
      <c r="W6" s="135"/>
      <c r="X6" s="129"/>
    </row>
    <row r="7" spans="1:25" ht="108" x14ac:dyDescent="0.2">
      <c r="A7" s="273"/>
      <c r="B7" s="273"/>
      <c r="C7" s="281"/>
      <c r="D7" s="127" t="s">
        <v>121</v>
      </c>
      <c r="E7" s="274"/>
      <c r="F7" s="274"/>
      <c r="G7" s="275"/>
      <c r="H7" s="177" t="s">
        <v>220</v>
      </c>
      <c r="I7" s="128" t="s">
        <v>108</v>
      </c>
      <c r="J7" s="129"/>
      <c r="K7" s="136" t="s">
        <v>333</v>
      </c>
      <c r="L7" s="131" t="s">
        <v>373</v>
      </c>
      <c r="M7" s="129"/>
      <c r="N7" s="129"/>
      <c r="O7" s="128" t="s">
        <v>108</v>
      </c>
      <c r="P7" s="131" t="s">
        <v>221</v>
      </c>
      <c r="Q7" s="132" t="s">
        <v>329</v>
      </c>
      <c r="R7" s="131" t="s">
        <v>222</v>
      </c>
      <c r="S7" s="133" t="s">
        <v>395</v>
      </c>
      <c r="T7" s="131"/>
      <c r="U7" s="24">
        <v>44573</v>
      </c>
      <c r="V7" s="24">
        <v>44912</v>
      </c>
      <c r="W7" s="135"/>
      <c r="X7" s="129"/>
    </row>
    <row r="8" spans="1:25" ht="24" customHeight="1" x14ac:dyDescent="0.2">
      <c r="A8" s="273"/>
      <c r="B8" s="273"/>
      <c r="C8" s="281"/>
      <c r="D8" s="127" t="s">
        <v>136</v>
      </c>
      <c r="E8" s="274"/>
      <c r="F8" s="243" t="s">
        <v>137</v>
      </c>
      <c r="G8" s="275"/>
      <c r="H8" s="282" t="s">
        <v>258</v>
      </c>
      <c r="I8" s="246" t="s">
        <v>108</v>
      </c>
      <c r="J8" s="254"/>
      <c r="K8" s="278" t="s">
        <v>338</v>
      </c>
      <c r="L8" s="259" t="s">
        <v>373</v>
      </c>
      <c r="M8" s="254"/>
      <c r="N8" s="254"/>
      <c r="O8" s="246" t="s">
        <v>108</v>
      </c>
      <c r="P8" s="259" t="s">
        <v>223</v>
      </c>
      <c r="Q8" s="268" t="s">
        <v>330</v>
      </c>
      <c r="R8" s="259" t="s">
        <v>266</v>
      </c>
      <c r="S8" s="259"/>
      <c r="T8" s="259"/>
      <c r="U8" s="24">
        <v>44573</v>
      </c>
      <c r="V8" s="24">
        <v>44912</v>
      </c>
      <c r="W8" s="254"/>
      <c r="X8" s="254"/>
    </row>
    <row r="9" spans="1:25" x14ac:dyDescent="0.2">
      <c r="A9" s="273"/>
      <c r="B9" s="273"/>
      <c r="C9" s="281"/>
      <c r="D9" s="127" t="s">
        <v>142</v>
      </c>
      <c r="E9" s="274"/>
      <c r="F9" s="244"/>
      <c r="G9" s="275"/>
      <c r="H9" s="283"/>
      <c r="I9" s="266"/>
      <c r="J9" s="255"/>
      <c r="K9" s="279"/>
      <c r="L9" s="267"/>
      <c r="M9" s="255"/>
      <c r="N9" s="255"/>
      <c r="O9" s="266"/>
      <c r="P9" s="267"/>
      <c r="Q9" s="269"/>
      <c r="R9" s="267"/>
      <c r="S9" s="267"/>
      <c r="T9" s="267"/>
      <c r="U9" s="24">
        <v>44573</v>
      </c>
      <c r="V9" s="24">
        <v>44912</v>
      </c>
      <c r="W9" s="255"/>
      <c r="X9" s="255"/>
    </row>
    <row r="10" spans="1:25" ht="60" hidden="1" customHeight="1" x14ac:dyDescent="0.2">
      <c r="A10" s="273"/>
      <c r="B10" s="273"/>
      <c r="C10" s="281"/>
      <c r="D10" s="127" t="s">
        <v>144</v>
      </c>
      <c r="E10" s="274"/>
      <c r="F10" s="244"/>
      <c r="G10" s="275"/>
      <c r="H10" s="283"/>
      <c r="I10" s="266"/>
      <c r="J10" s="255"/>
      <c r="K10" s="279"/>
      <c r="L10" s="267"/>
      <c r="M10" s="255"/>
      <c r="N10" s="255"/>
      <c r="O10" s="266"/>
      <c r="P10" s="267"/>
      <c r="Q10" s="269"/>
      <c r="R10" s="267"/>
      <c r="S10" s="267"/>
      <c r="T10" s="267"/>
      <c r="U10" s="24">
        <v>44573</v>
      </c>
      <c r="V10" s="24">
        <v>44912</v>
      </c>
      <c r="W10" s="255"/>
      <c r="X10" s="255"/>
    </row>
    <row r="11" spans="1:25" ht="22.5" customHeight="1" x14ac:dyDescent="0.2">
      <c r="A11" s="273"/>
      <c r="B11" s="273"/>
      <c r="C11" s="281"/>
      <c r="D11" s="243" t="s">
        <v>148</v>
      </c>
      <c r="E11" s="274"/>
      <c r="F11" s="244"/>
      <c r="G11" s="275"/>
      <c r="H11" s="284"/>
      <c r="I11" s="247"/>
      <c r="J11" s="256"/>
      <c r="K11" s="280"/>
      <c r="L11" s="260"/>
      <c r="M11" s="256"/>
      <c r="N11" s="256"/>
      <c r="O11" s="247"/>
      <c r="P11" s="260"/>
      <c r="Q11" s="270"/>
      <c r="R11" s="260"/>
      <c r="S11" s="260"/>
      <c r="T11" s="260"/>
      <c r="U11" s="24">
        <v>44573</v>
      </c>
      <c r="V11" s="24">
        <v>44912</v>
      </c>
      <c r="W11" s="256"/>
      <c r="X11" s="256"/>
    </row>
    <row r="12" spans="1:25" s="6" customFormat="1" ht="96" x14ac:dyDescent="0.2">
      <c r="A12" s="273"/>
      <c r="B12" s="273"/>
      <c r="C12" s="281"/>
      <c r="D12" s="244"/>
      <c r="E12" s="274"/>
      <c r="F12" s="244"/>
      <c r="G12" s="275"/>
      <c r="H12" s="177" t="s">
        <v>224</v>
      </c>
      <c r="I12" s="178" t="s">
        <v>108</v>
      </c>
      <c r="J12" s="55"/>
      <c r="K12" s="5" t="s">
        <v>259</v>
      </c>
      <c r="L12" s="52" t="s">
        <v>373</v>
      </c>
      <c r="M12" s="55"/>
      <c r="N12" s="55"/>
      <c r="O12" s="179" t="s">
        <v>225</v>
      </c>
      <c r="P12" s="52" t="s">
        <v>245</v>
      </c>
      <c r="Q12" s="52" t="s">
        <v>347</v>
      </c>
      <c r="R12" s="5" t="s">
        <v>246</v>
      </c>
      <c r="S12" s="52" t="s">
        <v>393</v>
      </c>
      <c r="T12" s="52"/>
      <c r="U12" s="24">
        <v>44573</v>
      </c>
      <c r="V12" s="24">
        <v>44912</v>
      </c>
      <c r="W12" s="56"/>
      <c r="X12" s="55"/>
    </row>
    <row r="13" spans="1:25" s="6" customFormat="1" ht="132" x14ac:dyDescent="0.2">
      <c r="A13" s="273"/>
      <c r="B13" s="273"/>
      <c r="C13" s="281"/>
      <c r="D13" s="245"/>
      <c r="E13" s="274"/>
      <c r="F13" s="245"/>
      <c r="G13" s="275"/>
      <c r="H13" s="177" t="s">
        <v>247</v>
      </c>
      <c r="I13" s="178" t="s">
        <v>108</v>
      </c>
      <c r="J13" s="55"/>
      <c r="K13" s="70" t="s">
        <v>339</v>
      </c>
      <c r="L13" s="52" t="s">
        <v>373</v>
      </c>
      <c r="M13" s="55"/>
      <c r="N13" s="55"/>
      <c r="O13" s="179" t="s">
        <v>225</v>
      </c>
      <c r="P13" s="52" t="s">
        <v>344</v>
      </c>
      <c r="Q13" s="52" t="s">
        <v>262</v>
      </c>
      <c r="R13" s="52" t="s">
        <v>248</v>
      </c>
      <c r="S13" s="197" t="s">
        <v>394</v>
      </c>
      <c r="T13" s="55"/>
      <c r="U13" s="24">
        <v>44573</v>
      </c>
      <c r="V13" s="24">
        <v>44912</v>
      </c>
      <c r="W13" s="56"/>
      <c r="X13" s="55"/>
    </row>
    <row r="14" spans="1:25" s="6" customFormat="1" ht="96" x14ac:dyDescent="0.2">
      <c r="A14" s="273"/>
      <c r="B14" s="273"/>
      <c r="C14" s="281"/>
      <c r="D14" s="181" t="s">
        <v>151</v>
      </c>
      <c r="E14" s="274"/>
      <c r="F14" s="181" t="s">
        <v>152</v>
      </c>
      <c r="G14" s="275"/>
      <c r="H14" s="177"/>
      <c r="I14" s="178"/>
      <c r="J14" s="55"/>
      <c r="K14" s="5"/>
      <c r="L14" s="52"/>
      <c r="M14" s="55"/>
      <c r="N14" s="55"/>
      <c r="O14" s="179"/>
      <c r="P14" s="52"/>
      <c r="Q14" s="52"/>
      <c r="R14" s="5"/>
      <c r="S14" s="52"/>
      <c r="T14" s="52"/>
      <c r="U14" s="180"/>
      <c r="V14" s="180"/>
      <c r="W14" s="56"/>
      <c r="X14" s="55"/>
    </row>
    <row r="15" spans="1:25" s="6" customFormat="1" ht="72" x14ac:dyDescent="0.2">
      <c r="A15" s="273"/>
      <c r="B15" s="273"/>
      <c r="C15" s="281"/>
      <c r="D15" s="181" t="s">
        <v>157</v>
      </c>
      <c r="E15" s="274"/>
      <c r="F15" s="277" t="s">
        <v>158</v>
      </c>
      <c r="G15" s="275"/>
      <c r="H15" s="177"/>
      <c r="I15" s="178"/>
      <c r="J15" s="55"/>
      <c r="K15" s="70"/>
      <c r="L15" s="52"/>
      <c r="M15" s="55"/>
      <c r="N15" s="55"/>
      <c r="O15" s="179"/>
      <c r="P15" s="52"/>
      <c r="Q15" s="52"/>
      <c r="R15" s="52"/>
      <c r="S15" s="55"/>
      <c r="T15" s="55"/>
      <c r="U15" s="180"/>
      <c r="V15" s="180"/>
      <c r="W15" s="56"/>
      <c r="X15" s="55"/>
    </row>
    <row r="16" spans="1:25" ht="60" x14ac:dyDescent="0.2">
      <c r="A16" s="273"/>
      <c r="B16" s="273"/>
      <c r="C16" s="281"/>
      <c r="D16" s="127" t="s">
        <v>159</v>
      </c>
      <c r="E16" s="274"/>
      <c r="F16" s="277"/>
      <c r="G16" s="275"/>
      <c r="H16" s="182"/>
      <c r="I16" s="138"/>
      <c r="J16" s="139"/>
      <c r="K16" s="139"/>
      <c r="L16" s="139"/>
      <c r="M16" s="139"/>
      <c r="N16" s="139"/>
      <c r="O16" s="139"/>
      <c r="P16" s="139"/>
      <c r="Q16" s="139"/>
      <c r="R16" s="139"/>
      <c r="S16" s="139"/>
      <c r="T16" s="139"/>
      <c r="U16" s="139"/>
      <c r="V16" s="139"/>
      <c r="W16" s="135"/>
      <c r="X16" s="139"/>
    </row>
    <row r="17" spans="1:24" ht="156" x14ac:dyDescent="0.2">
      <c r="A17" s="272">
        <v>6</v>
      </c>
      <c r="B17" s="273" t="s">
        <v>160</v>
      </c>
      <c r="C17" s="274" t="s">
        <v>374</v>
      </c>
      <c r="D17" s="274" t="s">
        <v>136</v>
      </c>
      <c r="E17" s="275" t="s">
        <v>162</v>
      </c>
      <c r="F17" s="127" t="s">
        <v>163</v>
      </c>
      <c r="G17" s="271" t="s">
        <v>164</v>
      </c>
      <c r="H17" s="52" t="s">
        <v>226</v>
      </c>
      <c r="I17" s="128" t="s">
        <v>108</v>
      </c>
      <c r="J17" s="139"/>
      <c r="K17" s="130" t="s">
        <v>337</v>
      </c>
      <c r="L17" s="131" t="s">
        <v>373</v>
      </c>
      <c r="M17" s="131"/>
      <c r="N17" s="131"/>
      <c r="O17" s="128" t="s">
        <v>108</v>
      </c>
      <c r="P17" s="131" t="s">
        <v>351</v>
      </c>
      <c r="Q17" s="132" t="s">
        <v>346</v>
      </c>
      <c r="R17" s="131"/>
      <c r="S17" s="131" t="s">
        <v>227</v>
      </c>
      <c r="T17" s="131" t="s">
        <v>120</v>
      </c>
      <c r="U17" s="24">
        <v>44573</v>
      </c>
      <c r="V17" s="24">
        <v>44912</v>
      </c>
      <c r="W17" s="135"/>
      <c r="X17" s="129"/>
    </row>
    <row r="18" spans="1:24" ht="360" x14ac:dyDescent="0.2">
      <c r="A18" s="272"/>
      <c r="B18" s="273"/>
      <c r="C18" s="274"/>
      <c r="D18" s="274"/>
      <c r="E18" s="275"/>
      <c r="F18" s="127" t="s">
        <v>173</v>
      </c>
      <c r="G18" s="271"/>
      <c r="H18" s="52" t="s">
        <v>249</v>
      </c>
      <c r="I18" s="128"/>
      <c r="J18" s="140"/>
      <c r="K18" s="141" t="s">
        <v>353</v>
      </c>
      <c r="L18" s="131" t="s">
        <v>373</v>
      </c>
      <c r="M18" s="139"/>
      <c r="N18" s="140"/>
      <c r="O18" s="142" t="s">
        <v>108</v>
      </c>
      <c r="P18" s="131" t="s">
        <v>352</v>
      </c>
      <c r="Q18" s="132" t="s">
        <v>263</v>
      </c>
      <c r="R18" s="131" t="s">
        <v>350</v>
      </c>
      <c r="S18" s="131"/>
      <c r="T18" s="131"/>
      <c r="U18" s="24">
        <v>44573</v>
      </c>
      <c r="V18" s="24">
        <v>44912</v>
      </c>
      <c r="W18" s="135"/>
      <c r="X18" s="139"/>
    </row>
    <row r="19" spans="1:24" ht="60" x14ac:dyDescent="0.2">
      <c r="A19" s="272"/>
      <c r="B19" s="273"/>
      <c r="C19" s="274"/>
      <c r="D19" s="127"/>
      <c r="E19" s="275"/>
      <c r="F19" s="127" t="s">
        <v>179</v>
      </c>
      <c r="G19" s="271"/>
      <c r="H19" s="183"/>
      <c r="I19" s="128"/>
      <c r="J19" s="140"/>
      <c r="K19" s="130"/>
      <c r="L19" s="131"/>
      <c r="M19" s="129"/>
      <c r="N19" s="129"/>
      <c r="O19" s="128"/>
      <c r="P19" s="52"/>
      <c r="Q19" s="131"/>
      <c r="R19" s="131"/>
      <c r="S19" s="133"/>
      <c r="T19" s="132"/>
      <c r="U19" s="24"/>
      <c r="V19" s="24"/>
      <c r="W19" s="135"/>
      <c r="X19" s="129"/>
    </row>
    <row r="20" spans="1:24" ht="60" x14ac:dyDescent="0.2">
      <c r="A20" s="272"/>
      <c r="B20" s="273"/>
      <c r="C20" s="274"/>
      <c r="D20" s="250" t="s">
        <v>121</v>
      </c>
      <c r="E20" s="275"/>
      <c r="F20" s="127" t="s">
        <v>185</v>
      </c>
      <c r="G20" s="271"/>
      <c r="H20" s="251"/>
      <c r="I20" s="246"/>
      <c r="J20" s="248"/>
      <c r="K20" s="264"/>
      <c r="L20" s="259"/>
      <c r="M20" s="254"/>
      <c r="N20" s="254"/>
      <c r="O20" s="246"/>
      <c r="P20" s="259"/>
      <c r="Q20" s="259"/>
      <c r="R20" s="243"/>
      <c r="S20" s="243"/>
      <c r="T20" s="268"/>
      <c r="U20" s="261"/>
      <c r="V20" s="261"/>
      <c r="W20" s="254"/>
      <c r="X20" s="254"/>
    </row>
    <row r="21" spans="1:24" ht="45.75" customHeight="1" x14ac:dyDescent="0.2">
      <c r="A21" s="272"/>
      <c r="B21" s="273"/>
      <c r="C21" s="274"/>
      <c r="D21" s="258"/>
      <c r="E21" s="275"/>
      <c r="F21" s="250" t="s">
        <v>375</v>
      </c>
      <c r="G21" s="271"/>
      <c r="H21" s="253"/>
      <c r="I21" s="247"/>
      <c r="J21" s="249"/>
      <c r="K21" s="265"/>
      <c r="L21" s="260"/>
      <c r="M21" s="256"/>
      <c r="N21" s="256"/>
      <c r="O21" s="247"/>
      <c r="P21" s="260"/>
      <c r="Q21" s="260"/>
      <c r="R21" s="245"/>
      <c r="S21" s="245"/>
      <c r="T21" s="270"/>
      <c r="U21" s="276"/>
      <c r="V21" s="276"/>
      <c r="W21" s="256"/>
      <c r="X21" s="256"/>
    </row>
    <row r="22" spans="1:24" ht="45.75" customHeight="1" x14ac:dyDescent="0.2">
      <c r="A22" s="272"/>
      <c r="B22" s="273"/>
      <c r="C22" s="274"/>
      <c r="D22" s="127"/>
      <c r="E22" s="275"/>
      <c r="F22" s="258"/>
      <c r="G22" s="271"/>
      <c r="H22" s="176"/>
      <c r="I22" s="143"/>
      <c r="J22" s="144"/>
      <c r="K22" s="145"/>
      <c r="L22" s="146"/>
      <c r="M22" s="147"/>
      <c r="N22" s="147"/>
      <c r="O22" s="143"/>
      <c r="P22" s="146"/>
      <c r="Q22" s="146"/>
      <c r="R22" s="148"/>
      <c r="S22" s="149"/>
      <c r="T22" s="150"/>
      <c r="U22" s="24"/>
      <c r="V22" s="24"/>
      <c r="W22" s="147"/>
      <c r="X22" s="147"/>
    </row>
    <row r="23" spans="1:24" ht="108" x14ac:dyDescent="0.2">
      <c r="A23" s="272"/>
      <c r="B23" s="273"/>
      <c r="C23" s="274"/>
      <c r="D23" s="127" t="s">
        <v>142</v>
      </c>
      <c r="E23" s="275"/>
      <c r="F23" s="127" t="s">
        <v>187</v>
      </c>
      <c r="G23" s="271"/>
      <c r="H23" s="251"/>
      <c r="I23" s="246"/>
      <c r="J23" s="254"/>
      <c r="K23" s="250"/>
      <c r="L23" s="259"/>
      <c r="M23" s="254"/>
      <c r="N23" s="254"/>
      <c r="O23" s="246"/>
      <c r="P23" s="259"/>
      <c r="Q23" s="268"/>
      <c r="R23" s="259"/>
      <c r="S23" s="243"/>
      <c r="T23" s="268"/>
      <c r="U23" s="261"/>
      <c r="V23" s="261"/>
      <c r="W23" s="254"/>
      <c r="X23" s="254"/>
    </row>
    <row r="24" spans="1:24" ht="60" x14ac:dyDescent="0.2">
      <c r="A24" s="272"/>
      <c r="B24" s="273"/>
      <c r="C24" s="274"/>
      <c r="D24" s="274" t="s">
        <v>188</v>
      </c>
      <c r="E24" s="275"/>
      <c r="F24" s="127" t="s">
        <v>189</v>
      </c>
      <c r="G24" s="271"/>
      <c r="H24" s="252"/>
      <c r="I24" s="266"/>
      <c r="J24" s="255"/>
      <c r="K24" s="257"/>
      <c r="L24" s="267"/>
      <c r="M24" s="255"/>
      <c r="N24" s="255"/>
      <c r="O24" s="266"/>
      <c r="P24" s="267"/>
      <c r="Q24" s="269"/>
      <c r="R24" s="267"/>
      <c r="S24" s="244"/>
      <c r="T24" s="269"/>
      <c r="U24" s="262"/>
      <c r="V24" s="262"/>
      <c r="W24" s="255"/>
      <c r="X24" s="255"/>
    </row>
    <row r="25" spans="1:24" ht="60" x14ac:dyDescent="0.2">
      <c r="A25" s="272"/>
      <c r="B25" s="273"/>
      <c r="C25" s="274"/>
      <c r="D25" s="274"/>
      <c r="E25" s="275"/>
      <c r="F25" s="127" t="s">
        <v>190</v>
      </c>
      <c r="G25" s="271"/>
      <c r="H25" s="253"/>
      <c r="I25" s="247"/>
      <c r="J25" s="256"/>
      <c r="K25" s="258"/>
      <c r="L25" s="260"/>
      <c r="M25" s="256"/>
      <c r="N25" s="256"/>
      <c r="O25" s="247"/>
      <c r="P25" s="260"/>
      <c r="Q25" s="270"/>
      <c r="R25" s="260"/>
      <c r="S25" s="245"/>
      <c r="T25" s="270"/>
      <c r="U25" s="263"/>
      <c r="V25" s="263"/>
      <c r="W25" s="256"/>
      <c r="X25" s="256"/>
    </row>
    <row r="26" spans="1:24" ht="96" x14ac:dyDescent="0.2">
      <c r="A26" s="239">
        <v>7</v>
      </c>
      <c r="B26" s="236" t="s">
        <v>191</v>
      </c>
      <c r="C26" s="237" t="s">
        <v>376</v>
      </c>
      <c r="D26" s="94" t="s">
        <v>193</v>
      </c>
      <c r="E26" s="238" t="s">
        <v>194</v>
      </c>
      <c r="F26" s="96" t="s">
        <v>195</v>
      </c>
      <c r="G26" s="240" t="s">
        <v>196</v>
      </c>
      <c r="H26" s="184" t="s">
        <v>250</v>
      </c>
      <c r="I26" s="128" t="s">
        <v>108</v>
      </c>
      <c r="J26" s="129"/>
      <c r="K26" s="130" t="s">
        <v>260</v>
      </c>
      <c r="L26" s="133" t="s">
        <v>373</v>
      </c>
      <c r="M26" s="129"/>
      <c r="N26" s="129"/>
      <c r="O26" s="128" t="s">
        <v>108</v>
      </c>
      <c r="P26" s="133" t="s">
        <v>341</v>
      </c>
      <c r="Q26" s="131" t="s">
        <v>264</v>
      </c>
      <c r="R26" s="131"/>
      <c r="S26" s="133" t="s">
        <v>399</v>
      </c>
      <c r="T26" s="132" t="s">
        <v>120</v>
      </c>
      <c r="U26" s="24">
        <v>44573</v>
      </c>
      <c r="V26" s="24">
        <v>44912</v>
      </c>
      <c r="W26" s="135"/>
      <c r="X26" s="129"/>
    </row>
    <row r="27" spans="1:24" ht="84" x14ac:dyDescent="0.2">
      <c r="A27" s="239"/>
      <c r="B27" s="236"/>
      <c r="C27" s="237"/>
      <c r="D27" s="94" t="s">
        <v>121</v>
      </c>
      <c r="E27" s="238"/>
      <c r="F27" s="238" t="s">
        <v>203</v>
      </c>
      <c r="G27" s="241"/>
      <c r="H27" s="185" t="s">
        <v>228</v>
      </c>
      <c r="I27" s="128" t="s">
        <v>108</v>
      </c>
      <c r="J27" s="129"/>
      <c r="K27" s="130" t="s">
        <v>340</v>
      </c>
      <c r="L27" s="131" t="s">
        <v>373</v>
      </c>
      <c r="M27" s="129"/>
      <c r="N27" s="129"/>
      <c r="O27" s="128" t="s">
        <v>108</v>
      </c>
      <c r="P27" s="131" t="s">
        <v>342</v>
      </c>
      <c r="Q27" s="131" t="s">
        <v>348</v>
      </c>
      <c r="R27" s="131" t="s">
        <v>349</v>
      </c>
      <c r="S27" s="131"/>
      <c r="T27" s="132"/>
      <c r="U27" s="24">
        <v>44573</v>
      </c>
      <c r="V27" s="24">
        <v>44912</v>
      </c>
      <c r="W27" s="135"/>
      <c r="X27" s="129"/>
    </row>
    <row r="28" spans="1:24" ht="72" x14ac:dyDescent="0.2">
      <c r="A28" s="239"/>
      <c r="B28" s="236"/>
      <c r="C28" s="237"/>
      <c r="D28" s="94" t="s">
        <v>142</v>
      </c>
      <c r="E28" s="238"/>
      <c r="F28" s="238"/>
      <c r="G28" s="241"/>
      <c r="H28" s="185" t="s">
        <v>153</v>
      </c>
      <c r="I28" s="128" t="s">
        <v>108</v>
      </c>
      <c r="J28" s="129"/>
      <c r="K28" s="136" t="s">
        <v>251</v>
      </c>
      <c r="L28" s="131" t="s">
        <v>373</v>
      </c>
      <c r="M28" s="129"/>
      <c r="N28" s="129"/>
      <c r="O28" s="128"/>
      <c r="P28" s="131" t="s">
        <v>343</v>
      </c>
      <c r="Q28" s="131" t="s">
        <v>265</v>
      </c>
      <c r="R28" s="131" t="s">
        <v>229</v>
      </c>
      <c r="S28" s="131"/>
      <c r="T28" s="132"/>
      <c r="U28" s="24">
        <v>44573</v>
      </c>
      <c r="V28" s="24">
        <v>44912</v>
      </c>
      <c r="W28" s="135"/>
      <c r="X28" s="129"/>
    </row>
    <row r="29" spans="1:24" x14ac:dyDescent="0.2">
      <c r="A29" s="239"/>
      <c r="B29" s="236"/>
      <c r="C29" s="237"/>
      <c r="D29" s="94" t="s">
        <v>136</v>
      </c>
      <c r="E29" s="238"/>
      <c r="F29" s="237" t="s">
        <v>377</v>
      </c>
      <c r="G29" s="241"/>
      <c r="H29" s="186"/>
      <c r="I29" s="132"/>
      <c r="J29" s="140"/>
      <c r="K29" s="130"/>
      <c r="L29" s="151"/>
      <c r="M29" s="129"/>
      <c r="N29" s="129"/>
      <c r="O29" s="129"/>
      <c r="P29" s="129"/>
      <c r="Q29" s="151"/>
      <c r="R29" s="137"/>
      <c r="S29" s="129"/>
      <c r="T29" s="129"/>
      <c r="U29" s="152"/>
      <c r="V29" s="152"/>
      <c r="W29" s="135"/>
      <c r="X29" s="129"/>
    </row>
    <row r="30" spans="1:24" ht="12" x14ac:dyDescent="0.2">
      <c r="A30" s="239"/>
      <c r="B30" s="236"/>
      <c r="C30" s="237"/>
      <c r="D30" s="94" t="s">
        <v>114</v>
      </c>
      <c r="E30" s="238"/>
      <c r="F30" s="237"/>
      <c r="G30" s="241"/>
      <c r="H30" s="186"/>
      <c r="I30" s="138"/>
      <c r="J30" s="139"/>
      <c r="K30" s="139"/>
      <c r="L30" s="139"/>
      <c r="M30" s="139"/>
      <c r="N30" s="139"/>
      <c r="O30" s="139"/>
      <c r="P30" s="139"/>
      <c r="Q30" s="139"/>
      <c r="R30" s="139"/>
      <c r="S30" s="139"/>
      <c r="T30" s="139"/>
      <c r="U30" s="139"/>
      <c r="V30" s="139"/>
      <c r="W30" s="135"/>
      <c r="X30" s="139"/>
    </row>
    <row r="31" spans="1:24" ht="60" x14ac:dyDescent="0.2">
      <c r="A31" s="239"/>
      <c r="B31" s="236"/>
      <c r="C31" s="237"/>
      <c r="D31" s="94" t="s">
        <v>214</v>
      </c>
      <c r="E31" s="238"/>
      <c r="F31" s="237" t="s">
        <v>215</v>
      </c>
      <c r="G31" s="241"/>
      <c r="H31" s="187"/>
      <c r="I31" s="132"/>
      <c r="J31" s="129"/>
      <c r="K31" s="129"/>
      <c r="L31" s="129"/>
      <c r="M31" s="129"/>
      <c r="N31" s="129"/>
      <c r="O31" s="129"/>
      <c r="P31" s="129"/>
      <c r="Q31" s="129"/>
      <c r="R31" s="129"/>
      <c r="S31" s="129"/>
      <c r="T31" s="129"/>
      <c r="U31" s="129"/>
      <c r="V31" s="129"/>
      <c r="W31" s="135"/>
      <c r="X31" s="129"/>
    </row>
    <row r="32" spans="1:24" ht="60" x14ac:dyDescent="0.2">
      <c r="A32" s="239"/>
      <c r="B32" s="236"/>
      <c r="C32" s="237"/>
      <c r="D32" s="94" t="s">
        <v>216</v>
      </c>
      <c r="E32" s="238"/>
      <c r="F32" s="237"/>
      <c r="G32" s="241"/>
      <c r="H32" s="187"/>
      <c r="I32" s="132"/>
      <c r="J32" s="129"/>
      <c r="K32" s="129"/>
      <c r="L32" s="129"/>
      <c r="M32" s="129"/>
      <c r="N32" s="129"/>
      <c r="O32" s="129"/>
      <c r="P32" s="129"/>
      <c r="Q32" s="129"/>
      <c r="R32" s="129"/>
      <c r="S32" s="129"/>
      <c r="T32" s="129"/>
      <c r="U32" s="129"/>
      <c r="V32" s="129"/>
      <c r="W32" s="135"/>
      <c r="X32" s="129"/>
    </row>
    <row r="33" spans="8:8" ht="24" customHeight="1" x14ac:dyDescent="0.2">
      <c r="H33" s="6"/>
    </row>
    <row r="34" spans="8:8" ht="24" customHeight="1" x14ac:dyDescent="0.2">
      <c r="H34" s="6"/>
    </row>
    <row r="35" spans="8:8" ht="24" customHeight="1" x14ac:dyDescent="0.2">
      <c r="H35" s="6"/>
    </row>
    <row r="36" spans="8:8" ht="24" customHeight="1" x14ac:dyDescent="0.2">
      <c r="H36" s="6"/>
    </row>
    <row r="37" spans="8:8" ht="24" customHeight="1" x14ac:dyDescent="0.2">
      <c r="H37" s="6"/>
    </row>
    <row r="38" spans="8:8" ht="24" customHeight="1" x14ac:dyDescent="0.2">
      <c r="H38" s="6"/>
    </row>
  </sheetData>
  <mergeCells count="96">
    <mergeCell ref="F21:F22"/>
    <mergeCell ref="P20:P21"/>
    <mergeCell ref="O20:O21"/>
    <mergeCell ref="N20:N21"/>
    <mergeCell ref="M20:M21"/>
    <mergeCell ref="L20:L21"/>
    <mergeCell ref="K20:K21"/>
    <mergeCell ref="J20:J21"/>
    <mergeCell ref="I20:I21"/>
    <mergeCell ref="G3:G4"/>
    <mergeCell ref="H3:H4"/>
    <mergeCell ref="I3:I4"/>
    <mergeCell ref="J3:J4"/>
    <mergeCell ref="K3:K4"/>
    <mergeCell ref="A1:F1"/>
    <mergeCell ref="A2:F2"/>
    <mergeCell ref="A3:A4"/>
    <mergeCell ref="B3:B4"/>
    <mergeCell ref="C3:C4"/>
    <mergeCell ref="D3:D4"/>
    <mergeCell ref="E3:E4"/>
    <mergeCell ref="F3:F4"/>
    <mergeCell ref="X3:X4"/>
    <mergeCell ref="A5:A16"/>
    <mergeCell ref="B5:B16"/>
    <mergeCell ref="C5:C16"/>
    <mergeCell ref="E5:E16"/>
    <mergeCell ref="G5:G16"/>
    <mergeCell ref="F6:F7"/>
    <mergeCell ref="H8:H11"/>
    <mergeCell ref="I8:I11"/>
    <mergeCell ref="Q3:Q4"/>
    <mergeCell ref="R3:R4"/>
    <mergeCell ref="S3:S4"/>
    <mergeCell ref="T3:T4"/>
    <mergeCell ref="U3:V3"/>
    <mergeCell ref="W3:W4"/>
    <mergeCell ref="L3:N3"/>
    <mergeCell ref="R8:R11"/>
    <mergeCell ref="S8:S11"/>
    <mergeCell ref="J8:J11"/>
    <mergeCell ref="K8:K11"/>
    <mergeCell ref="L8:L11"/>
    <mergeCell ref="M8:M11"/>
    <mergeCell ref="N8:N11"/>
    <mergeCell ref="O8:O11"/>
    <mergeCell ref="F29:F30"/>
    <mergeCell ref="F31:F32"/>
    <mergeCell ref="W8:W11"/>
    <mergeCell ref="X8:X11"/>
    <mergeCell ref="T8:T11"/>
    <mergeCell ref="X20:X21"/>
    <mergeCell ref="S20:S21"/>
    <mergeCell ref="T20:T21"/>
    <mergeCell ref="W20:W21"/>
    <mergeCell ref="U20:U21"/>
    <mergeCell ref="V20:V21"/>
    <mergeCell ref="F15:F16"/>
    <mergeCell ref="P8:P11"/>
    <mergeCell ref="Q8:Q11"/>
    <mergeCell ref="A26:A32"/>
    <mergeCell ref="B26:B32"/>
    <mergeCell ref="C26:C32"/>
    <mergeCell ref="E26:E32"/>
    <mergeCell ref="A17:A25"/>
    <mergeCell ref="B17:B25"/>
    <mergeCell ref="C17:C25"/>
    <mergeCell ref="D20:D21"/>
    <mergeCell ref="D17:D18"/>
    <mergeCell ref="E17:E25"/>
    <mergeCell ref="D24:D25"/>
    <mergeCell ref="X23:X25"/>
    <mergeCell ref="G26:G32"/>
    <mergeCell ref="F27:F28"/>
    <mergeCell ref="P23:P25"/>
    <mergeCell ref="Q23:Q25"/>
    <mergeCell ref="R23:R25"/>
    <mergeCell ref="S23:S25"/>
    <mergeCell ref="T23:T25"/>
    <mergeCell ref="L23:L25"/>
    <mergeCell ref="M23:M25"/>
    <mergeCell ref="N23:N25"/>
    <mergeCell ref="G17:G25"/>
    <mergeCell ref="H20:H21"/>
    <mergeCell ref="O23:O25"/>
    <mergeCell ref="R20:R21"/>
    <mergeCell ref="Q20:Q21"/>
    <mergeCell ref="H23:H25"/>
    <mergeCell ref="W23:W25"/>
    <mergeCell ref="K23:K25"/>
    <mergeCell ref="U23:U25"/>
    <mergeCell ref="V23:V25"/>
    <mergeCell ref="J23:J25"/>
    <mergeCell ref="I23:I25"/>
    <mergeCell ref="D11:D13"/>
    <mergeCell ref="F8:F13"/>
  </mergeCells>
  <dataValidations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3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300-000001000000}"/>
    <dataValidation allowBlank="1" showInputMessage="1" showErrorMessage="1" prompt="Marcar X  si es una acción o un proyecto nuevo que se va a realizar que implica el desarrollo de varias  actividades" sqref="J3:J4" xr:uid="{00000000-0002-0000-0300-000002000000}"/>
    <dataValidation allowBlank="1" showInputMessage="1" showErrorMessage="1" prompt="Describir las actividades que se van a desarrollar para el proyecto" sqref="K3:K4" xr:uid="{00000000-0002-0000-0300-000003000000}"/>
    <dataValidation allowBlank="1" showInputMessage="1" showErrorMessage="1" prompt="Registrar el nombre del proceso que va  a responder por la ejecución " sqref="L4:O4" xr:uid="{00000000-0002-0000-0300-000004000000}"/>
    <dataValidation allowBlank="1" showInputMessage="1" showErrorMessage="1" prompt="Registrar nombre de los procesos que se veran impactados con la acción/proyecto " sqref="P4" xr:uid="{00000000-0002-0000-0300-000005000000}"/>
    <dataValidation allowBlank="1" showInputMessage="1" showErrorMessage="1" prompt="Cargo del servidor que  liderara la acción o el proyecto  ( Nivel central o nivel seccional segun corresponda el análisis)" sqref="U2" xr:uid="{00000000-0002-0000-0300-000006000000}"/>
    <dataValidation allowBlank="1" showInputMessage="1" showErrorMessage="1" prompt="Si no aplica hacer medición, registrar el documento o el entregable final  Si es indicador con fórmula  matemática colocar la meta numérica" sqref="S1" xr:uid="{00000000-0002-0000-0300-000007000000}"/>
    <dataValidation allowBlank="1" showInputMessage="1" showErrorMessage="1" prompt="Registrar el acumulado del año cuando  se mide por avances o acumulados trimestrales " sqref="W3:W4" xr:uid="{00000000-0002-0000-0300-000008000000}"/>
    <dataValidation allowBlank="1" showInputMessage="1" showErrorMessage="1" prompt="Escribir cargo" sqref="Q3:Q4" xr:uid="{00000000-0002-0000-0300-000009000000}"/>
    <dataValidation allowBlank="1" showInputMessage="1" showErrorMessage="1" prompt="Fórmula matemática" sqref="S3:S4" xr:uid="{00000000-0002-0000-0300-00000A000000}"/>
    <dataValidation allowBlank="1" showInputMessage="1" showErrorMessage="1" prompt="De acuerdo con las variables de la fórmula: Pesos,  horas, actividades" sqref="T3:T4" xr:uid="{00000000-0002-0000-0300-00000B000000}"/>
    <dataValidation allowBlank="1" showInputMessage="1" showErrorMessage="1" prompt="Escribir nombre de entregable o meta numérica  si es un indicador" sqref="R3:R4" xr:uid="{00000000-0002-0000-0300-00000C000000}"/>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
  <sheetViews>
    <sheetView zoomScale="85" zoomScaleNormal="85" workbookViewId="0">
      <selection activeCell="F5" sqref="F5:G1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229" t="s">
        <v>0</v>
      </c>
      <c r="B1" s="229"/>
      <c r="C1" s="229"/>
      <c r="D1" s="229"/>
      <c r="E1" s="229"/>
      <c r="F1" s="229"/>
    </row>
    <row r="2" spans="1:7" customFormat="1" ht="31.35" customHeight="1" x14ac:dyDescent="0.3">
      <c r="A2" s="222" t="s">
        <v>230</v>
      </c>
      <c r="B2" s="222"/>
      <c r="C2" s="222"/>
      <c r="D2" s="222"/>
      <c r="E2" s="222"/>
      <c r="F2" s="222"/>
    </row>
    <row r="3" spans="1:7" s="34" customFormat="1" ht="34.5" customHeight="1" x14ac:dyDescent="0.25">
      <c r="A3" s="289" t="s">
        <v>231</v>
      </c>
      <c r="B3" s="286" t="s">
        <v>232</v>
      </c>
      <c r="C3" s="287"/>
      <c r="D3" s="287"/>
      <c r="E3" s="287"/>
      <c r="F3" s="287"/>
      <c r="G3" s="288"/>
    </row>
    <row r="4" spans="1:7" s="34" customFormat="1" ht="31.5" customHeight="1" x14ac:dyDescent="0.25">
      <c r="A4" s="290"/>
      <c r="B4" s="100" t="s">
        <v>88</v>
      </c>
      <c r="C4" s="100" t="s">
        <v>233</v>
      </c>
      <c r="D4" s="100" t="s">
        <v>234</v>
      </c>
      <c r="E4" s="41" t="s">
        <v>235</v>
      </c>
      <c r="F4" s="100" t="s">
        <v>236</v>
      </c>
      <c r="G4" s="41" t="s">
        <v>237</v>
      </c>
    </row>
    <row r="5" spans="1:7" s="3" customFormat="1" ht="48" customHeight="1" x14ac:dyDescent="0.2">
      <c r="A5" s="188" t="s">
        <v>217</v>
      </c>
      <c r="B5" s="174" t="s">
        <v>218</v>
      </c>
      <c r="C5" s="196" t="s">
        <v>408</v>
      </c>
      <c r="D5" s="193" t="s">
        <v>392</v>
      </c>
      <c r="E5" s="196" t="s">
        <v>409</v>
      </c>
      <c r="F5" s="24"/>
      <c r="G5" s="5"/>
    </row>
    <row r="6" spans="1:7" ht="84" x14ac:dyDescent="0.2">
      <c r="A6" s="188" t="s">
        <v>257</v>
      </c>
      <c r="B6" s="174" t="s">
        <v>331</v>
      </c>
      <c r="C6" s="196" t="s">
        <v>380</v>
      </c>
      <c r="D6" s="97"/>
      <c r="E6" s="4" t="s">
        <v>381</v>
      </c>
      <c r="F6" s="24"/>
      <c r="G6" s="4"/>
    </row>
    <row r="7" spans="1:7" ht="49.5" customHeight="1" x14ac:dyDescent="0.2">
      <c r="A7" s="188" t="s">
        <v>220</v>
      </c>
      <c r="B7" s="174" t="s">
        <v>222</v>
      </c>
      <c r="C7" s="196" t="s">
        <v>382</v>
      </c>
      <c r="D7" s="195" t="s">
        <v>395</v>
      </c>
      <c r="E7" s="4" t="s">
        <v>381</v>
      </c>
      <c r="F7" s="24"/>
      <c r="G7" s="4"/>
    </row>
    <row r="8" spans="1:7" ht="54" customHeight="1" x14ac:dyDescent="0.2">
      <c r="A8" s="189" t="s">
        <v>258</v>
      </c>
      <c r="B8" s="191" t="s">
        <v>266</v>
      </c>
      <c r="C8" s="196" t="s">
        <v>383</v>
      </c>
      <c r="D8" s="97"/>
      <c r="E8" s="196" t="s">
        <v>384</v>
      </c>
      <c r="F8" s="24"/>
      <c r="G8" s="4"/>
    </row>
    <row r="9" spans="1:7" ht="36" x14ac:dyDescent="0.2">
      <c r="A9" s="188" t="s">
        <v>224</v>
      </c>
      <c r="B9" s="5" t="s">
        <v>246</v>
      </c>
      <c r="C9" s="4" t="s">
        <v>385</v>
      </c>
      <c r="D9" s="193" t="s">
        <v>393</v>
      </c>
      <c r="E9" s="4" t="s">
        <v>386</v>
      </c>
      <c r="F9" s="24"/>
      <c r="G9" s="4"/>
    </row>
    <row r="10" spans="1:7" ht="48" customHeight="1" x14ac:dyDescent="0.2">
      <c r="A10" s="188" t="s">
        <v>247</v>
      </c>
      <c r="B10" s="52" t="s">
        <v>248</v>
      </c>
      <c r="C10" s="196" t="s">
        <v>387</v>
      </c>
      <c r="D10" s="97"/>
      <c r="E10" s="4" t="s">
        <v>381</v>
      </c>
      <c r="F10" s="24"/>
      <c r="G10" s="4"/>
    </row>
    <row r="11" spans="1:7" ht="36" x14ac:dyDescent="0.2">
      <c r="A11" s="190" t="s">
        <v>226</v>
      </c>
      <c r="B11" s="174" t="s">
        <v>227</v>
      </c>
      <c r="C11" s="4" t="s">
        <v>388</v>
      </c>
      <c r="D11" s="192" t="s">
        <v>227</v>
      </c>
      <c r="E11" s="196" t="s">
        <v>389</v>
      </c>
      <c r="F11" s="24"/>
      <c r="G11" s="4"/>
    </row>
    <row r="12" spans="1:7" ht="60" x14ac:dyDescent="0.2">
      <c r="A12" s="52" t="s">
        <v>249</v>
      </c>
      <c r="B12" s="174" t="s">
        <v>350</v>
      </c>
      <c r="C12" s="196" t="s">
        <v>390</v>
      </c>
      <c r="D12" s="173"/>
      <c r="E12" s="196" t="s">
        <v>411</v>
      </c>
      <c r="F12" s="24"/>
      <c r="G12" s="4"/>
    </row>
    <row r="13" spans="1:7" ht="72" customHeight="1" x14ac:dyDescent="0.2">
      <c r="A13" s="185" t="s">
        <v>250</v>
      </c>
      <c r="B13" s="175" t="s">
        <v>345</v>
      </c>
      <c r="C13" s="196" t="s">
        <v>406</v>
      </c>
      <c r="D13" s="195" t="s">
        <v>399</v>
      </c>
      <c r="E13" s="196" t="s">
        <v>407</v>
      </c>
      <c r="F13" s="24"/>
      <c r="G13" s="4"/>
    </row>
    <row r="14" spans="1:7" ht="48" x14ac:dyDescent="0.2">
      <c r="A14" s="185" t="s">
        <v>228</v>
      </c>
      <c r="B14" s="174" t="s">
        <v>349</v>
      </c>
      <c r="C14" s="4"/>
      <c r="D14" s="97"/>
      <c r="E14" s="4"/>
      <c r="F14" s="24"/>
      <c r="G14" s="4"/>
    </row>
    <row r="15" spans="1:7" ht="36" x14ac:dyDescent="0.2">
      <c r="A15" s="185" t="s">
        <v>153</v>
      </c>
      <c r="B15" s="174" t="s">
        <v>229</v>
      </c>
      <c r="C15" s="4" t="s">
        <v>397</v>
      </c>
      <c r="D15" s="97"/>
      <c r="E15" s="4"/>
      <c r="F15" s="24"/>
      <c r="G15" s="4"/>
    </row>
  </sheetData>
  <mergeCells count="4">
    <mergeCell ref="A1:F1"/>
    <mergeCell ref="A2:F2"/>
    <mergeCell ref="B3:G3"/>
    <mergeCell ref="A3:A4"/>
  </mergeCells>
  <dataValidations count="5">
    <dataValidation allowBlank="1" showInputMessage="1" showErrorMessage="1" prompt="COPIAR COLUMNA &quot;H&quot; DE LA HOJA PLAN DE ACCIÓN " sqref="A3:A4" xr:uid="{00000000-0002-0000-0400-000000000000}"/>
    <dataValidation allowBlank="1" showInputMessage="1" showErrorMessage="1" prompt="COPIAR COLUMNA &quot;O&quot; DE LA HOJA PLAN DE ACCIÓN " sqref="B4" xr:uid="{00000000-0002-0000-0400-000001000000}"/>
    <dataValidation allowBlank="1" showInputMessage="1" showErrorMessage="1" prompt="REGISTRAR EL RESULTADO DEL INDICADOR " sqref="C4" xr:uid="{00000000-0002-0000-0400-000002000000}"/>
    <dataValidation allowBlank="1" showInputMessage="1" showErrorMessage="1" prompt="COPIAR DE LA COLUMNA &quot;Q&quot; DE LA HOJA PLAN DE ACCIÓN " sqref="D4" xr:uid="{00000000-0002-0000-0400-000003000000}"/>
    <dataValidation allowBlank="1" showInputMessage="1" showErrorMessage="1" prompt="REGISTRAR EL ENTREGABLE " sqref="E4" xr:uid="{00000000-0002-0000-0400-000004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5"/>
  <sheetViews>
    <sheetView topLeftCell="A4" zoomScale="85" zoomScaleNormal="85" workbookViewId="0">
      <selection activeCell="F5" sqref="F5:G1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6"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29" t="s">
        <v>0</v>
      </c>
      <c r="B1" s="229"/>
      <c r="C1" s="229"/>
      <c r="D1" s="229"/>
      <c r="E1" s="229"/>
      <c r="F1" s="229"/>
    </row>
    <row r="2" spans="1:12" customFormat="1" ht="31.35" customHeight="1" x14ac:dyDescent="0.3">
      <c r="A2" s="222" t="s">
        <v>238</v>
      </c>
      <c r="B2" s="222"/>
      <c r="C2" s="222"/>
      <c r="D2" s="222"/>
      <c r="E2" s="222"/>
      <c r="F2" s="222"/>
    </row>
    <row r="3" spans="1:12" s="34" customFormat="1" ht="34.5" customHeight="1" x14ac:dyDescent="0.25">
      <c r="A3" s="291" t="s">
        <v>231</v>
      </c>
      <c r="B3" s="293" t="s">
        <v>239</v>
      </c>
      <c r="C3" s="294"/>
      <c r="D3" s="294"/>
      <c r="E3" s="294"/>
      <c r="F3" s="294"/>
      <c r="G3" s="295"/>
    </row>
    <row r="4" spans="1:12" s="34" customFormat="1" ht="31.5" customHeight="1" x14ac:dyDescent="0.25">
      <c r="A4" s="292"/>
      <c r="B4" s="101" t="s">
        <v>88</v>
      </c>
      <c r="C4" s="101" t="s">
        <v>233</v>
      </c>
      <c r="D4" s="35" t="s">
        <v>235</v>
      </c>
      <c r="E4" s="35" t="s">
        <v>90</v>
      </c>
      <c r="F4" s="101" t="s">
        <v>236</v>
      </c>
      <c r="G4" s="35" t="s">
        <v>240</v>
      </c>
    </row>
    <row r="5" spans="1:12" s="3" customFormat="1" ht="48" customHeight="1" x14ac:dyDescent="0.2">
      <c r="A5" s="188" t="s">
        <v>217</v>
      </c>
      <c r="B5" s="174" t="s">
        <v>218</v>
      </c>
      <c r="C5" s="196" t="s">
        <v>400</v>
      </c>
      <c r="D5" s="193" t="s">
        <v>392</v>
      </c>
      <c r="E5" s="196" t="s">
        <v>403</v>
      </c>
      <c r="F5" s="24"/>
      <c r="G5" s="5"/>
    </row>
    <row r="6" spans="1:12" ht="84" x14ac:dyDescent="0.2">
      <c r="A6" s="188" t="s">
        <v>257</v>
      </c>
      <c r="B6" s="174" t="s">
        <v>331</v>
      </c>
      <c r="C6" s="196" t="s">
        <v>380</v>
      </c>
      <c r="D6" s="193"/>
      <c r="E6" s="4" t="s">
        <v>381</v>
      </c>
      <c r="F6" s="24"/>
      <c r="G6" s="4"/>
      <c r="L6" s="1"/>
    </row>
    <row r="7" spans="1:12" ht="49.5" customHeight="1" x14ac:dyDescent="0.2">
      <c r="A7" s="188" t="s">
        <v>220</v>
      </c>
      <c r="B7" s="174" t="s">
        <v>222</v>
      </c>
      <c r="C7" s="196" t="s">
        <v>382</v>
      </c>
      <c r="D7" s="195" t="s">
        <v>402</v>
      </c>
      <c r="E7" s="4" t="s">
        <v>381</v>
      </c>
      <c r="F7" s="24"/>
      <c r="G7" s="4"/>
      <c r="L7" s="1"/>
    </row>
    <row r="8" spans="1:12" ht="54" customHeight="1" x14ac:dyDescent="0.2">
      <c r="A8" s="189" t="s">
        <v>258</v>
      </c>
      <c r="B8" s="191" t="s">
        <v>266</v>
      </c>
      <c r="C8" s="196" t="s">
        <v>383</v>
      </c>
      <c r="D8" s="193"/>
      <c r="E8" s="196" t="s">
        <v>384</v>
      </c>
      <c r="F8" s="24"/>
      <c r="G8" s="4"/>
      <c r="L8" s="1"/>
    </row>
    <row r="9" spans="1:12" ht="36" x14ac:dyDescent="0.2">
      <c r="A9" s="188" t="s">
        <v>224</v>
      </c>
      <c r="B9" s="5" t="s">
        <v>246</v>
      </c>
      <c r="C9" s="4" t="s">
        <v>385</v>
      </c>
      <c r="D9" s="193" t="s">
        <v>393</v>
      </c>
      <c r="E9" s="4" t="s">
        <v>386</v>
      </c>
      <c r="F9" s="24"/>
      <c r="G9" s="4"/>
      <c r="L9" s="1"/>
    </row>
    <row r="10" spans="1:12" ht="48" customHeight="1" x14ac:dyDescent="0.2">
      <c r="A10" s="188" t="s">
        <v>247</v>
      </c>
      <c r="B10" s="52" t="s">
        <v>248</v>
      </c>
      <c r="C10" s="196" t="s">
        <v>387</v>
      </c>
      <c r="D10" s="193"/>
      <c r="E10" s="4" t="s">
        <v>381</v>
      </c>
      <c r="F10" s="24"/>
      <c r="G10" s="4"/>
      <c r="L10" s="1"/>
    </row>
    <row r="11" spans="1:12" ht="36" x14ac:dyDescent="0.2">
      <c r="A11" s="190" t="s">
        <v>226</v>
      </c>
      <c r="B11" s="174" t="s">
        <v>227</v>
      </c>
      <c r="C11" s="4" t="s">
        <v>388</v>
      </c>
      <c r="D11" s="192" t="s">
        <v>227</v>
      </c>
      <c r="E11" s="196" t="s">
        <v>389</v>
      </c>
      <c r="F11" s="24"/>
      <c r="G11" s="4"/>
      <c r="L11" s="1"/>
    </row>
    <row r="12" spans="1:12" ht="60" x14ac:dyDescent="0.2">
      <c r="A12" s="52" t="s">
        <v>249</v>
      </c>
      <c r="B12" s="174" t="s">
        <v>350</v>
      </c>
      <c r="C12" s="196" t="s">
        <v>390</v>
      </c>
      <c r="D12" s="193"/>
      <c r="E12" s="196" t="s">
        <v>411</v>
      </c>
      <c r="F12" s="24"/>
      <c r="G12" s="4"/>
      <c r="L12" s="1"/>
    </row>
    <row r="13" spans="1:12" ht="72" customHeight="1" x14ac:dyDescent="0.2">
      <c r="A13" s="185" t="s">
        <v>250</v>
      </c>
      <c r="B13" s="175" t="s">
        <v>345</v>
      </c>
      <c r="C13" s="196" t="s">
        <v>401</v>
      </c>
      <c r="D13" s="195" t="s">
        <v>399</v>
      </c>
      <c r="E13" s="196" t="s">
        <v>396</v>
      </c>
      <c r="F13" s="24"/>
      <c r="G13" s="4"/>
      <c r="L13" s="1"/>
    </row>
    <row r="14" spans="1:12" ht="48" x14ac:dyDescent="0.2">
      <c r="A14" s="185" t="s">
        <v>228</v>
      </c>
      <c r="B14" s="174" t="s">
        <v>349</v>
      </c>
      <c r="C14" s="4"/>
      <c r="D14" s="193"/>
      <c r="E14" s="4"/>
      <c r="F14" s="24"/>
      <c r="G14" s="4"/>
      <c r="L14" s="1"/>
    </row>
    <row r="15" spans="1:12" ht="36" x14ac:dyDescent="0.2">
      <c r="A15" s="185" t="s">
        <v>153</v>
      </c>
      <c r="B15" s="174" t="s">
        <v>229</v>
      </c>
      <c r="C15" s="4" t="s">
        <v>397</v>
      </c>
      <c r="D15" s="193"/>
      <c r="E15" s="4"/>
      <c r="F15" s="24"/>
      <c r="G15" s="4"/>
      <c r="L15"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5"/>
  <sheetViews>
    <sheetView zoomScale="85" zoomScaleNormal="85" workbookViewId="0">
      <selection activeCell="F5" sqref="F5:G15"/>
    </sheetView>
  </sheetViews>
  <sheetFormatPr baseColWidth="10" defaultColWidth="11.42578125" defaultRowHeight="12" x14ac:dyDescent="0.2"/>
  <cols>
    <col min="1" max="1" width="33.42578125" style="74" customWidth="1"/>
    <col min="2" max="2" width="27"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6"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29" t="s">
        <v>0</v>
      </c>
      <c r="B1" s="229"/>
      <c r="C1" s="229"/>
      <c r="D1" s="229"/>
      <c r="E1" s="229"/>
      <c r="F1" s="229"/>
    </row>
    <row r="2" spans="1:12" customFormat="1" ht="31.35" customHeight="1" x14ac:dyDescent="0.3">
      <c r="A2" s="222" t="s">
        <v>241</v>
      </c>
      <c r="B2" s="222"/>
      <c r="C2" s="222"/>
      <c r="D2" s="222"/>
      <c r="E2" s="222"/>
      <c r="F2" s="222"/>
    </row>
    <row r="3" spans="1:12" s="34" customFormat="1" ht="34.5" customHeight="1" x14ac:dyDescent="0.25">
      <c r="A3" s="291" t="s">
        <v>231</v>
      </c>
      <c r="B3" s="293" t="s">
        <v>242</v>
      </c>
      <c r="C3" s="294"/>
      <c r="D3" s="294"/>
      <c r="E3" s="294"/>
      <c r="F3" s="294"/>
      <c r="G3" s="295"/>
    </row>
    <row r="4" spans="1:12" s="34" customFormat="1" ht="31.5" customHeight="1" x14ac:dyDescent="0.25">
      <c r="A4" s="292"/>
      <c r="B4" s="101" t="s">
        <v>88</v>
      </c>
      <c r="C4" s="101" t="s">
        <v>233</v>
      </c>
      <c r="D4" s="35" t="s">
        <v>235</v>
      </c>
      <c r="E4" s="35" t="s">
        <v>90</v>
      </c>
      <c r="F4" s="101" t="s">
        <v>236</v>
      </c>
      <c r="G4" s="35" t="s">
        <v>240</v>
      </c>
    </row>
    <row r="5" spans="1:12" s="3" customFormat="1" ht="48" customHeight="1" x14ac:dyDescent="0.2">
      <c r="A5" s="188" t="s">
        <v>217</v>
      </c>
      <c r="B5" s="174" t="s">
        <v>218</v>
      </c>
      <c r="C5" s="196" t="s">
        <v>400</v>
      </c>
      <c r="D5" s="193" t="s">
        <v>392</v>
      </c>
      <c r="E5" s="196" t="s">
        <v>403</v>
      </c>
      <c r="F5" s="24"/>
      <c r="G5" s="5"/>
    </row>
    <row r="6" spans="1:12" ht="72" x14ac:dyDescent="0.2">
      <c r="A6" s="188" t="s">
        <v>257</v>
      </c>
      <c r="B6" s="174" t="s">
        <v>331</v>
      </c>
      <c r="C6" s="196" t="s">
        <v>380</v>
      </c>
      <c r="D6" s="193"/>
      <c r="E6" s="4" t="s">
        <v>381</v>
      </c>
      <c r="F6" s="24"/>
      <c r="G6" s="4"/>
      <c r="L6" s="1"/>
    </row>
    <row r="7" spans="1:12" ht="49.5" customHeight="1" x14ac:dyDescent="0.2">
      <c r="A7" s="188" t="s">
        <v>220</v>
      </c>
      <c r="B7" s="174" t="s">
        <v>222</v>
      </c>
      <c r="C7" s="196" t="s">
        <v>404</v>
      </c>
      <c r="D7" s="195" t="s">
        <v>405</v>
      </c>
      <c r="E7" s="4" t="s">
        <v>381</v>
      </c>
      <c r="F7" s="24"/>
      <c r="G7" s="4"/>
      <c r="L7" s="1"/>
    </row>
    <row r="8" spans="1:12" ht="54" customHeight="1" x14ac:dyDescent="0.2">
      <c r="A8" s="189" t="s">
        <v>258</v>
      </c>
      <c r="B8" s="191" t="s">
        <v>266</v>
      </c>
      <c r="C8" s="196" t="s">
        <v>383</v>
      </c>
      <c r="D8" s="193"/>
      <c r="E8" s="196" t="s">
        <v>384</v>
      </c>
      <c r="F8" s="24"/>
      <c r="G8" s="4"/>
      <c r="L8" s="1"/>
    </row>
    <row r="9" spans="1:12" ht="36" x14ac:dyDescent="0.2">
      <c r="A9" s="188" t="s">
        <v>224</v>
      </c>
      <c r="B9" s="5" t="s">
        <v>246</v>
      </c>
      <c r="C9" s="4" t="s">
        <v>385</v>
      </c>
      <c r="D9" s="193" t="s">
        <v>393</v>
      </c>
      <c r="E9" s="4" t="s">
        <v>386</v>
      </c>
      <c r="F9" s="24"/>
      <c r="G9" s="4"/>
      <c r="L9" s="1"/>
    </row>
    <row r="10" spans="1:12" ht="48" customHeight="1" x14ac:dyDescent="0.2">
      <c r="A10" s="188" t="s">
        <v>247</v>
      </c>
      <c r="B10" s="52" t="s">
        <v>248</v>
      </c>
      <c r="C10" s="196" t="s">
        <v>387</v>
      </c>
      <c r="D10" s="193"/>
      <c r="E10" s="4" t="s">
        <v>381</v>
      </c>
      <c r="F10" s="24"/>
      <c r="G10" s="4"/>
      <c r="L10" s="1"/>
    </row>
    <row r="11" spans="1:12" ht="36" x14ac:dyDescent="0.2">
      <c r="A11" s="190" t="s">
        <v>226</v>
      </c>
      <c r="B11" s="174" t="s">
        <v>227</v>
      </c>
      <c r="C11" s="4" t="s">
        <v>388</v>
      </c>
      <c r="D11" s="192" t="s">
        <v>227</v>
      </c>
      <c r="E11" s="196" t="s">
        <v>389</v>
      </c>
      <c r="F11" s="24"/>
      <c r="G11" s="4"/>
      <c r="L11" s="1"/>
    </row>
    <row r="12" spans="1:12" ht="48" x14ac:dyDescent="0.2">
      <c r="A12" s="52" t="s">
        <v>249</v>
      </c>
      <c r="B12" s="174" t="s">
        <v>350</v>
      </c>
      <c r="C12" s="196" t="s">
        <v>390</v>
      </c>
      <c r="D12" s="193"/>
      <c r="E12" s="196" t="s">
        <v>391</v>
      </c>
      <c r="F12" s="24"/>
      <c r="G12" s="4"/>
      <c r="L12" s="1"/>
    </row>
    <row r="13" spans="1:12" ht="72" customHeight="1" x14ac:dyDescent="0.2">
      <c r="A13" s="185" t="s">
        <v>250</v>
      </c>
      <c r="B13" s="175" t="s">
        <v>345</v>
      </c>
      <c r="C13" s="196" t="s">
        <v>398</v>
      </c>
      <c r="D13" s="195" t="s">
        <v>399</v>
      </c>
      <c r="E13" s="196" t="s">
        <v>396</v>
      </c>
      <c r="F13" s="24"/>
      <c r="G13" s="4"/>
      <c r="L13" s="1"/>
    </row>
    <row r="14" spans="1:12" ht="36" x14ac:dyDescent="0.2">
      <c r="A14" s="185" t="s">
        <v>228</v>
      </c>
      <c r="B14" s="174" t="s">
        <v>349</v>
      </c>
      <c r="C14" s="4"/>
      <c r="D14" s="193"/>
      <c r="E14" s="4"/>
      <c r="F14" s="24"/>
      <c r="G14" s="4"/>
      <c r="L14" s="1"/>
    </row>
    <row r="15" spans="1:12" ht="36" x14ac:dyDescent="0.2">
      <c r="A15" s="185" t="s">
        <v>153</v>
      </c>
      <c r="B15" s="174" t="s">
        <v>229</v>
      </c>
      <c r="C15" s="4" t="s">
        <v>397</v>
      </c>
      <c r="D15" s="193"/>
      <c r="E15" s="4"/>
      <c r="F15" s="24"/>
      <c r="G15" s="4"/>
      <c r="L15"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5"/>
  <sheetViews>
    <sheetView zoomScale="85" zoomScaleNormal="85" workbookViewId="0">
      <selection activeCell="F5" sqref="F5:F1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6"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29" t="s">
        <v>0</v>
      </c>
      <c r="B1" s="229"/>
      <c r="C1" s="229"/>
      <c r="D1" s="229"/>
      <c r="E1" s="229"/>
      <c r="F1" s="229"/>
    </row>
    <row r="2" spans="1:12" customFormat="1" ht="31.35" customHeight="1" x14ac:dyDescent="0.3">
      <c r="A2" s="222" t="s">
        <v>243</v>
      </c>
      <c r="B2" s="222"/>
      <c r="C2" s="222"/>
      <c r="D2" s="222"/>
      <c r="E2" s="222"/>
      <c r="F2" s="222"/>
    </row>
    <row r="3" spans="1:12" s="3" customFormat="1" ht="34.5" customHeight="1" x14ac:dyDescent="0.25">
      <c r="A3" s="296" t="s">
        <v>231</v>
      </c>
      <c r="B3" s="298" t="s">
        <v>244</v>
      </c>
      <c r="C3" s="299"/>
      <c r="D3" s="299"/>
      <c r="E3" s="299"/>
      <c r="F3" s="299"/>
      <c r="G3" s="300"/>
    </row>
    <row r="4" spans="1:12" s="3" customFormat="1" ht="31.5" customHeight="1" x14ac:dyDescent="0.25">
      <c r="A4" s="297"/>
      <c r="B4" s="102" t="s">
        <v>88</v>
      </c>
      <c r="C4" s="102" t="s">
        <v>233</v>
      </c>
      <c r="D4" s="12" t="s">
        <v>235</v>
      </c>
      <c r="E4" s="12" t="s">
        <v>90</v>
      </c>
      <c r="F4" s="102" t="s">
        <v>236</v>
      </c>
      <c r="G4" s="12" t="s">
        <v>240</v>
      </c>
    </row>
    <row r="5" spans="1:12" s="3" customFormat="1" ht="48" customHeight="1" x14ac:dyDescent="0.2">
      <c r="A5" s="188" t="s">
        <v>217</v>
      </c>
      <c r="B5" s="174" t="s">
        <v>218</v>
      </c>
      <c r="C5" s="196" t="s">
        <v>400</v>
      </c>
      <c r="D5" s="193" t="s">
        <v>392</v>
      </c>
      <c r="E5" s="196" t="s">
        <v>403</v>
      </c>
      <c r="F5" s="24"/>
      <c r="G5" s="5"/>
    </row>
    <row r="6" spans="1:12" ht="84" x14ac:dyDescent="0.2">
      <c r="A6" s="188" t="s">
        <v>257</v>
      </c>
      <c r="B6" s="174" t="s">
        <v>331</v>
      </c>
      <c r="C6" s="196" t="s">
        <v>380</v>
      </c>
      <c r="D6" s="193"/>
      <c r="E6" s="4" t="s">
        <v>381</v>
      </c>
      <c r="F6" s="24"/>
      <c r="G6" s="4"/>
      <c r="L6" s="1"/>
    </row>
    <row r="7" spans="1:12" ht="49.5" customHeight="1" x14ac:dyDescent="0.2">
      <c r="A7" s="188" t="s">
        <v>220</v>
      </c>
      <c r="B7" s="174" t="s">
        <v>222</v>
      </c>
      <c r="C7" s="196" t="s">
        <v>404</v>
      </c>
      <c r="D7" s="195" t="s">
        <v>405</v>
      </c>
      <c r="E7" s="4" t="s">
        <v>381</v>
      </c>
      <c r="F7" s="24"/>
      <c r="G7" s="4"/>
      <c r="L7" s="1"/>
    </row>
    <row r="8" spans="1:12" ht="54" customHeight="1" x14ac:dyDescent="0.2">
      <c r="A8" s="189" t="s">
        <v>258</v>
      </c>
      <c r="B8" s="191" t="s">
        <v>266</v>
      </c>
      <c r="C8" s="196" t="s">
        <v>383</v>
      </c>
      <c r="D8" s="193"/>
      <c r="E8" s="196" t="s">
        <v>384</v>
      </c>
      <c r="F8" s="24"/>
      <c r="G8" s="4"/>
      <c r="L8" s="1"/>
    </row>
    <row r="9" spans="1:12" ht="36" x14ac:dyDescent="0.2">
      <c r="A9" s="188" t="s">
        <v>224</v>
      </c>
      <c r="B9" s="5" t="s">
        <v>246</v>
      </c>
      <c r="C9" s="4" t="s">
        <v>385</v>
      </c>
      <c r="D9" s="193" t="s">
        <v>393</v>
      </c>
      <c r="E9" s="4" t="s">
        <v>386</v>
      </c>
      <c r="F9" s="24"/>
      <c r="G9" s="4"/>
      <c r="L9" s="1"/>
    </row>
    <row r="10" spans="1:12" ht="48" customHeight="1" x14ac:dyDescent="0.2">
      <c r="A10" s="188" t="s">
        <v>247</v>
      </c>
      <c r="B10" s="52" t="s">
        <v>248</v>
      </c>
      <c r="C10" s="196" t="s">
        <v>387</v>
      </c>
      <c r="D10" s="193"/>
      <c r="E10" s="4" t="s">
        <v>381</v>
      </c>
      <c r="F10" s="24"/>
      <c r="G10" s="4"/>
      <c r="L10" s="1"/>
    </row>
    <row r="11" spans="1:12" ht="36" x14ac:dyDescent="0.2">
      <c r="A11" s="190" t="s">
        <v>226</v>
      </c>
      <c r="B11" s="174" t="s">
        <v>227</v>
      </c>
      <c r="C11" s="4" t="s">
        <v>388</v>
      </c>
      <c r="D11" s="192" t="s">
        <v>227</v>
      </c>
      <c r="E11" s="196" t="s">
        <v>389</v>
      </c>
      <c r="F11" s="24"/>
      <c r="G11" s="4"/>
      <c r="L11" s="1"/>
    </row>
    <row r="12" spans="1:12" ht="60" x14ac:dyDescent="0.2">
      <c r="A12" s="52" t="s">
        <v>249</v>
      </c>
      <c r="B12" s="174" t="s">
        <v>350</v>
      </c>
      <c r="C12" s="196" t="s">
        <v>390</v>
      </c>
      <c r="D12" s="193"/>
      <c r="E12" s="196" t="s">
        <v>410</v>
      </c>
      <c r="F12" s="24"/>
      <c r="G12" s="4"/>
      <c r="L12" s="1"/>
    </row>
    <row r="13" spans="1:12" ht="72" customHeight="1" x14ac:dyDescent="0.2">
      <c r="A13" s="185" t="s">
        <v>250</v>
      </c>
      <c r="B13" s="175" t="s">
        <v>345</v>
      </c>
      <c r="C13" s="196" t="s">
        <v>398</v>
      </c>
      <c r="D13" s="195" t="s">
        <v>399</v>
      </c>
      <c r="E13" s="196" t="s">
        <v>396</v>
      </c>
      <c r="F13" s="24"/>
      <c r="G13" s="4"/>
      <c r="L13" s="1"/>
    </row>
    <row r="14" spans="1:12" ht="48" x14ac:dyDescent="0.2">
      <c r="A14" s="185" t="s">
        <v>228</v>
      </c>
      <c r="B14" s="174" t="s">
        <v>349</v>
      </c>
      <c r="C14" s="4"/>
      <c r="D14" s="193"/>
      <c r="E14" s="4"/>
      <c r="F14" s="24"/>
      <c r="G14" s="4"/>
      <c r="L14" s="1"/>
    </row>
    <row r="15" spans="1:12" ht="36" x14ac:dyDescent="0.2">
      <c r="A15" s="185" t="s">
        <v>153</v>
      </c>
      <c r="B15" s="174" t="s">
        <v>229</v>
      </c>
      <c r="C15" s="4" t="s">
        <v>397</v>
      </c>
      <c r="D15" s="193"/>
      <c r="E15" s="4"/>
      <c r="F15" s="24"/>
      <c r="G15" s="4"/>
      <c r="L15"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A3F85847650546912494039F6F43C4" ma:contentTypeVersion="14" ma:contentTypeDescription="Crear nuevo documento." ma:contentTypeScope="" ma:versionID="2b438f48788d7678ed772493a998daad">
  <xsd:schema xmlns:xsd="http://www.w3.org/2001/XMLSchema" xmlns:xs="http://www.w3.org/2001/XMLSchema" xmlns:p="http://schemas.microsoft.com/office/2006/metadata/properties" xmlns:ns3="e25024aa-6e2c-417c-9cad-a2fbf7ece2bf" xmlns:ns4="83fc941a-f02a-41a8-b278-ef797f5393e3" targetNamespace="http://schemas.microsoft.com/office/2006/metadata/properties" ma:root="true" ma:fieldsID="f467b3141f2fbf9adda6917b7b180f9c" ns3:_="" ns4:_="">
    <xsd:import namespace="e25024aa-6e2c-417c-9cad-a2fbf7ece2bf"/>
    <xsd:import namespace="83fc941a-f02a-41a8-b278-ef797f5393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5024aa-6e2c-417c-9cad-a2fbf7ece2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fc941a-f02a-41a8-b278-ef797f5393e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8552AC-78EE-4099-BCA5-98ED6A9207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5024aa-6e2c-417c-9cad-a2fbf7ece2bf"/>
    <ds:schemaRef ds:uri="83fc941a-f02a-41a8-b278-ef797f539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C1C8E8-56BC-45AC-8ED7-90E5F3DFEC34}">
  <ds:schemaRefs>
    <ds:schemaRef ds:uri="http://schemas.microsoft.com/sharepoint/v3/contenttype/forms"/>
  </ds:schemaRefs>
</ds:datastoreItem>
</file>

<file path=customXml/itemProps3.xml><?xml version="1.0" encoding="utf-8"?>
<ds:datastoreItem xmlns:ds="http://schemas.openxmlformats.org/officeDocument/2006/customXml" ds:itemID="{B418C55A-FC27-442D-8DE5-87DA50F14F97}">
  <ds:schemaRefs>
    <ds:schemaRef ds:uri="http://schemas.microsoft.com/office/2006/documentManagement/types"/>
    <ds:schemaRef ds:uri="http://purl.org/dc/terms/"/>
    <ds:schemaRef ds:uri="http://purl.org/dc/elements/1.1/"/>
    <ds:schemaRef ds:uri="http://schemas.microsoft.com/office/2006/metadata/properties"/>
    <ds:schemaRef ds:uri="http://www.w3.org/XML/1998/namespace"/>
    <ds:schemaRef ds:uri="83fc941a-f02a-41a8-b278-ef797f5393e3"/>
    <ds:schemaRef ds:uri="http://purl.org/dc/dcmitype/"/>
    <ds:schemaRef ds:uri="http://schemas.microsoft.com/office/infopath/2007/PartnerControls"/>
    <ds:schemaRef ds:uri="http://schemas.openxmlformats.org/package/2006/metadata/core-properties"/>
    <ds:schemaRef ds:uri="e25024aa-6e2c-417c-9cad-a2fbf7ece2b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Análisis de Contexto </vt:lpstr>
      <vt:lpstr>Estrategias</vt:lpstr>
      <vt:lpstr>Plan de Acción 2021</vt:lpstr>
      <vt:lpstr>Plan de Acción Ajustado</vt:lpstr>
      <vt:lpstr>SEGUIMIENTO 1 TRIM</vt:lpstr>
      <vt:lpstr>SEGUIMIENTO 2 TRIM </vt:lpstr>
      <vt:lpstr>SEGUIMIENTO 3 TRIM </vt:lpstr>
      <vt:lpstr>SEGUIMIENTO 4 TRIM</vt:lpstr>
      <vt:lpstr>'Análisis de Contexto '!Área_de_impresión</vt:lpstr>
      <vt:lpstr>Estrategias!Área_de_impresión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Ceferino Velasquez T</cp:lastModifiedBy>
  <cp:revision/>
  <cp:lastPrinted>2021-04-19T23:20:41Z</cp:lastPrinted>
  <dcterms:created xsi:type="dcterms:W3CDTF">2020-02-13T14:21:15Z</dcterms:created>
  <dcterms:modified xsi:type="dcterms:W3CDTF">2022-04-26T13:57:02Z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0x01010050A3F85847650546912494039F6F43C4</vt:lpwstr>
  </property>
</Properties>
</file>