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yalac\Desktop\Calidad\Calidad 2022\PLAN DE ACCIÓN 2022\"/>
    </mc:Choice>
  </mc:AlternateContent>
  <bookViews>
    <workbookView xWindow="0" yWindow="0" windowWidth="28800" windowHeight="12000" firstSheet="1" activeTab="2"/>
  </bookViews>
  <sheets>
    <sheet name="Análisis de Contexto " sheetId="14" r:id="rId1"/>
    <sheet name="Estrategias" sheetId="15" r:id="rId2"/>
    <sheet name="Plan de Acción 2022" sheetId="4" r:id="rId3"/>
    <sheet name="SEGUIMIENTO 1 TRIM" sheetId="33" r:id="rId4"/>
    <sheet name="SEGUIMIENTO 2 TRIM" sheetId="37" r:id="rId5"/>
    <sheet name="SEGUIMIENTO 3 TRIM" sheetId="38" r:id="rId6"/>
    <sheet name="SEGUIMIENTO 4 TRIM" sheetId="39" r:id="rId7"/>
  </sheets>
  <externalReferences>
    <externalReference r:id="rId8"/>
    <externalReference r:id="rId9"/>
  </externalReferences>
  <definedNames>
    <definedName name="_xlnm._FilterDatabase" localSheetId="2" hidden="1">'Plan de Acción 2022'!$A$4:$GE$127</definedName>
    <definedName name="Data">'[1]Tabla de Valoración'!$I$2:$L$5</definedName>
    <definedName name="Diseño">'[1]Tabla de Valoración'!$I$2:$I$5</definedName>
    <definedName name="Ejecución">'[1]Tabla de Valoración'!$I$2:$L$2</definedName>
    <definedName name="Posibilidad">[2]Hoja2!$H$3:$H$7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33" l="1"/>
  <c r="J9" i="33"/>
  <c r="J6" i="33"/>
  <c r="J5" i="33"/>
</calcChain>
</file>

<file path=xl/sharedStrings.xml><?xml version="1.0" encoding="utf-8"?>
<sst xmlns="http://schemas.openxmlformats.org/spreadsheetml/2006/main" count="1667" uniqueCount="672">
  <si>
    <t>CONSEJO SECCIONAL DE LA JUDICATURA  - DIRECCIÓN SECCIONAL DE ADMINISTRACIÓN JUDICIAL</t>
  </si>
  <si>
    <t>Análisis del Contexto</t>
  </si>
  <si>
    <t>DEPENDENCIA</t>
  </si>
  <si>
    <t>ADMINISTRATIVA</t>
  </si>
  <si>
    <t xml:space="preserve">PROCESO </t>
  </si>
  <si>
    <t xml:space="preserve">Todos los procesos </t>
  </si>
  <si>
    <t>CONSEJO SECCIONAL/ DIRECCIÓN SECCIONAL DE ADMINISTRACIÓN JUDICIAL</t>
  </si>
  <si>
    <t>OBJETIVO DEL PROCESO</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</si>
  <si>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</si>
  <si>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</si>
  <si>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</si>
  <si>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</si>
  <si>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</si>
  <si>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</si>
  <si>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</si>
  <si>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</si>
  <si>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</si>
  <si>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Expedición de normas que afectan la estructura del gobierno y administración de justicia, cambios en codigos sustantivos y procesales,  afectando la  dinamica  de la Rama Judicial.</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</si>
  <si>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</si>
  <si>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</si>
  <si>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 xml:space="preserve">Incremento del Producto Interno Bruto  (PIB) que coadyuva a el crecimiento economico del pais y viabilice  la asignación suficiente de recursos para la Rama Judicial </t>
  </si>
  <si>
    <t>Disminución del Presupuesto  asignado para  el año actual de la Rama Judicial.</t>
  </si>
  <si>
    <t xml:space="preserve">Gestión para la promoción de convenios y apoyo interinstitucional de las diferentes entidades del Estado y socios estratégicos. </t>
  </si>
  <si>
    <t>No asignación  oportuna y suficiente de los recursos requeridos para el desarrollo de los proyectos.</t>
  </si>
  <si>
    <t xml:space="preserve">Aumento de la capacidad de respuesta para atender las necesidades de las partes interesadas. </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</si>
  <si>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</si>
  <si>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</si>
  <si>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Cese de actividades programadas por las Organizaciones Sindicales.</t>
  </si>
  <si>
    <t xml:space="preserve">Incremento de la credibilidad y confianza en la administracion de justicia al implementar y certificar sus Sistemas de Gestión. 
</t>
  </si>
  <si>
    <t xml:space="preserve">Limitaciones en  la movilidad asociados a factores del orden público </t>
  </si>
  <si>
    <t>Visibilizacion de la Administracion de Justicia  entre los actores no formales de la justicia (Grupos Etnicos y minorias Indigenas, género)</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</si>
  <si>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</si>
  <si>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</si>
  <si>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</si>
  <si>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</si>
  <si>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</si>
  <si>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</si>
  <si>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Insuficiente cobertura de las TIC por parte del Gobierno Nacional y desactualización.</t>
  </si>
  <si>
    <t>Los espacios generados para realizar acuerdos  interinstitucionales para consultar informacion, en aras de la tranformación digital  y que beneficie la administración de justicia.</t>
  </si>
  <si>
    <t>Ausencia del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</si>
  <si>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</si>
  <si>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Deficiente legislación y reglamentación acorde a la realidad que afecta la prestacion del servicio a nivel Seccional y atendiendo las necesidades regionales. Actualización permanente de estandares de icontec.</t>
  </si>
  <si>
    <t>Actualización del marco normativo</t>
  </si>
  <si>
    <t>Ambientales: emisiones y residuos, energía, catástrofes naturales, desarrollo sostenible.</t>
  </si>
  <si>
    <t>Fenomenos naturales (Inundación, quema de bosques, sismo, vendavales, epidemias y plagas).</t>
  </si>
  <si>
    <t xml:space="preserve">Aliados estratégicos, para la implementación de tecnológias limpias. </t>
  </si>
  <si>
    <t>Aumento de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</si>
  <si>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</si>
  <si>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</si>
  <si>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</si>
  <si>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</si>
  <si>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</si>
  <si>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</si>
  <si>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indicadores, informe de revisión y los demás documentos del SIGCMA conforme a los lineamientos establecidos desde el despacho de la Magistrada Líder del SIGCMA y la Coordinación Nacional del SIGCMA</t>
  </si>
  <si>
    <t>Contar con el Plan Sectorial de Desarrollo de la Rama Judicial</t>
  </si>
  <si>
    <t>Desactualización de la plataforma estretegica del SIGCMA y falta de comunicación de los cambios efectuados a los documentos SIGCMA.</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</si>
  <si>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</si>
  <si>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</si>
  <si>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</si>
  <si>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 xml:space="preserve">Eficiente comunicación e interacción con las partes interesadas, con un adecuado trabajo en equipo e indeclinable compromiso con el SIGCMA. </t>
  </si>
  <si>
    <t>Encuentro nacional e internacional del SIGCMA</t>
  </si>
  <si>
    <t>Recursos financieros (presupuesto de funcionamiento, recursos de inversión</t>
  </si>
  <si>
    <t>Insificiente asignación presupuestal que permita suplir las necesidades de la Seccional.</t>
  </si>
  <si>
    <t>Adecuada distribución de los  gastos de funcionamiento y planes de inversión</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</si>
  <si>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</si>
  <si>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</si>
  <si>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</si>
  <si>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Insuficiencia de personal capacitado para atender las funciones administrativas y judiciales de la organización</t>
  </si>
  <si>
    <t>Autoformación de los lideres de proceso. Acceso a bibliotecas virtuales, diplomados virtuales, recepción de normas que permiten la permanente actualización de los servidores judiciales.</t>
  </si>
  <si>
    <t>Servidores Judiciales con Comorbilidades o enfermedades laborales</t>
  </si>
  <si>
    <t>La excelencia en la prestación del servicio y el compromiso con la Rama Judicial, nos permite la mejora contínua de la imagen institucional.</t>
  </si>
  <si>
    <t>Extensión en los horarios laborales del trabajo en casa, lo que afecta el bienestar físico, la salud mental y emocional en los servidores judiciales y su entorno familiar.</t>
  </si>
  <si>
    <t>Programas de promoción y prevención para los servidores judiciales en los riesgos de accidentes de trabajo, enfermedad común y laboral, así mismo la mitigación y contención de pandemia, epidemia y brote.</t>
  </si>
  <si>
    <t xml:space="preserve">Carencia  de manual  de funciones y  procedimientos para los servidores Judiciales </t>
  </si>
  <si>
    <t>Estrategia de intervención del riesgo psicosocial desde el plan de trabajo, que permita proporcionar herramientas de afrontamiento y adaptación al cambio.</t>
  </si>
  <si>
    <t>Debilidad en los procesos de induccion y reinduccion de los Servidores Judiciales</t>
  </si>
  <si>
    <t>Apoyo de la alta dirección en el desarrollo del plan de trabajo con el apoyo de los profesionales de la ARL y de la División de Bienestar Social de la DEAJ, asegurando la participación masiva de los servidores judiciales.</t>
  </si>
  <si>
    <t>Debilidad en el Desarrollo de competencias propias para el desarrollo de las actividades asignadas</t>
  </si>
  <si>
    <t>Indebida reestructuracion de la Planta de Personal, que consulte la realidad del cargo y region.</t>
  </si>
  <si>
    <t>Proceso
( capacidad, diseño, ejecución, proveedores, entradas, salidas,
gestión del conocimiento)</t>
  </si>
  <si>
    <t>Omisión en la incorporación del  los procesos de Vigilancia Judicial Administrativa y de la Oficina Judicial, siendo estos misionales.</t>
  </si>
  <si>
    <t>Actualizacion de la plataforma estrategica para responder a los cambios  normativos  y legales</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</si>
  <si>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</si>
  <si>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Empoderamiento de los servidores judiciales en las funciones encomendadas.</t>
  </si>
  <si>
    <t xml:space="preserve">Debilidad en la retroalimentacion de la evaluación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</si>
  <si>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</si>
  <si>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</si>
  <si>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</si>
  <si>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Planes de mejoramiento tecnológico en la Seccional, dentro de los que se incluye administrar y proteger la información de Bases de Datos y Sistemas Operativos tipo Servidor de la Rama Judicial, brindando mayor control y protección de la información.</t>
  </si>
  <si>
    <t>Carencia en la generacion de estrategias articuladas para la digitalizacion entre los proveedores y las dependencias Administrativas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</si>
  <si>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</si>
  <si>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</si>
  <si>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</si>
  <si>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unificación de los sistemas de gestión de la información documental (Sigobius, Justicia Siglo XXI, Reparto, Depositos Judiciales.)</t>
  </si>
  <si>
    <t>El sistema de nomina con deficiencias en el software.</t>
  </si>
  <si>
    <t>Deficiente servicio de internet y baja capacidad en el ancho de banda.</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</si>
  <si>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</si>
  <si>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</si>
  <si>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</si>
  <si>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</si>
  <si>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</si>
  <si>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Desactualización de los documentos SIGCMA</t>
  </si>
  <si>
    <t xml:space="preserve">Desactualización de manuales de Funciones y procedimientos. </t>
  </si>
  <si>
    <t>Infraestructura física ( suficiencia, comodidad)</t>
  </si>
  <si>
    <t xml:space="preserve">Falta de concentración en sedes fisicas, de los despachos judiciales, por especialidad. </t>
  </si>
  <si>
    <t>Disponibilidad de área en la terraza del Palacio de Justicia de Armenia para ubicar  despachos judiciales.</t>
  </si>
  <si>
    <t xml:space="preserve">
</t>
  </si>
  <si>
    <t xml:space="preserve">Se requiere mejorar las sedes propias para adecuar  los despachos judiciales a las reales necesidades de infraestructura judicial.  </t>
  </si>
  <si>
    <t>Gestiones tendientes a la consecución de espacios propios ante las autoridades regionales competentes.</t>
  </si>
  <si>
    <t>Permanente mantenimiento de la infraestructura propia del sector en el distrito judicial</t>
  </si>
  <si>
    <t>Elementos de trabajo (papel, equipos)</t>
  </si>
  <si>
    <t>Obsolescencia, insuficiencia y falta de planeacion para la compra y reposicion de equipos (tecnologicos, refrigeracion y UPS)</t>
  </si>
  <si>
    <t>Reduccion del consumo de papel y elementos para impresoras.</t>
  </si>
  <si>
    <t>Comunicación Interna ( canales utilizados y su efectividad, flujo de la información necesaria para el desarrollo de las actividades)</t>
  </si>
  <si>
    <t>Falta de Reglamentación y actualizacion para el uso de medios electronicos de comunicación oficiales y no oficiales</t>
  </si>
  <si>
    <t>Elaboración del Plan de Comunicaciones</t>
  </si>
  <si>
    <t>Falta de herramientas apropiadas para la divulgacion de informacion de la corporacion.</t>
  </si>
  <si>
    <t>Se dispone de mayor amplitud de alojamiento de la información en el MICROSITIO.​</t>
  </si>
  <si>
    <t>Desinteres de las partes interesadas de consultar las decisiones emanadas de la organización.</t>
  </si>
  <si>
    <t>Uso de herramientas informáticas alternativas a las Oficiales. (Chats de Wasapp).​</t>
  </si>
  <si>
    <r>
      <rPr>
        <sz val="10"/>
        <rFont val="Arial"/>
        <family val="2"/>
      </rPr>
      <t>Visibilidad y transparencia en la informacion con el fin de minimizar actos de corrupción y soborno.</t>
    </r>
    <r>
      <rPr>
        <sz val="10"/>
        <color theme="1"/>
        <rFont val="Arial"/>
        <family val="2"/>
      </rPr>
      <t xml:space="preserve">
Migración de la información escrita a medio audiovisual y lenguage de señas.
Divulgacion Oportuna de las desiciones e informe a las partes interesadas que adopta la organziación.</t>
    </r>
  </si>
  <si>
    <t>Uso adecuado del aplicativo SIGOBIUS</t>
  </si>
  <si>
    <t>Ambientales</t>
  </si>
  <si>
    <t>Desconocimiento del Plan de Gestión Ambiental que aplica para la Rama Judicial Acuerdo PSAA14-10160</t>
  </si>
  <si>
    <t>Disminución significativa en el consumo de servicios públicos por efecto de la aplicación del aforo en las sedes judiciales </t>
  </si>
  <si>
    <t>Disminución en el uso de papel, toners y demás elementos de oficina al implementar el uso de medios tecnológicos.</t>
  </si>
  <si>
    <t>Otros</t>
  </si>
  <si>
    <t>Compromiso de los Lideres de los procesos SIGCMA</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</si>
  <si>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</si>
  <si>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</si>
  <si>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</si>
  <si>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</si>
  <si>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</si>
  <si>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</si>
  <si>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</si>
  <si>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</si>
  <si>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</si>
  <si>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</si>
  <si>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</si>
  <si>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</si>
  <si>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</si>
  <si>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</si>
  <si>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</si>
  <si>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</si>
  <si>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</si>
  <si>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</si>
  <si>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</si>
  <si>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</si>
  <si>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Implementar las herramientas tecnológicas dispuestas para la prestación del servicios articuladas al PETD</t>
  </si>
  <si>
    <t xml:space="preserve">Sensibilización y capacitación a los servidores judiciales en la Implementación del plan de gestión ambiental y protocolos de bioseguridad en las dependencias certificadas.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</si>
  <si>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</si>
  <si>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</si>
  <si>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</si>
  <si>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</si>
  <si>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</si>
  <si>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</si>
  <si>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</si>
  <si>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</si>
  <si>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</si>
  <si>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</si>
  <si>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</si>
  <si>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</si>
  <si>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</si>
  <si>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</si>
  <si>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</si>
  <si>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</si>
  <si>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</si>
  <si>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</si>
  <si>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</si>
  <si>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</si>
  <si>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</si>
  <si>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</si>
  <si>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</si>
  <si>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</si>
  <si>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</si>
  <si>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</si>
  <si>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</si>
  <si>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</si>
  <si>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</si>
  <si>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</si>
  <si>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X</t>
  </si>
  <si>
    <t>Todos los procesos</t>
  </si>
  <si>
    <t>Porcentual</t>
  </si>
  <si>
    <t>Todos los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</si>
  <si>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</si>
  <si>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</si>
  <si>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</si>
  <si>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</si>
  <si>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</si>
  <si>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</si>
  <si>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</si>
  <si>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</si>
  <si>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</si>
  <si>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</si>
  <si>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</si>
  <si>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</si>
  <si>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</si>
  <si>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</si>
  <si>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Fortalecimiento de la Institución y su imagen.</t>
  </si>
  <si>
    <t>Mejorar la efectividad de la Rama Judicial y disminuir la congestión.</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</si>
  <si>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</si>
  <si>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</si>
  <si>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</si>
  <si>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</si>
  <si>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</si>
  <si>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</si>
  <si>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</si>
  <si>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Magistrados Consejo Seccional de la Judicatura</t>
  </si>
  <si>
    <t>Solicitudes</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</si>
  <si>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</si>
  <si>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</si>
  <si>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</si>
  <si>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Adelantar las convocatorias y concursos de méritos para cargos de empleados  y expedir los demas actos administrativos de competencia del Consejo Seccional de la Judicatura en el marco de la carrera Judicial.</t>
  </si>
  <si>
    <t>Administración de la carrera judicial</t>
  </si>
  <si>
    <t xml:space="preserve">Expedición de Actos Administrativos </t>
  </si>
  <si>
    <t>Número de Actos Administrativos expedidos / número de actos administrativos publicados</t>
  </si>
  <si>
    <t>Actos Administrativos</t>
  </si>
  <si>
    <t xml:space="preserve">Administrar la carrera judicial y definir las situaciones administrativas de los servidores judiciales </t>
  </si>
  <si>
    <t>Tramitar situaciones administrativas  de servidores judiciales relacionadas con permisos de  estudio y proceder a su notificación en cumplimiento del Acuerdo 162 de 1996</t>
  </si>
  <si>
    <t>Administración de la Carrera Judicial</t>
  </si>
  <si>
    <t>Relación del 100%  de Jueces a calificar.</t>
  </si>
  <si>
    <t>Número de Jueces / Número de Jueces a calificar</t>
  </si>
  <si>
    <t>Calificaciones</t>
  </si>
  <si>
    <t xml:space="preserve">Practicar visitas presenciales o virtuales a los despachos judiciales para calificar el factor organización del trabajo </t>
  </si>
  <si>
    <t xml:space="preserve">Practicar el 100% de visitas </t>
  </si>
  <si>
    <t>Número de visitas programadas / número de visitas realizadas x100%</t>
  </si>
  <si>
    <t>Visitas presenciales o virtuales</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</si>
  <si>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</si>
  <si>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</si>
  <si>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</si>
  <si>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</si>
  <si>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</si>
  <si>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Estadistica</t>
  </si>
  <si>
    <t>Evaluar el 100% del Factor Eficiencia o Rendimiento</t>
  </si>
  <si>
    <t>número de formularios reportados / Número de formularios estadisaticos validados</t>
  </si>
  <si>
    <t xml:space="preserve">Evaluar el Factor Publicaciones </t>
  </si>
  <si>
    <t>Revisar y validar el 100% de las publicaciones allegadas por los jueces.</t>
  </si>
  <si>
    <t xml:space="preserve"> Número de publicaciones allegadas por los jueces / Número publicaciones validadas</t>
  </si>
  <si>
    <t>Publicaciones</t>
  </si>
  <si>
    <t>Actividades</t>
  </si>
  <si>
    <t>Tramitar y expedir los actos administrativos de reclasificación de empleados según el articulo 165 de la ley 270 de 1996 y acuerdos 1242 de 2001 y 1395 de 2002</t>
  </si>
  <si>
    <t>Tramitar el 100% de  los solicitudes de reclasificación recibidas.</t>
  </si>
  <si>
    <t>Número de solicitudes de reclasificación  recibidas / Numero de actos administrativos de reclasificación proferidos x100%</t>
  </si>
  <si>
    <t>Actualizar el 100% de los registros Seccionales de Elegibles vigentes</t>
  </si>
  <si>
    <t>Número de registros seccionales de elegibles vigentes / número de registros seccionales de elegibles actualizados</t>
  </si>
  <si>
    <t>Registro Seccinal de Elegibles</t>
  </si>
  <si>
    <t>Reportar a la Unidad de Administración de la Carrera Judicial las vacantes de jueces(as), el último día hábil del mes.</t>
  </si>
  <si>
    <t>Reporar el ultimo día habil del mes el 100% de las vacantes definitivas de Jueces</t>
  </si>
  <si>
    <t>Número de vacantes de Jueces / Número de vacantes de Jueces reportadas</t>
  </si>
  <si>
    <t>Vacantes</t>
  </si>
  <si>
    <t>Publicar los primeros 5 días habiles del mes el 100% de las vacantes definitivas de empleados.</t>
  </si>
  <si>
    <t>Número de vacantes reportadas / Número de vacantes definitivas</t>
  </si>
  <si>
    <t>Número de actos administrativos proferidos / número de actos administrativos aprobados</t>
  </si>
  <si>
    <t>Actos administrativos</t>
  </si>
  <si>
    <t>d) Ampliar la cobertura de funcionarios y empleados de la Rama Judicial con conocimientos actualizados por especialidad del Derecho, así como desde un enfoque de competencias y habilidades, aportando un mejor servicio de justicia en Colombia.</t>
  </si>
  <si>
    <t>Registro y control de abogados y auxiliares de la justicia</t>
  </si>
  <si>
    <t>Remitir el 100% de solicitudes de inscripción a la Unidad de Registro nacional de Abogados.</t>
  </si>
  <si>
    <t>Número de solicitudes de inscripción recibidas / Numero de solicitudes de inscripción remitidas a la URNA</t>
  </si>
  <si>
    <t>Remitir a la Unidad de Registro Nacional de Abogados y Auxiliares de la Justicia, las diferentes solicitudes de Licencias Temporales</t>
  </si>
  <si>
    <t>Remitir el 100% de solicitudes de licencias temporales a la Unidad de Registro nacional de Abogados.</t>
  </si>
  <si>
    <t>Número de solicitudes de licencias temporales recibidas / Numero de solicitudes de licencias temporalesn remitidas a la URNA</t>
  </si>
  <si>
    <t>Remitir el 100% de solicitudes de duplicados de TP a la Unidad de Registro nacional de Abogados.</t>
  </si>
  <si>
    <t>Número de solicitudes de duplicados de TP recibidas / Numero de solicitudes de duplicados de TP remitidas a la URNA</t>
  </si>
  <si>
    <t>Remitir el 100% de solicitudes de reconocimiento de la practica juridica a la Unidad de Registro nacional de Abogados.</t>
  </si>
  <si>
    <t>Número de solicitudes de reconocimiento de practica juridica recibidas / Numero de solicitudes de reconocimiento de practica juridica  remitidas a la URNA</t>
  </si>
  <si>
    <t>Autorizar el 100% de solicitudes de cierre extraordinario de despachos judiciales</t>
  </si>
  <si>
    <t>Número de solicitudes de cierre extraordinario de despachos judiciales /número de solicitudes de cierre extraordinario de despachos judiciales tramitadas.</t>
  </si>
  <si>
    <t>e) Ampliar la participación de los servidores judiciales de la Rama Judicial en los programas de bienestar integral, prevención y control del riesgo laboral.</t>
  </si>
  <si>
    <t>Realizar el 100% de actividades programadas</t>
  </si>
  <si>
    <t>Número de actividades programadas/número de actividades realizadas</t>
  </si>
  <si>
    <t>Magistrados y Director Seccional de Administración Judicial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</si>
  <si>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</si>
  <si>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</si>
  <si>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</si>
  <si>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</si>
  <si>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</si>
  <si>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</si>
  <si>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Ajuste general de la planta de personal.</t>
  </si>
  <si>
    <t>Reordenamiento Judicial</t>
  </si>
  <si>
    <t>Gestion Humana
Infraestructura Fisica
Gestion Tecnologica
Seguridad y salud en el Trabajo</t>
  </si>
  <si>
    <t>Lider Reordernamiento Judicial</t>
  </si>
  <si>
    <t>Realizar 1 Propuesta para la creación de cargos permanentes para el Consejo   Seccional y Dirección Ejecutiva Seccional</t>
  </si>
  <si>
    <t>Numero de propuestas presentadas al superior/Nùmero de propuestas prlaneadas</t>
  </si>
  <si>
    <t>Elaborar propuesta de reordenamiento para el Distritos (creación, fusión, supresión, fortalecimiento de despachos y centros de servicios judiciales en los distritos judiciales)</t>
  </si>
  <si>
    <t>Realizar 1 proyectos de reordenamiento</t>
  </si>
  <si>
    <t>Numero de propuestas presentadas/Nùmero de propuestas presentadas planeadas</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</si>
  <si>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</si>
  <si>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</si>
  <si>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Número de actividades programadas / número de actividades realizadas</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</si>
  <si>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</si>
  <si>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</si>
  <si>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</si>
  <si>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</si>
  <si>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</si>
  <si>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</si>
  <si>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</si>
  <si>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Publicar en el micrositio los actos administrativos mas relevantes de la gestión  administrativa</t>
  </si>
  <si>
    <t>Comunicación Institucional</t>
  </si>
  <si>
    <t>Líder del proceso de Comunicación Institucional</t>
  </si>
  <si>
    <t>Publicación del 100% de los actos administrativos mas relevantes de la gestión administrativa</t>
  </si>
  <si>
    <t xml:space="preserve">       Numero de actos administrativos proferidos /  numero de actos administrativos publicados</t>
  </si>
  <si>
    <t>Número de boletines expedidos / Numero de boletines publicados</t>
  </si>
  <si>
    <t>Boletines</t>
  </si>
  <si>
    <t xml:space="preserve">Publicar del Informe de Gestión  </t>
  </si>
  <si>
    <t>Publicación del 100% del informe de gestión.</t>
  </si>
  <si>
    <t>El informe de gestión elaborado /  El informe de gestión publicado</t>
  </si>
  <si>
    <t>Informe de gestión</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</si>
  <si>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</si>
  <si>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</si>
  <si>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Justicia y Region.</t>
  </si>
  <si>
    <t>Mantener las relaciones con los medios de comunicación para divulgar la gestión realizada por el Consejo Superior y los despachos de los Distritos Judiciales.</t>
  </si>
  <si>
    <t>Comunicación 
Gestión Tecnologica</t>
  </si>
  <si>
    <t>Realizar  al menos una publicación a traves de los medios de comunicaciones</t>
  </si>
  <si>
    <t>Aplicar  la encuesta de satisfacción  del cliente interno y externo para percibir la percepción del cliente con los productos y servicios que se ofrecen desde el Consejo Seccional de la Judicatura</t>
  </si>
  <si>
    <t>Aplicar la encuesta al 100% de la muestra establecida</t>
  </si>
  <si>
    <t>Atención con enfoque diferencial.</t>
  </si>
  <si>
    <t xml:space="preserve">Contribuir al fortalecimiento de la Jurisdicción Especial Indígena. </t>
  </si>
  <si>
    <t>Planeación estratégica</t>
  </si>
  <si>
    <t>Comunicación</t>
  </si>
  <si>
    <t>Numero de reuniones realizadas / numero de reuniondes de mesa interjurisdiccional indigena programadas.</t>
  </si>
  <si>
    <t xml:space="preserve">Asistir a  las reuniones de los comités de  coordinación , seguimiento y control de los Centros de servicios judiciales </t>
  </si>
  <si>
    <t>Comunicación - Planeación Estrategica</t>
  </si>
  <si>
    <t>Numero de reuniones atendididas/ numero de reuniones programadas</t>
  </si>
  <si>
    <t>d) Aumentar el número de folios y soportes digitalizados de tarjetas profesionales del Sistema de Información del Registro Nacional de Abogados y Auxiliares de la Justicia.</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</si>
  <si>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</si>
  <si>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</si>
  <si>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Mejorar los tiempos de respuesta en el servicio al usuario interno o externo al implementar metodologías para la gestión documental en la Rama Judicial.</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</si>
  <si>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</si>
  <si>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</si>
  <si>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</si>
  <si>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</si>
  <si>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</si>
  <si>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</si>
  <si>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Realizar el 100% de reuniones programadas</t>
  </si>
  <si>
    <t>Número de reuniones programadas / número de reuniones realizadas</t>
  </si>
  <si>
    <t>Realizar los comités institucionales</t>
  </si>
  <si>
    <t>Realizar reuniones del Comité Seccional de Genero</t>
  </si>
  <si>
    <t>Fortalecimiento de la medición de Indicadores del proceso de administración de la carrera judicial</t>
  </si>
  <si>
    <t>Medición de indicadores del SIGCMA</t>
  </si>
  <si>
    <t>Magistrados, Director Seccional de Administración Judicial y Lideres de Procesos</t>
  </si>
  <si>
    <t>Medición del 100% de los indicadores</t>
  </si>
  <si>
    <t>Número total de indicadores / Número total de indicadores medidos</t>
  </si>
  <si>
    <t>Indicador</t>
  </si>
  <si>
    <t>c) Cumplir los requisitos de los usuarios de conformidad con la Constitución y la Ley.</t>
  </si>
  <si>
    <t xml:space="preserve">Actualización de la matriz de riesgos </t>
  </si>
  <si>
    <t>Identificación, descripción, valoración y calificación de los riegos con la matriz de calor 5x5</t>
  </si>
  <si>
    <t>Matriz de Riesgos</t>
  </si>
  <si>
    <t>Número de riesgos identificados / número de riesgos calificados</t>
  </si>
  <si>
    <t>Riesgos</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</si>
  <si>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</si>
  <si>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</si>
  <si>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</si>
  <si>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estadisticos</t>
  </si>
  <si>
    <t>Número de reportes estadisticos esperados / Número de reportes estadisticos recibidos</t>
  </si>
  <si>
    <t>Reportes estadisticos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</si>
  <si>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</si>
  <si>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Elaborar los turnos de disponibilidad del Sistema Penal Acusatorio.</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</si>
  <si>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</si>
  <si>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</si>
  <si>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</si>
  <si>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aprovados</t>
  </si>
  <si>
    <t>acuerdos</t>
  </si>
  <si>
    <t xml:space="preserve">  Establecer los turnos de disponibilidad de los fines de semana, festivos, vacaciones de semana santa y vacaciones colectivas</t>
  </si>
  <si>
    <t>Aplicar encuesta de satisfacción</t>
  </si>
  <si>
    <t xml:space="preserve">Magistrados Consejo Seccional de la Judicatura y Director Seccional de Administración Judicial                   </t>
  </si>
  <si>
    <t>Encuesta de satisfacción</t>
  </si>
  <si>
    <t>Numero de servidores judiciales encuestados / Numero de servidores judiciales que responde</t>
  </si>
  <si>
    <t>Servidores Judiciales</t>
  </si>
  <si>
    <t>Fortalecer la transparencia y apertura de datos de la Rama Judicial.</t>
  </si>
  <si>
    <t>e) Fomentar la cultura organizacional de calidad, control y medio ambiente, orientada a la responsabilidad social y ética del servidor judicial.</t>
  </si>
  <si>
    <t>f) Mejorar continuamente el Sistema Integrado de Gestión y Control de la Calidad y del Medio Ambiente “SIGCMA”.</t>
  </si>
  <si>
    <t>Realizar reuniones del Comité Seccional del Sistema Integrado de Gestión y Control de la Calidad y Medio Ambiente (SIGCMA).</t>
  </si>
  <si>
    <t>Presidencia Consejo Seccional de la Judicatura, lideres de los procesos, coordinador de calidad</t>
  </si>
  <si>
    <t xml:space="preserve">Mejoramiento del SIGCMA </t>
  </si>
  <si>
    <t>g) Fortalecer continuamente las competencias y el liderazgo del talento humano de la organización</t>
  </si>
  <si>
    <t>h) Reconocer la importancia del talento humano y de la gestión del conocimiento en la Administración de Justicia.</t>
  </si>
  <si>
    <t>Mejoramiento del SIGCMA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</si>
  <si>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</si>
  <si>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</si>
  <si>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</si>
  <si>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</si>
  <si>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</si>
  <si>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</si>
  <si>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</si>
  <si>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</si>
  <si>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</si>
  <si>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 xml:space="preserve">Actividades </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</si>
  <si>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</si>
  <si>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</si>
  <si>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Promover la rendición de cuentas al interior de la Rama Judicial</t>
  </si>
  <si>
    <t>Presentar el informe de gestión anual y rendir cuentas ante la comunidad de acuerdo a los lineamientos establecidos por el Consejo Superior de la Judicatura</t>
  </si>
  <si>
    <t>Planeación estratégica, Comunicación Institucional</t>
  </si>
  <si>
    <t>Audiencia de Rendición de Cuentas</t>
  </si>
  <si>
    <t>c) Fortalecer las herramientas de divulgación y rendición de cuentas que contribuyan a fortalecer la confianza ciudadana en la administración de justicia.</t>
  </si>
  <si>
    <t xml:space="preserve">Atender visitas, auditorias y requerimientos que hagan los órganos de control internos y externos </t>
  </si>
  <si>
    <t>Atender el 100% de visitas y auditorias</t>
  </si>
  <si>
    <t>Número de visitas programadas / número de visitas atendidas</t>
  </si>
  <si>
    <t>Visitas</t>
  </si>
  <si>
    <t>d) Fortalecer los mecanismos de seguimiento y control de sanciones a los servidores judiciales y a los abogados.</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</si>
  <si>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</si>
  <si>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</si>
  <si>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</si>
  <si>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</si>
  <si>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</si>
  <si>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Participar de las reuniones de la Comisión Regional de Moralización</t>
  </si>
  <si>
    <t xml:space="preserve">Participar del 100% de reuniones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</si>
  <si>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</si>
  <si>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</si>
  <si>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Tramitar el 100% de las solicitudes de vigilancia Judiciale</t>
  </si>
  <si>
    <t>Número de Vigilancias Judiciales presentadas / número de Vigilancias Judiciales tramitadas</t>
  </si>
  <si>
    <t>Vigilancias Judiciales</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</si>
  <si>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</si>
  <si>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</si>
  <si>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</si>
  <si>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</si>
  <si>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</si>
  <si>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</si>
  <si>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</si>
  <si>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</si>
  <si>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</si>
  <si>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</si>
  <si>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</si>
  <si>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</si>
  <si>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</si>
  <si>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PLAN DE ACCIÓN - TERCER TRIMESTRE</t>
  </si>
  <si>
    <t>TRIMESTRE 3</t>
  </si>
  <si>
    <t>PLAN DE ACCIÓN - SEGUIMIENTO CUARTO TRIMESTRE</t>
  </si>
  <si>
    <t>TRIMESTRE 4</t>
  </si>
  <si>
    <t>CONSEJO SECCIONAL DE LA JUDICATURA DEL MAGDALENA</t>
  </si>
  <si>
    <t>PROCESOS CSJ</t>
  </si>
  <si>
    <t>Tramitar situaciones administrativas de servidores judiciales relacionadas con conceptos de traslado y proceder a su notificación en cumplimiento del Acuerdo PCSJA17-10754 de 2017</t>
  </si>
  <si>
    <t xml:space="preserve">Tramitar situaciones administrativas servidores judiciales relacionadas con  permisos de residencia  </t>
  </si>
  <si>
    <t>Realizar las calificaciones integrales de servicios de los jueces de la Republica en el Distrito Judicial del Santa Marta, a la luz del Acuerdo PSAA16-10618 de 2016</t>
  </si>
  <si>
    <t xml:space="preserve">Expedir y publicar los actos administrativos  que resulten de las diferentes etapas del concurso de méritos de empleados en el Distrito Judicial de Santa Marta (Tribunales, Juzgados, Centro de Servicios), </t>
  </si>
  <si>
    <t>Consolidar el Factor Calidad de acuerdo a las calificaciones que reporten los superiores funcionales de los Jueces en el Distrito Judicial de Santa Marta.</t>
  </si>
  <si>
    <t>Actualizar los registros seccionales de elegibles por cargo.</t>
  </si>
  <si>
    <t>Publicar las vacantes definitivas de empleados que se presenten en este Distrito Judicial de Santa Marta dentro de los primeros 5 días hábiles de cada mes..</t>
  </si>
  <si>
    <t>Expedir Actos Administrativos de inscripción, actualización y exclusión del Registro Nacional de Escalafón y notificación en cumplimiento del Acuerdo 724 de 2000.</t>
  </si>
  <si>
    <t xml:space="preserve"> Expedir el 100% de actos administrativos de inscripción actualiación y exclusión.</t>
  </si>
  <si>
    <t xml:space="preserve">Remitir a la Unidad de Registro Nacional de Abogados y Auxiliares de la Justicia, las diferentes solicitudes de Inscripción en el Registro Nacional de Abogados </t>
  </si>
  <si>
    <t xml:space="preserve">Remitir a la Unidad de Registro Nacional de Abogados y Auxiliares de la Justicia, las diferentes solicitudes de expedición de duplicados de Tarjeta  Profesional de abogados </t>
  </si>
  <si>
    <t xml:space="preserve">Remitir a la Unidad de Registro Nacional de Abogados y Auxiliares de la Justicia, las diferentes solicitudes de reconocimiento de la práctica jurídica para optar por el título de Abogado </t>
  </si>
  <si>
    <t>Autorizar el cierre extraordinario de los despachos judiciales por razones de  traslado de instalaciones, orden público, fuerza mayor o caso fortuito</t>
  </si>
  <si>
    <t xml:space="preserve"> Expedir  boletíin informativo de la gestión administrativa  </t>
  </si>
  <si>
    <t>Expedición un (1) boletín informativos</t>
  </si>
  <si>
    <t xml:space="preserve">Magistrados de Consejo Seccional </t>
  </si>
  <si>
    <t>Mantener la recertificación de calidad en el Consejo Seccional de la Judicatura del Magdalena, Dirección Seccional de Administración Judicial de Santa Marta, en cumplimiento de las normas  ISO 9001:2015, NTC 6256 y GTC 286 de 2018</t>
  </si>
  <si>
    <t>1. Garantizar el acceso a la Justicia, reconociendo al usuario como razón de ser de la misma</t>
  </si>
  <si>
    <t xml:space="preserve">Mantener, actualizar y documentar  el Sistema Integrado de Gestión y control de la Calidad y del Medio Ambiente, en el Consejo Seccional de la Judicatura del Magdalena y Dirección Seccional de Administración Judicial de Santa Marta </t>
  </si>
  <si>
    <t>Proponer el fortalecimiento de la planta de cargos del Consejo Seccional de la Judicatura de Magdalena  y Dirección Seccional de Administración Judiical  con cargos permanentes</t>
  </si>
  <si>
    <t xml:space="preserve">Aplicar la encuesta de satisfacción al usuario sobre los productos y servicios que suministra el Consejo Seccional de la Judicatura y la Dirección Seccional de Administración Judicial de Santa Marta a los servidores judiciales </t>
  </si>
  <si>
    <t>Acuerdos y Decretos por parte de la administracion departamental y municipal que afecten la forma en que se presta el servicio.</t>
  </si>
  <si>
    <t>Desconocimiento de las competencias y funciones de la organización (CSJMAG- DESAJSM), por las partes interesadas.</t>
  </si>
  <si>
    <t>Socialización de buenas prácticas de la gestión judicial en el contexto internacional.</t>
  </si>
  <si>
    <t>Mejoramiento de Banda Ancha</t>
  </si>
  <si>
    <t xml:space="preserve">Solicitudes al nivel central del recurso para ampliar banda ancha
Monitorear e identificar las fallas que se presentan por la falta de ese recurso 
Gestionar información con quienes ofrecen el servicio respecto del mejoramiento de la banda ancha de la seccional
</t>
  </si>
  <si>
    <t>Gestión Tecnológica</t>
  </si>
  <si>
    <t xml:space="preserve">Dario Ortega </t>
  </si>
  <si>
    <t>Disminuir el numero de reclamaciones en 5% respecto del periodo anterior (generar una meta que mida la reduccion), puede fijarse una meta para usuarios internos y otra para usuarios externos</t>
  </si>
  <si>
    <t>Numero de reclamaciones asociadas a fallos de comunicación en medios tecnológicos en un periodo actual-Periodo anterior/Numero de reclamaciones del periodo anterior</t>
  </si>
  <si>
    <t>Porcentaje</t>
  </si>
  <si>
    <t>Digitalización de expediente judicial</t>
  </si>
  <si>
    <t>Determinar la cantidad de expedientes a digitalizar
Verificar el cumplimiento de las normas a los expedientes digitalizados de cada despacho judicial, bajo los lineamientos del nivel central</t>
  </si>
  <si>
    <t>Informes de avance de digitalizacón de expedientes</t>
  </si>
  <si>
    <t>Número de expedientes digitalizados/Número total de expedientes activos</t>
  </si>
  <si>
    <t>Soporte a los aplicativos institucionales (Justicia XXI Web, Portal Banco Agrario, etc)</t>
  </si>
  <si>
    <t>Recepcionar las solicitudes de los usuarios internos en relación al funcionamiento de aplicativos institucionales
Solucionar la incidencia o novedad solicitada por el usuario
Comunicar al usuario el trámite adelantado</t>
  </si>
  <si>
    <t>Dario Ortega</t>
  </si>
  <si>
    <t>Comunicación del trámite adelantado</t>
  </si>
  <si>
    <t>Número de solicitudes tramitadas/Número de solicitudes recibidas</t>
  </si>
  <si>
    <t>Solicitud de equipos de computo suficientes para finalizar la renovación de la infraestructura informática</t>
  </si>
  <si>
    <t>Determinar que equipos deben ser reemplazados teniendo en cuenta la obsolecencia y nuevas necesidades de equipos de computo</t>
  </si>
  <si>
    <t>Gestión Tecnologica</t>
  </si>
  <si>
    <t>Coordinar el Mantenimiento de equipos de computo</t>
  </si>
  <si>
    <t>Realizar la programación de mantenimiento de equipos de computo
Llevar a cabo el mantenimiento de equipos de computo y dejar la correspondiente evidencia</t>
  </si>
  <si>
    <t xml:space="preserve">Informe de nuevas necesidades y cambios 
</t>
  </si>
  <si>
    <t>Cantidad de nuevos equipos solicitados</t>
  </si>
  <si>
    <t>Unidad</t>
  </si>
  <si>
    <t>Acta de mantenimientos de equipos de computo realizados</t>
  </si>
  <si>
    <t>Cantidad de mantenimientos de equipos de computo realizados</t>
  </si>
  <si>
    <t xml:space="preserve">Apoyar el proceso de divulgacion a los servidores de la Seccional Magdalena, de los cursos que programe la ESCUELA JUDICIAL.                                  </t>
  </si>
  <si>
    <t xml:space="preserve">Envío de correos institucionales divulgando la información.                                                    </t>
  </si>
  <si>
    <t>UDAE  - Gestión Humana Seccional Magdalena</t>
  </si>
  <si>
    <t>Gestión Humana</t>
  </si>
  <si>
    <t>Elaborar y ejecuta en un 80% el Plan de Desarrollo de Competencias y Habilidades para los servidores de la Seccional Magdalena.</t>
  </si>
  <si>
    <t xml:space="preserve"> Elaboración y seguimiento al Plan de Desarrollo de Competencias y Habilidades. </t>
  </si>
  <si>
    <t>Gestión Humana Seccional Magdalena</t>
  </si>
  <si>
    <t>Calificación de servicios de los empleados de carrera vinculados a la DESAJ SANTA MARTA (población objetivo según Acuerdo 11393/19) con un promedio superior al 90%.</t>
  </si>
  <si>
    <t>Calificar servicios a los empleados de carrera vinculados a la DESAJ SANTA MARTA (población objetivo según Acuerdo 11393/19).</t>
  </si>
  <si>
    <t xml:space="preserve">Correos electronicos divulgados.                                    </t>
  </si>
  <si>
    <t xml:space="preserve">Seguimiento al Plan de Desarrollo de Competencias y Habilidades </t>
  </si>
  <si>
    <t>Informe de la calificación de servicios de los empleados de carrera vinculados a la DESAJ SANTA MARTA (población objetivo según Acuerdo 11393/19) con la identificacion del respectivo promedio.</t>
  </si>
  <si>
    <t xml:space="preserve">Minimo 4 correos electronicos divulgando la informacion de los cursos de la UDAE.                                                                                         </t>
  </si>
  <si>
    <t xml:space="preserve">Unidades                  </t>
  </si>
  <si>
    <t xml:space="preserve">80% de cumplimiento en el Plan de Desarrollo de Competencias y Habilidades </t>
  </si>
  <si>
    <t>Promedio de la calificación de los empleados evaluados con resultado igual o superior al 90%.</t>
  </si>
  <si>
    <t>Diligenciamiento aplicativo EKOGUI</t>
  </si>
  <si>
    <t>Defensa dentro de las solicitudes de conciliación Extrajudicial</t>
  </si>
  <si>
    <t>Seguimiento a las aperturas de procesos y devoluciones de providencias que no cumplan los requisitos</t>
  </si>
  <si>
    <t>Seguimiento a los procesos con presunción de prescripción</t>
  </si>
  <si>
    <t>Seguimiento a las metas de recaudo</t>
  </si>
  <si>
    <t>Seguimiento a los acuerdos de pagos celebrados</t>
  </si>
  <si>
    <t>Defensa Judicial</t>
  </si>
  <si>
    <t>Reclamaciones Administrativas de carácter laboral</t>
  </si>
  <si>
    <t>Generación de persuasivos de procesos radicados</t>
  </si>
  <si>
    <t>Ingresar al aplicativo EKOGUI
Registrar cada uno de los procesos y conciliaciones extrajudiciales recepcionados</t>
  </si>
  <si>
    <t>Atender todas las solicitudes de conciliación extrajudicial que sean radicadas ante la entidad, elaborando las fichas de estudio, sometiendo al Comité Seccional de Conciliación y asistiendo a las audiencias convocadas por la Procuraduría General de la Nación.</t>
  </si>
  <si>
    <t>Tener un registro de todas providencias que llegan al área de cobro coactivo con el fin de garantizar que se le dé el tramite correspondiente (aperturas de procesos GCC o devolucion al despacho)</t>
  </si>
  <si>
    <t>Elaboración y presentación de los informes de procesos terminados por causas diferentes al pago total de la obligación</t>
  </si>
  <si>
    <t>Elaboración y presentación de informe Trimestral
Validar el cumplimiento de las metas de recaudo instauradas por el nivel central, de acuerdo al aplicativo GCC</t>
  </si>
  <si>
    <t>Llevar registro de todos los procesos con acuerdo de pago con el fin de determinar quienes estan cumpliendo con lo pactado  y quienes estan incumpliento y tomar las acciones necesarias.</t>
  </si>
  <si>
    <t>Atender la defensa de la Nación - Rama Judicial- dentro del Circuito Judicial de Santa Marta, de manera oportuna, eficiente y eficaz, de manera que todas las demandas sean contestadas, las audiencias atendidas y los recursos interpuestos.</t>
  </si>
  <si>
    <t>Atender las peticiones de carácter laboral que se radiquen ante la entidad, de manera oportuna, notificando debidamente el acto y resolviendo los recursos procedentes.</t>
  </si>
  <si>
    <t>Generar  los cobros persuasivos de los procesos radicados en el mes</t>
  </si>
  <si>
    <t xml:space="preserve">Asistencia Legal </t>
  </si>
  <si>
    <t>Asistencia Legal</t>
  </si>
  <si>
    <t>Gestion de cobro coactivo</t>
  </si>
  <si>
    <t>Diana Navarro Noguera/ Carlos Barranco</t>
  </si>
  <si>
    <t>Luisa Fernanda  Castro Loaiza</t>
  </si>
  <si>
    <t>Kelly sanjuan coronado</t>
  </si>
  <si>
    <t>4 Informes de Seguimiento en el año</t>
  </si>
  <si>
    <t>Número de procesos activos en el Censo de Procesos de la DESAJ / Número de procesos Activos en el e-kogui</t>
  </si>
  <si>
    <t>2 Informes de Seguimiento en el año</t>
  </si>
  <si>
    <t xml:space="preserve">Número de solicitudes de conciliación extrajudicial radicadas ante la entidad / Número de solicitudes de conciliación extrajudicial atendidas eficazmente. </t>
  </si>
  <si>
    <t>mensual</t>
  </si>
  <si>
    <t>Cantidad de títulos recibidos / Cantidad de títulos radicados y/o devueltos</t>
  </si>
  <si>
    <t>Cantidad de informes de seguimiento elaborados en el trimestre</t>
  </si>
  <si>
    <t>Meta establecida por el nivel central / Meta alcanzada</t>
  </si>
  <si>
    <t>Cantidad de acuerdos de pago / cantidad de revisión de acuerdo de pago para verificar cumplimiento</t>
  </si>
  <si>
    <t>Número de actuaciones que requieren defensa / Número de actuaciones realizadas</t>
  </si>
  <si>
    <t>Número de peticiones radicadas / Número de peticiones atendidas</t>
  </si>
  <si>
    <t>Numero de procesos radicados en el mes / numero de persuasivos generados en el mes o búsqueda de información</t>
  </si>
  <si>
    <t>Revisión de estudios previos elbaorados por las coordinación administrativa de la seccional</t>
  </si>
  <si>
    <t>surtir las etapas del proceso contractual en la plataforma SECOP II</t>
  </si>
  <si>
    <t>Elaboración de minutas de cartas de aceptación de oferta y contratos según la modalidad del proceso de selección</t>
  </si>
  <si>
    <t>tramite para legalización del contrato</t>
  </si>
  <si>
    <t>elaboración del documento de modificación del contrato a solicitud del supervisor del contrato (modificación, adición o prorroga)</t>
  </si>
  <si>
    <t xml:space="preserve">Ejecución del proceso de cadena presupuestal según lo establecido por el Nivel Central </t>
  </si>
  <si>
    <t>Administración del PAC seccional</t>
  </si>
  <si>
    <t>Revisión del documento y envio del mismo por correo electrónico para que el área comeptente realice las correcciones que correspondan</t>
  </si>
  <si>
    <t xml:space="preserve">1. Respuesta a las observaciones formuladas por los interesados y proponentes del proceso (comité de contratación de la seccional). 2. realziar la habilitación jurídica de las propuestas presentadas. 3. respuesta a las observaciones formuladas por los proponentes respecto del informe de evaluación. 4. Realizar el acto administrativo de adjudicación si ello corresponde. </t>
  </si>
  <si>
    <t>elabriación de la minuta del contrato a celebrar el cual es enviado al contratista y al supervisor para revisión y firma.</t>
  </si>
  <si>
    <t>1.una vez firmado el contrato por las partes este es celebrado y cargado en la plataforma SECOP II el cual debe ser aceptado por el contratista, quien a su vez debe constituir las garantías allí solicitadas. 2. la entidad revisa que las garantías correspondan con lo señalado en el contrato y procede a su aprobacion. 3. se remite correo a las áreas competentes de ejercer supervisión y al área financiera para la constitución del registro presupuestal. 4. se envia corrreo al supervisor, una vez legalziado el contrato para que este expida el acta de inicio.</t>
  </si>
  <si>
    <t>1. El área de asistencia legal emite la viabilidad juridica de la solicitud de modificación, adición o prorroga del contrato que solicita el supervisor. 2. Posterior a ello se elabora el documento correspondiente el cual es enviado al contratista y al supervisor para revisión y firma. 3. se sube el documento en la plataforma SECOP II. 4. Se aprueba la respectiva garantía.</t>
  </si>
  <si>
    <t xml:space="preserve">
* Elaborar compromisos presupuestales, cuentas por pagar, obligaciones y órdenes de pago, conforme al procedimiento de la cadena presupuestal establecido en el SIGCMA.
</t>
  </si>
  <si>
    <t>Gestión Financiera y Presupuestal</t>
  </si>
  <si>
    <t xml:space="preserve">
* Ejecución del PAC conforme a las asignaciones efectuadas por el nivel central y los pagos reportados por las áreas administrativa y de talento humano.
</t>
  </si>
  <si>
    <t>Carlos Barranco Caicedo</t>
  </si>
  <si>
    <t xml:space="preserve">N. A. </t>
  </si>
  <si>
    <t>N.A. Esta actividad obedece a la necesidad del área que la solicita.</t>
  </si>
  <si>
    <t>plataforma SECOP II</t>
  </si>
  <si>
    <t>Plataforma SECOP II</t>
  </si>
  <si>
    <t>N.A.</t>
  </si>
  <si>
    <t xml:space="preserve">N.A. Esta actividad se evidencia mediante correos electrónicos y en la plataforma </t>
  </si>
  <si>
    <t>N.A. Esta actividad se evidencia mediante correso electrónicos enviados ty en la plataforma SECOP II</t>
  </si>
  <si>
    <t>N.A. esta actividad de evidencia mediante correos electrónicos y en la plataforma SECOP II</t>
  </si>
  <si>
    <t>Yenice L. Rizo Briceño</t>
  </si>
  <si>
    <t xml:space="preserve">Reporte de ejecución presupuestal 
</t>
  </si>
  <si>
    <t>Total compromisos / Apropiación presupuestal</t>
  </si>
  <si>
    <t>Reporte de saldos cupo PAC</t>
  </si>
  <si>
    <t>Cupo PAC pagado / (Cupo PAC vigente + Cupo PAC reintegrado)</t>
  </si>
  <si>
    <t>Consolidar el plan de necesidades</t>
  </si>
  <si>
    <t>Diagnosticar las necesidades de cada uno de los procesos a traves del análisis histórico de datos
Elaborar el plan de necesidades
Consolidar el plan de necesidades
Remitir al nivel central el plan de necesidades de la Seccional</t>
  </si>
  <si>
    <t>Plan anual de adquisiciones</t>
  </si>
  <si>
    <t>Consolidar el plan anual de adquisiciones
Publicar el plan anual de adquisiciones en la plataforma SECOP II
Realizar actualizaciones del plan anual de adquisiciones, en la plataforma SECOP II</t>
  </si>
  <si>
    <t>Presentación de informes asociados a actividades del proceso de adquisición de bienes y servicios</t>
  </si>
  <si>
    <t>Elaborar y presentar los siguientes informes:
- Informe de contratación al Director Ejecutivo Seccional
- Informe del parque automotor de la seccional
- Informe del convenio 018 suscrito con la Fiscalia General de la Nación
- Informe de actualización de inmuebles
- Informe de áreas comunes de la entidad</t>
  </si>
  <si>
    <t>Planeación Estratégica
Adquisición de bienes y servicios</t>
  </si>
  <si>
    <t>Adquisición de bienes y servicios</t>
  </si>
  <si>
    <t>Gestión Humana
Adquisición de Bienes y Servicios
Gestión Tecnológica
Gestión Financiera y Presupuestal
Mejoramiento de la infraestructura física
Asistencia legal
Gestión de Seguridad y Salud en el Trabajo</t>
  </si>
  <si>
    <t>Jaime Rodriguez Murgas</t>
  </si>
  <si>
    <t>Plan de necesidades</t>
  </si>
  <si>
    <t>Necesidades reales-Necesidades proyectadas</t>
  </si>
  <si>
    <t>Diferencia entre las necesidades reales y proyectadas</t>
  </si>
  <si>
    <t>Cantidad de actualizaciones del plan anual de adquisicones</t>
  </si>
  <si>
    <t>Adquisición de bienes y servicios
Planeación Estratégica</t>
  </si>
  <si>
    <t>Documentos de remisiñon de informes</t>
  </si>
  <si>
    <t>Cantidad de informes presentados</t>
  </si>
  <si>
    <t>Planear y ejecutar el programa de Bienestar Laboral en la Seccional</t>
  </si>
  <si>
    <t>Ejecución de Plan de Trabajo del SGSST de la Seccional, orientado a la prevención de riesgos laborales y la promoción de la salud</t>
  </si>
  <si>
    <t>Generación de bienestar en la población servidora mediante actividades Deportivas (Juegos Zonales,  Campeonato deportivo entre dependencias de la Rama Judicial, Cicloruta)</t>
  </si>
  <si>
    <t>Generación de bienestar en la población servidora mediante actividades Culturales (Festival de Talentos, Mini Chef para hijos de funcionarios)</t>
  </si>
  <si>
    <t xml:space="preserve">Generación de bienestar en la población servidora mediante actividades Recreativas (Vacaciones Recreativas dirigidas a los hijos de los servidores, Día de la Familia, Novenas de Aguinaldo, Celebración Clausura del Año Judicial) </t>
  </si>
  <si>
    <t>Generación de Bienestar Integral  (celebración de fechas especiales -día de la mujer, día de las madres, día del padre, Jornada de Vacunación para la prevención del COVID-19, talleres de inteligencia emocional y de Salud Mental, Semana de Bienestar Laboral, Feria de Fomento a la Vivienda)</t>
  </si>
  <si>
    <t>Gestión de la Salud (Programa de Vigilancia Epidemiológica Desórdenes Músculo Esquelético, Programa de Vigilancia Epidemiológica Psicosocial, evaluaciones médicas, actividades de promoción de la salud y prevención de la enfermedad y estilos de vida saludables, Examenes Cardiovasculares)</t>
  </si>
  <si>
    <t>Gestión de la Seguridad (Inspecciones de seguridad, Identificación de peligros, evaluación y valoración de riesgos, Planes de preparación y respuesta ante emergencias -formación a la brigada, simulacros de emergencia, campaña actitud, atención y acción-, Seguridad Vial, Prevención de accidentes y tareas de alto riesgo, Diagnóstico de condiciones higiene industrial, Campañas de Seguridad basada en el comportamiento)</t>
  </si>
  <si>
    <t xml:space="preserve">Prevención Integral (Semana de la Seguridad y Salud en el Trabajo, Inducción/ Re-inducción, funcionamiento de Comités de SST y Convivencia Laboral, Gestión de accidentes de trabajo y enfermedad laboral, Protocolo de Bioseguridad, Seguimiento a los Casos COVID-19 </t>
  </si>
  <si>
    <t>Seguridad, Salud en el Trabajo y Bienestar Laboral</t>
  </si>
  <si>
    <t>Carlos Osuna</t>
  </si>
  <si>
    <t>Meta: Cobertura mínima del  50% en la participación de las servidores programados en las actividades Deportivas
Entregables: Listas de asistencia, registros fotográficos</t>
  </si>
  <si>
    <t>(No de servidores que participaron / No. De servidores Programados)  x 100</t>
  </si>
  <si>
    <t>% de cobertura</t>
  </si>
  <si>
    <t>Meta: Cobertura mínima del  50% en la participación de las servidores programados en las actividades Culturales
Entregables: Listas de asistencia, registros fotográficos</t>
  </si>
  <si>
    <t>Meta: Cobertura mínima del  50% en la participación de las servidores programados en las actividades Recreativas
Entregables: Listas de asistencia, registros fotográficos</t>
  </si>
  <si>
    <t>Meta: Cobertura mínima del  50% del total de servidores programados para Actividades de Bienestar Integral
Entregables: Listas de asistencia, registros fotográficos</t>
  </si>
  <si>
    <t>Meta: Cobertura mínima del  80% del total de servidores programados o proyectados para actividades
Entregables: Listas de asistencia, registros fotográficos</t>
  </si>
  <si>
    <t>(No de servidores que participaron / No. De servidores Programados o Proyectados)  x 100</t>
  </si>
  <si>
    <t xml:space="preserve">Los datos fueron consultados de los reportes hechos por los mismos usuarios ante la mesa de ayuda </t>
  </si>
  <si>
    <t>Informe de digitalización</t>
  </si>
  <si>
    <t>Se obtuvo un Incremento del 88% en relacion al tercer trimestre de 2021, pasamos de 24 casos reportados en el  cuarto  trimeste a 2021 a 45 en el primer trimestre de 2022. Se debe verificar la naturaleza de los casos a fin de tomar medias correctivas.</t>
  </si>
  <si>
    <t>A 31 de Marzo de 2022 se han digitalizado 56325 expedientes. La Meta para el primer trimestre era 53528 por lo que se cumplio en un 105,23%</t>
  </si>
  <si>
    <t>Tomado de las solicitudes realizadas via correo electronico</t>
  </si>
  <si>
    <t>Orden de compra 77900</t>
  </si>
  <si>
    <t xml:space="preserve">Correo electrónico remitido desde la cuenta mantenimientocsj@procoexpo.com </t>
  </si>
  <si>
    <t>De las 76 solicitudes recibidas en el primer trimestre de 2022 via correo electronico, se tramitaron las 76 de solicitudes de forma efectiva</t>
  </si>
  <si>
    <t>Dando continuidad al seguimiento de la orden de compra y en razon de que lse consedio prorroga hsata el 15 de junio de 2022, de la misma forma se solicito ampliacion de la poliza de garantia mediante la póliza 14-44-101137479 por el término de la prórroga</t>
  </si>
  <si>
    <t>Reporte tomado de los archivos de seguimiento en el link https://drive.google.com/drive/folders/14CN-wX9sRw6AXhl3uWqONhT4tOQNxQQX</t>
  </si>
  <si>
    <t>Plan de desarrollo de habilidades y competencias</t>
  </si>
  <si>
    <t>Registros de calificación de servcios</t>
  </si>
  <si>
    <t>La actividad se encuenra programada para iniciar el 01 de mayo de 2022</t>
  </si>
  <si>
    <t>Se evdencia el plan construido</t>
  </si>
  <si>
    <t>Se evidencian las evaluaciones del área jurídica</t>
  </si>
  <si>
    <t>NA</t>
  </si>
  <si>
    <t xml:space="preserve">Correos Electronicos, Lista de asistencia, fotografias. </t>
  </si>
  <si>
    <t>Se adelantaron procesos de cotizaciones los cuales fueron remitidos al area de contrataciones para adelantar el proceso de Bienestar con el fin de contar con el proveedor logistico para estas actividades, para el segundo trimestre se adelantaran inscripciones.</t>
  </si>
  <si>
    <t>Se realizo jornada de vacunacion contra Covid en varias sedes judiciales del Departamento, aplicando primeras dosis, segunda y refuerzo. Para el dia de la Mujer se hizo entrega de detalles en todas las sedes de la ciudad de Santa Marta y Fundacion, esto como homenaje a todas las mujeres de la Seccional.</t>
  </si>
  <si>
    <t>Correos electronicos, formularios de inscripcion de Google Forms, registros fotograficos, registro de inspecciones.</t>
  </si>
  <si>
    <t>Correos electronicos, informes de vigias de la salud, acta de reunion de comité y registros de accidentes de trabajo.</t>
  </si>
  <si>
    <t>Se hizo entrega de directorios en los municipios visitados durante el trimestre con datos de lineas de emergencia, se realizaron inspecciones de seguridad a sedes de los circuito de Fundacion y Banco, tambien se adelanto inscripciones para nuevos brigadistas de emergencia.</t>
  </si>
  <si>
    <t>Se realizo seguimiento del protocolo de Bioseguridad apoyados con los vigias de la salud, se realizaron reuniones con los comité de convivencia y Copasst; y se adelanto investigaciones de accidentes laborales y seguimientos a casos de enfermedad Laboral.</t>
  </si>
  <si>
    <t>Correos Electronicos, Lista de asistencia, fotografias, base de datos de poblacion atendida con riesgo Cardiovascular.</t>
  </si>
  <si>
    <t>Se realizo jornada de examenes y atencion medica para servidores con riesgo cardiovascular el Distrito Santa Marta, se ejecutaron campañas e intervensiones  definidas en los programas de vigilancia epidemiologica,  Riesgo Psicosocial, prevencion de desordenes.  muscoesqueleticos estas fueron realizadas en 3 circuitos del Magdalena (Banco, Fundacion, Cienaga y Santa Marta).</t>
  </si>
  <si>
    <t>E kogui</t>
  </si>
  <si>
    <t>Se registraron todos los procesos judiciales notificados y las conciliaciones extrajudiciales, a corte de Marzo se radicaron 10 y x respectivamente.</t>
  </si>
  <si>
    <t>Se elaboraron las fichas de las conciliaciones extrajudiciales radicadas en el primer trimestre</t>
  </si>
  <si>
    <t>GCC - Sistema de gestión de cobro coactivo</t>
  </si>
  <si>
    <t>Libro excel Interposición de recurso y Libro Excel contestación de demanda
Actas de audiencia</t>
  </si>
  <si>
    <t>Libro Excel - Control de peticiones</t>
  </si>
  <si>
    <t>Se ejerció la defensa judicial de la Nación - Rama Judicial.- de manera oportuna-</t>
  </si>
  <si>
    <t>Se atendieron oportunamente las peticiones o reclamaciones administrativas recibidas, a la fecha se registran 3 peticiones, todas respondidas con notificación.</t>
  </si>
  <si>
    <t>En el procesos creado se generó oficio de cobro persuasivo y se celebró acuerdo de pago con la sancionada.</t>
  </si>
  <si>
    <t>Ejecución presupuestal conforme a la atención de los gastos de la seccional.</t>
  </si>
  <si>
    <t>Reporte de ejecución presupuestal con corte al 31/03/2022</t>
  </si>
  <si>
    <t>Reporte de saldos cupo PAC al 31/03/2022</t>
  </si>
  <si>
    <t>Trámite y adjudicación de 17 contratos</t>
  </si>
  <si>
    <t>Se elaboró plan de necesidades (adquisiciones)</t>
  </si>
  <si>
    <t>El plan fue publicado en SECOP II</t>
  </si>
  <si>
    <t>Análisis resultante de la ejecución del PAC en el 1er. Trimestre, una vez atendidas todas las necesidades de la seccional.</t>
  </si>
  <si>
    <t>Se tramitaron y adjudicaron diecisiete (17) procesos de contratación para apoyo a supervisión de contrato de digitalización, arriendo de inmueble, apoyo de vigias, suministros eléctricos y mantenimiento de vehículos</t>
  </si>
  <si>
    <t xml:space="preserve">Fue elaborado el plan anual de adquisiciones el cual se ajustará de acuerdo a las necesidades presentadas </t>
  </si>
  <si>
    <t xml:space="preserve">micrositio </t>
  </si>
  <si>
    <t xml:space="preserve">Conceptos </t>
  </si>
  <si>
    <t>Se recibieron en el primer trimestre del año cuatro solictudes de traslados las cuales fueron resueltas oportunamente</t>
  </si>
  <si>
    <t xml:space="preserve">resoluciones </t>
  </si>
  <si>
    <t>se dieron tramite a 3 permisos de estudios a jueces en el Distrito Judicial de Santa Marta</t>
  </si>
  <si>
    <t>Se recibieron durante el primer trimestre del año 5 solcitudes de residencia las cuales fueron resueltas oportunamente</t>
  </si>
  <si>
    <t>Se publicaron las vacacntes de los diferentes cargos en el Distrito Judicial de Santa Marta (Formato de Opción de Sede y Vacacnte Defnitivas)</t>
  </si>
  <si>
    <t>Durante los meses de enero y febrero se recibieron 71 reclasificaciones de los aspirantes de la convocatoria No. 4, los cuales se respondieron en el termino previsto</t>
  </si>
  <si>
    <t xml:space="preserve">Se actulizaron 21 registros </t>
  </si>
  <si>
    <t xml:space="preserve">Correo electronico </t>
  </si>
  <si>
    <t>Se enviaron las vacacntes de los jueces y magistrados a la unidad de carrera judicial del CSJ</t>
  </si>
  <si>
    <t>Se expidieron 66 resolcuiones en las cuales se realizaron inscripciones, actualizaciones y exclusiones en el escalafón</t>
  </si>
  <si>
    <t xml:space="preserve">Se tramitron 8 solicitudes de cierra extraordinario de despachos durante el primer trimestre del año </t>
  </si>
  <si>
    <t>Se publicaron los turnos de control de garantias, habeas corpus, reclasificación y los registros actualizados</t>
  </si>
  <si>
    <t>Se publico el informe de gestió del año 2021</t>
  </si>
  <si>
    <t xml:space="preserve">actas </t>
  </si>
  <si>
    <t xml:space="preserve">se realizaron tres reunión del comité institucional </t>
  </si>
  <si>
    <t>actas y SIERJU</t>
  </si>
  <si>
    <t>se verificó que los despachos hallan reportados las estadisticas oportunamente</t>
  </si>
  <si>
    <t>Número de acuerdos proferidos / número de acuerdos aprobados</t>
  </si>
  <si>
    <t>acuerdo</t>
  </si>
  <si>
    <t xml:space="preserve">se establecieron los turnos de control de garantrias del primer semestre del año </t>
  </si>
  <si>
    <t xml:space="preserve">se establecieron los turnos de habeas corpus del primer semestre del año </t>
  </si>
  <si>
    <t>se realizo una reunión del comité SIGCMA</t>
  </si>
  <si>
    <t xml:space="preserve">rendición de cuentas </t>
  </si>
  <si>
    <t>El día 21 de marzo de 2022 a las 2:30 pm se realizo la audiencia de rendición de cuentas del año 2021</t>
  </si>
  <si>
    <t xml:space="preserve">Durante el primer trimestre del año se tramitaron 8 tutelas y 71 derechos de petición </t>
  </si>
  <si>
    <t xml:space="preserve">Se tramitaron 161 vigilancias judiciales durante este primer trimestre del año </t>
  </si>
  <si>
    <t xml:space="preserve">solicitudes </t>
  </si>
  <si>
    <t>se recibieron 3 solcitiudes de inscripción de tarjeta profesional durante del trimestre</t>
  </si>
  <si>
    <t>se recibieron 2 solicitudes de licencia temporal y se enviaron para su tramite al URNA</t>
  </si>
  <si>
    <t>se recibieron 8 solicitudes judicatura y se enviaron para su tramite al URNA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</si>
</sst>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u/>
      <sz val="11"/>
      <color theme="10"/>
      <name val="Calibri"/>
      <family val="2"/>
      <scheme val="minor"/>
    </font>
    <font>
      <sz val="8"/>
      <name val="Calibri"/>
      <family val="2"/>
      <scheme val="minor"/>
    </font>
    <font>
      <sz val="10"/>
      <color theme="4" tint="0.59999389629810485"/>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sz val="12"/>
      <name val="Arial"/>
      <family val="2"/>
    </font>
    <font>
      <sz val="12"/>
      <color rgb="FF000000"/>
      <name val="Tahoma"/>
      <family val="2"/>
    </font>
    <font>
      <sz val="9"/>
      <color indexed="8"/>
      <name val="Arial"/>
      <family val="2"/>
    </font>
    <font>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FF"/>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bottom/>
      <diagonal/>
    </border>
    <border>
      <left style="thin">
        <color theme="0"/>
      </left>
      <right/>
      <top style="thin">
        <color theme="0"/>
      </top>
      <bottom/>
      <diagonal/>
    </border>
    <border>
      <left/>
      <right style="thin">
        <color indexed="64"/>
      </right>
      <top/>
      <bottom style="thin">
        <color indexed="64"/>
      </bottom>
      <diagonal/>
    </border>
    <border>
      <left/>
      <right style="medium">
        <color indexed="64"/>
      </right>
      <top/>
      <bottom/>
      <diagonal/>
    </border>
  </borders>
  <cellStyleXfs count="3">
    <xf numFmtId="0" fontId="0" fillId="0" borderId="0"/>
    <xf numFmtId="0" fontId="20" fillId="0" borderId="0" applyNumberFormat="0" applyFill="0" applyBorder="0" applyAlignment="0" applyProtection="0"/>
    <xf numFmtId="9" fontId="36" fillId="0" borderId="0" applyFont="0" applyFill="0" applyBorder="0" applyAlignment="0" applyProtection="0"/>
  </cellStyleXfs>
  <cellXfs count="484">
    <xf numFmtId="0" fontId="0" fillId="0" borderId="0" xfId="0"/>
    <xf numFmtId="0" fontId="1" fillId="0" borderId="0" xfId="0" applyFont="1"/>
    <xf numFmtId="0" fontId="1"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wrapText="1"/>
    </xf>
    <xf numFmtId="49" fontId="8" fillId="14" borderId="1" xfId="0" applyNumberFormat="1" applyFont="1" applyFill="1" applyBorder="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14" fontId="8" fillId="11" borderId="1" xfId="0" applyNumberFormat="1" applyFont="1" applyFill="1" applyBorder="1" applyAlignment="1">
      <alignment horizontal="center" vertical="center" wrapText="1"/>
    </xf>
    <xf numFmtId="0" fontId="8" fillId="0" borderId="0" xfId="0" applyFont="1" applyAlignment="1">
      <alignment wrapText="1"/>
    </xf>
    <xf numFmtId="0" fontId="10" fillId="12" borderId="1" xfId="0" applyFont="1" applyFill="1" applyBorder="1" applyAlignment="1">
      <alignment horizontal="center" vertical="center" wrapText="1"/>
    </xf>
    <xf numFmtId="0" fontId="8" fillId="15" borderId="0" xfId="0" applyFont="1" applyFill="1" applyAlignment="1">
      <alignment wrapText="1"/>
    </xf>
    <xf numFmtId="14" fontId="8" fillId="2" borderId="1"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15"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49" fontId="8" fillId="15"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5" borderId="0" xfId="0" applyFont="1" applyFill="1" applyAlignment="1">
      <alignment horizontal="center" vertical="center" wrapText="1"/>
    </xf>
    <xf numFmtId="0" fontId="6" fillId="11" borderId="1" xfId="0" applyFont="1" applyFill="1" applyBorder="1" applyAlignment="1">
      <alignment vertical="center" wrapText="1"/>
    </xf>
    <xf numFmtId="0" fontId="12" fillId="16"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14" fontId="8" fillId="17" borderId="1" xfId="0" applyNumberFormat="1" applyFont="1" applyFill="1" applyBorder="1" applyAlignment="1">
      <alignment horizontal="center" vertical="center" wrapText="1"/>
    </xf>
    <xf numFmtId="0" fontId="6" fillId="17" borderId="2"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8" fillId="15" borderId="15"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6" fillId="17" borderId="1" xfId="0" applyFont="1" applyFill="1" applyBorder="1" applyAlignment="1">
      <alignment vertical="center" wrapText="1"/>
    </xf>
    <xf numFmtId="0" fontId="8" fillId="15" borderId="1" xfId="0" applyFont="1" applyFill="1" applyBorder="1" applyAlignment="1">
      <alignment vertical="center" wrapText="1"/>
    </xf>
    <xf numFmtId="0" fontId="8" fillId="15" borderId="1" xfId="0" applyFont="1" applyFill="1" applyBorder="1" applyAlignment="1">
      <alignment wrapText="1"/>
    </xf>
    <xf numFmtId="0" fontId="6" fillId="15" borderId="0" xfId="0" applyFont="1" applyFill="1" applyAlignment="1">
      <alignment horizontal="center" vertical="center" wrapText="1"/>
    </xf>
    <xf numFmtId="9" fontId="8" fillId="11"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wrapText="1"/>
    </xf>
    <xf numFmtId="0" fontId="22" fillId="11" borderId="0" xfId="0" applyFont="1" applyFill="1" applyAlignment="1">
      <alignment horizontal="center" vertical="center" wrapText="1"/>
    </xf>
    <xf numFmtId="0" fontId="2" fillId="0" borderId="0" xfId="0" applyFont="1" applyProtection="1">
      <protection locked="0"/>
    </xf>
    <xf numFmtId="0" fontId="2" fillId="0" borderId="0" xfId="0" applyFont="1"/>
    <xf numFmtId="0" fontId="4" fillId="0" borderId="0" xfId="0" applyFont="1" applyAlignment="1" applyProtection="1">
      <alignment vertical="center"/>
      <protection locked="0"/>
    </xf>
    <xf numFmtId="0" fontId="23" fillId="0" borderId="0" xfId="0" applyFont="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0" borderId="0" xfId="0" applyFont="1" applyAlignment="1" applyProtection="1">
      <alignment horizontal="left"/>
      <protection locked="0"/>
    </xf>
    <xf numFmtId="0" fontId="2" fillId="0" borderId="0" xfId="0" applyFont="1" applyAlignment="1" applyProtection="1">
      <alignment horizontal="center" vertical="center"/>
      <protection locked="0"/>
    </xf>
    <xf numFmtId="0" fontId="4" fillId="5"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4" fillId="5" borderId="2"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27" fillId="2" borderId="24" xfId="0" applyFont="1" applyFill="1" applyBorder="1" applyAlignment="1">
      <alignment horizontal="center" vertical="center" wrapText="1" readingOrder="1"/>
    </xf>
    <xf numFmtId="0" fontId="2" fillId="2" borderId="0" xfId="0" applyFont="1" applyFill="1"/>
    <xf numFmtId="0" fontId="27" fillId="2" borderId="4" xfId="0" applyFont="1" applyFill="1" applyBorder="1" applyAlignment="1">
      <alignment horizontal="center" vertical="center" wrapText="1" readingOrder="1"/>
    </xf>
    <xf numFmtId="0" fontId="27" fillId="0" borderId="24" xfId="0" applyFont="1" applyBorder="1" applyAlignment="1">
      <alignment horizontal="center" vertical="center" wrapText="1" readingOrder="1"/>
    </xf>
    <xf numFmtId="0" fontId="27" fillId="0" borderId="4" xfId="0" applyFont="1" applyBorder="1" applyAlignment="1">
      <alignment horizontal="center" vertical="center" wrapText="1" readingOrder="1"/>
    </xf>
    <xf numFmtId="0" fontId="27" fillId="0" borderId="25" xfId="0" applyFont="1" applyBorder="1" applyAlignment="1">
      <alignment horizontal="center" vertical="center" wrapText="1" readingOrder="1"/>
    </xf>
    <xf numFmtId="0" fontId="27" fillId="0" borderId="35" xfId="0" applyFont="1" applyBorder="1" applyAlignment="1">
      <alignment horizontal="center" vertical="center" wrapText="1" readingOrder="1"/>
    </xf>
    <xf numFmtId="0" fontId="1" fillId="0" borderId="0" xfId="0" applyFont="1" applyAlignment="1">
      <alignment vertical="center" wrapText="1"/>
    </xf>
    <xf numFmtId="0" fontId="27" fillId="0" borderId="36" xfId="0" applyFont="1" applyBorder="1" applyAlignment="1">
      <alignment horizontal="center" vertical="center" wrapText="1" readingOrder="1"/>
    </xf>
    <xf numFmtId="0" fontId="27" fillId="0" borderId="17" xfId="0" applyFont="1" applyBorder="1" applyAlignment="1">
      <alignment horizontal="center" vertical="center" wrapText="1" readingOrder="1"/>
    </xf>
    <xf numFmtId="0" fontId="27" fillId="0" borderId="1" xfId="0" applyFont="1" applyBorder="1" applyAlignment="1">
      <alignment horizontal="center" vertical="center" wrapText="1" readingOrder="1"/>
    </xf>
    <xf numFmtId="0" fontId="27" fillId="0" borderId="22" xfId="0" applyFont="1" applyBorder="1" applyAlignment="1">
      <alignment horizontal="center" vertical="center" wrapText="1" readingOrder="1"/>
    </xf>
    <xf numFmtId="0" fontId="3" fillId="4" borderId="38" xfId="0" applyFont="1" applyFill="1" applyBorder="1" applyAlignment="1">
      <alignment horizontal="center" vertical="top" wrapText="1" readingOrder="1"/>
    </xf>
    <xf numFmtId="0" fontId="25" fillId="0" borderId="0" xfId="0" applyFont="1"/>
    <xf numFmtId="0" fontId="27" fillId="2" borderId="1" xfId="0" applyFont="1" applyFill="1" applyBorder="1" applyAlignment="1">
      <alignment horizontal="center" vertical="center" wrapText="1" readingOrder="1"/>
    </xf>
    <xf numFmtId="0" fontId="2" fillId="0" borderId="0" xfId="0" applyFont="1" applyAlignment="1">
      <alignment horizontal="left"/>
    </xf>
    <xf numFmtId="0" fontId="2" fillId="0" borderId="0" xfId="0" applyFont="1" applyAlignment="1">
      <alignment horizontal="center"/>
    </xf>
    <xf numFmtId="0" fontId="27" fillId="0" borderId="26" xfId="0" applyFont="1" applyBorder="1" applyAlignment="1">
      <alignment vertical="center" wrapText="1" readingOrder="1"/>
    </xf>
    <xf numFmtId="0" fontId="8" fillId="2" borderId="1" xfId="0" applyFont="1" applyFill="1" applyBorder="1" applyAlignment="1">
      <alignment horizontal="left" vertical="center" wrapText="1"/>
    </xf>
    <xf numFmtId="0" fontId="3" fillId="4" borderId="39" xfId="0" applyFont="1" applyFill="1" applyBorder="1" applyAlignment="1">
      <alignment horizontal="center" vertical="top" wrapText="1" readingOrder="1"/>
    </xf>
    <xf numFmtId="0" fontId="4" fillId="4" borderId="2" xfId="0" applyFont="1" applyFill="1" applyBorder="1" applyAlignment="1">
      <alignment horizontal="center" vertical="top" wrapText="1" readingOrder="1"/>
    </xf>
    <xf numFmtId="0" fontId="27" fillId="0" borderId="3" xfId="0" applyFont="1" applyBorder="1" applyAlignment="1">
      <alignment horizontal="center" vertical="center" wrapText="1" readingOrder="1"/>
    </xf>
    <xf numFmtId="0" fontId="4" fillId="0" borderId="0" xfId="0" applyFont="1" applyAlignment="1" applyProtection="1">
      <alignment horizontal="center"/>
      <protection locked="0"/>
    </xf>
    <xf numFmtId="0" fontId="4"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27" fillId="2" borderId="1" xfId="0" applyFont="1" applyFill="1" applyBorder="1" applyAlignment="1">
      <alignment horizontal="center" vertical="center" wrapText="1"/>
    </xf>
    <xf numFmtId="0" fontId="27" fillId="0" borderId="7" xfId="0" applyFont="1" applyBorder="1" applyAlignment="1">
      <alignment horizontal="center" vertical="center" wrapText="1" readingOrder="1"/>
    </xf>
    <xf numFmtId="0" fontId="5" fillId="0" borderId="0" xfId="0" applyFont="1" applyAlignment="1">
      <alignment horizontal="left"/>
    </xf>
    <xf numFmtId="0" fontId="5" fillId="0" borderId="0" xfId="0" applyFont="1"/>
    <xf numFmtId="0" fontId="29" fillId="6" borderId="1" xfId="0" applyFont="1" applyFill="1" applyBorder="1" applyAlignment="1">
      <alignment horizontal="center" vertical="center"/>
    </xf>
    <xf numFmtId="0" fontId="31" fillId="8" borderId="1" xfId="0" applyFont="1" applyFill="1" applyBorder="1" applyAlignment="1">
      <alignment horizontal="center"/>
    </xf>
    <xf numFmtId="0" fontId="31" fillId="8" borderId="1" xfId="0" applyFont="1" applyFill="1" applyBorder="1" applyAlignment="1">
      <alignment vertical="center" wrapText="1"/>
    </xf>
    <xf numFmtId="0" fontId="28" fillId="0" borderId="0" xfId="0" applyFont="1" applyAlignment="1">
      <alignment horizontal="center"/>
    </xf>
    <xf numFmtId="0" fontId="5" fillId="0" borderId="0" xfId="0" applyFont="1" applyAlignment="1">
      <alignment horizontal="center"/>
    </xf>
    <xf numFmtId="0" fontId="32" fillId="2" borderId="1" xfId="0" applyFont="1" applyFill="1" applyBorder="1" applyAlignment="1">
      <alignment horizontal="center" wrapText="1"/>
    </xf>
    <xf numFmtId="0" fontId="15" fillId="2" borderId="1" xfId="0" applyFont="1" applyFill="1" applyBorder="1" applyAlignment="1">
      <alignment horizontal="center" wrapText="1"/>
    </xf>
    <xf numFmtId="0" fontId="32" fillId="2" borderId="1" xfId="0" applyFont="1" applyFill="1" applyBorder="1" applyAlignment="1">
      <alignment horizontal="center"/>
    </xf>
    <xf numFmtId="0" fontId="15" fillId="2" borderId="1" xfId="0" applyFont="1" applyFill="1" applyBorder="1" applyAlignment="1">
      <alignment horizontal="center"/>
    </xf>
    <xf numFmtId="0" fontId="32" fillId="0" borderId="1" xfId="0"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wrapText="1"/>
    </xf>
    <xf numFmtId="0" fontId="8" fillId="0" borderId="1" xfId="0" applyFont="1" applyBorder="1" applyAlignment="1">
      <alignment horizontal="left" vertical="top" wrapText="1"/>
    </xf>
    <xf numFmtId="0" fontId="8" fillId="0" borderId="4" xfId="0" applyFont="1" applyBorder="1" applyAlignment="1">
      <alignment vertical="center" wrapText="1"/>
    </xf>
    <xf numFmtId="0" fontId="6" fillId="0" borderId="0" xfId="0" applyFont="1" applyAlignment="1">
      <alignment horizontal="center" wrapText="1"/>
    </xf>
    <xf numFmtId="0" fontId="27" fillId="0" borderId="29" xfId="0" applyFont="1" applyBorder="1" applyAlignment="1">
      <alignment horizontal="center" vertical="center" wrapText="1" readingOrder="1"/>
    </xf>
    <xf numFmtId="0" fontId="27" fillId="0" borderId="30" xfId="0" applyFont="1" applyBorder="1" applyAlignment="1">
      <alignment horizontal="center" vertical="center" wrapText="1" readingOrder="1"/>
    </xf>
    <xf numFmtId="0" fontId="27" fillId="0" borderId="16" xfId="0" applyFont="1" applyBorder="1" applyAlignment="1">
      <alignment horizontal="center" vertical="center" wrapText="1" readingOrder="1"/>
    </xf>
    <xf numFmtId="0" fontId="10" fillId="2" borderId="1" xfId="0" applyFont="1" applyFill="1" applyBorder="1" applyAlignment="1">
      <alignment vertical="center" wrapText="1"/>
    </xf>
    <xf numFmtId="0" fontId="27" fillId="0" borderId="34" xfId="0" applyFont="1" applyBorder="1" applyAlignment="1">
      <alignment horizontal="center" vertical="center" wrapText="1" readingOrder="1"/>
    </xf>
    <xf numFmtId="0" fontId="2" fillId="0" borderId="0" xfId="0" applyFont="1" applyAlignment="1">
      <alignment wrapText="1"/>
    </xf>
    <xf numFmtId="0" fontId="27" fillId="0" borderId="33" xfId="0" applyFont="1" applyBorder="1" applyAlignment="1">
      <alignment horizontal="center" vertical="center" wrapText="1" readingOrder="1"/>
    </xf>
    <xf numFmtId="0" fontId="10" fillId="2" borderId="1" xfId="0" applyFont="1" applyFill="1" applyBorder="1" applyAlignment="1">
      <alignment horizontal="center" vertical="center" wrapText="1" readingOrder="1"/>
    </xf>
    <xf numFmtId="0" fontId="8" fillId="11" borderId="2"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6" fillId="15" borderId="2" xfId="0" applyFont="1" applyFill="1" applyBorder="1" applyAlignment="1">
      <alignment horizontal="center" vertical="center" wrapText="1"/>
    </xf>
    <xf numFmtId="14" fontId="8" fillId="14" borderId="1" xfId="0" applyNumberFormat="1" applyFont="1" applyFill="1" applyBorder="1" applyAlignment="1">
      <alignment horizontal="center" vertical="center" wrapText="1"/>
    </xf>
    <xf numFmtId="0" fontId="12" fillId="16" borderId="5" xfId="0" applyFont="1" applyFill="1" applyBorder="1" applyAlignment="1">
      <alignment horizontal="center" vertical="center" wrapText="1"/>
    </xf>
    <xf numFmtId="14" fontId="8" fillId="13" borderId="1" xfId="0" applyNumberFormat="1" applyFont="1" applyFill="1" applyBorder="1" applyAlignment="1">
      <alignment horizontal="center" vertical="center" wrapText="1"/>
    </xf>
    <xf numFmtId="0" fontId="1" fillId="11"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3" fillId="12"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14" fontId="8" fillId="12" borderId="1" xfId="0" applyNumberFormat="1" applyFont="1" applyFill="1" applyBorder="1" applyAlignment="1">
      <alignment horizontal="center" vertical="center" wrapText="1"/>
    </xf>
    <xf numFmtId="14" fontId="1" fillId="12" borderId="1" xfId="0" applyNumberFormat="1" applyFont="1" applyFill="1" applyBorder="1" applyAlignment="1">
      <alignment horizontal="justify" vertical="center" wrapText="1"/>
    </xf>
    <xf numFmtId="0" fontId="8" fillId="14" borderId="1" xfId="0" applyFont="1" applyFill="1" applyBorder="1" applyAlignment="1">
      <alignment horizontal="left" vertical="center" wrapText="1"/>
    </xf>
    <xf numFmtId="0" fontId="1" fillId="17" borderId="1" xfId="0" applyFont="1" applyFill="1" applyBorder="1" applyAlignment="1">
      <alignment horizontal="justify" vertical="center" wrapText="1"/>
    </xf>
    <xf numFmtId="0" fontId="3" fillId="17" borderId="1" xfId="0" applyFont="1" applyFill="1" applyBorder="1" applyAlignment="1">
      <alignment horizontal="justify" vertical="center" wrapText="1"/>
    </xf>
    <xf numFmtId="9" fontId="1" fillId="17" borderId="1" xfId="0" applyNumberFormat="1" applyFont="1" applyFill="1" applyBorder="1" applyAlignment="1">
      <alignment horizontal="justify" vertical="center" wrapText="1"/>
    </xf>
    <xf numFmtId="0" fontId="3" fillId="17" borderId="2" xfId="0" applyFont="1" applyFill="1" applyBorder="1" applyAlignment="1">
      <alignment horizontal="justify" vertical="center" wrapText="1"/>
    </xf>
    <xf numFmtId="0" fontId="1" fillId="17" borderId="2" xfId="0" applyFont="1" applyFill="1" applyBorder="1" applyAlignment="1">
      <alignment horizontal="justify" vertical="center" wrapText="1"/>
    </xf>
    <xf numFmtId="0" fontId="1" fillId="17" borderId="2" xfId="0" applyFont="1" applyFill="1" applyBorder="1" applyAlignment="1">
      <alignment vertical="center" wrapText="1"/>
    </xf>
    <xf numFmtId="0" fontId="3" fillId="17" borderId="2" xfId="0" applyFont="1" applyFill="1" applyBorder="1" applyAlignment="1">
      <alignment vertical="center" wrapText="1"/>
    </xf>
    <xf numFmtId="9" fontId="1" fillId="17" borderId="2" xfId="0" applyNumberFormat="1" applyFont="1" applyFill="1" applyBorder="1" applyAlignment="1">
      <alignment vertical="center" wrapText="1"/>
    </xf>
    <xf numFmtId="0" fontId="1" fillId="13" borderId="1"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8" fillId="13" borderId="2" xfId="0" applyFont="1" applyFill="1" applyBorder="1" applyAlignment="1">
      <alignment vertical="center" wrapText="1"/>
    </xf>
    <xf numFmtId="0" fontId="6" fillId="13" borderId="2" xfId="0" applyFont="1" applyFill="1" applyBorder="1" applyAlignment="1">
      <alignment vertical="center" wrapText="1"/>
    </xf>
    <xf numFmtId="14" fontId="8" fillId="15"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8" fillId="11" borderId="5"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horizontal="center" vertical="center" wrapText="1"/>
    </xf>
    <xf numFmtId="0" fontId="0" fillId="2" borderId="0" xfId="0" applyFill="1"/>
    <xf numFmtId="0" fontId="1" fillId="2" borderId="0" xfId="0" applyFont="1" applyFill="1"/>
    <xf numFmtId="0" fontId="1" fillId="2" borderId="0" xfId="0" applyFont="1" applyFill="1" applyAlignment="1">
      <alignment vertical="center"/>
    </xf>
    <xf numFmtId="0" fontId="8" fillId="13" borderId="5" xfId="0" applyFont="1" applyFill="1" applyBorder="1" applyAlignment="1">
      <alignment horizontal="center" vertical="center" wrapText="1"/>
    </xf>
    <xf numFmtId="0" fontId="8" fillId="13" borderId="44" xfId="0" applyFont="1" applyFill="1" applyBorder="1" applyAlignment="1">
      <alignment horizontal="center" vertical="center" wrapText="1"/>
    </xf>
    <xf numFmtId="0" fontId="8" fillId="15"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wrapText="1"/>
    </xf>
    <xf numFmtId="0" fontId="15" fillId="2" borderId="0" xfId="0" applyFont="1" applyFill="1" applyAlignment="1">
      <alignment wrapText="1"/>
    </xf>
    <xf numFmtId="0" fontId="27" fillId="2" borderId="46" xfId="0" applyFont="1" applyFill="1" applyBorder="1" applyAlignment="1">
      <alignment horizontal="center" vertical="center" wrapText="1" readingOrder="1"/>
    </xf>
    <xf numFmtId="0" fontId="8" fillId="2" borderId="3" xfId="0" applyFont="1" applyFill="1" applyBorder="1" applyAlignment="1">
      <alignment vertical="center" wrapText="1"/>
    </xf>
    <xf numFmtId="0" fontId="27" fillId="0" borderId="15" xfId="0" applyFont="1" applyBorder="1" applyAlignment="1">
      <alignment horizontal="center" vertical="center" wrapText="1" readingOrder="1"/>
    </xf>
    <xf numFmtId="0" fontId="8" fillId="0" borderId="1" xfId="0" applyFont="1" applyBorder="1" applyAlignment="1">
      <alignment horizontal="center" vertical="center" wrapText="1"/>
    </xf>
    <xf numFmtId="0" fontId="8" fillId="1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17" borderId="2" xfId="0" applyFont="1" applyFill="1" applyBorder="1" applyAlignment="1">
      <alignment horizontal="center" vertical="center" wrapText="1"/>
    </xf>
    <xf numFmtId="0" fontId="6" fillId="2" borderId="1" xfId="0" applyFont="1" applyFill="1" applyBorder="1" applyAlignment="1">
      <alignment vertical="top" wrapText="1"/>
    </xf>
    <xf numFmtId="0" fontId="27" fillId="2" borderId="17" xfId="0" applyFont="1" applyFill="1" applyBorder="1" applyAlignment="1">
      <alignment horizontal="center" vertical="top" wrapText="1"/>
    </xf>
    <xf numFmtId="0" fontId="27" fillId="18" borderId="20" xfId="0" applyFont="1" applyFill="1" applyBorder="1" applyAlignment="1">
      <alignment vertical="top" wrapText="1"/>
    </xf>
    <xf numFmtId="0" fontId="8" fillId="2" borderId="1" xfId="0" applyFont="1" applyFill="1" applyBorder="1" applyAlignment="1">
      <alignment vertical="top" wrapText="1"/>
    </xf>
    <xf numFmtId="0" fontId="27" fillId="0" borderId="47" xfId="0" applyFont="1" applyBorder="1" applyAlignment="1">
      <alignment vertical="top" wrapText="1"/>
    </xf>
    <xf numFmtId="0" fontId="2" fillId="0" borderId="17" xfId="0" applyFont="1" applyBorder="1" applyAlignment="1">
      <alignment horizontal="left" vertical="top" wrapText="1"/>
    </xf>
    <xf numFmtId="0" fontId="27" fillId="0" borderId="1" xfId="0" applyFont="1" applyBorder="1" applyAlignment="1">
      <alignment horizontal="center" vertical="top" wrapText="1"/>
    </xf>
    <xf numFmtId="0" fontId="10" fillId="2" borderId="1" xfId="0" applyFont="1" applyFill="1" applyBorder="1" applyAlignment="1">
      <alignment vertical="top" wrapText="1"/>
    </xf>
    <xf numFmtId="0" fontId="2" fillId="0" borderId="1" xfId="0" applyFont="1" applyBorder="1" applyAlignment="1">
      <alignment horizontal="left" vertical="top" wrapText="1"/>
    </xf>
    <xf numFmtId="0" fontId="1" fillId="0" borderId="22" xfId="0" applyFont="1" applyBorder="1" applyAlignment="1">
      <alignment horizontal="left" vertical="top" wrapText="1"/>
    </xf>
    <xf numFmtId="0" fontId="27" fillId="0" borderId="22" xfId="0" applyFont="1" applyBorder="1" applyAlignment="1">
      <alignment horizontal="center" vertical="top" wrapText="1"/>
    </xf>
    <xf numFmtId="0" fontId="2" fillId="0" borderId="3" xfId="0" applyFont="1" applyBorder="1" applyAlignment="1">
      <alignment horizontal="left" vertical="top" wrapText="1"/>
    </xf>
    <xf numFmtId="0" fontId="27" fillId="0" borderId="3" xfId="0" applyFont="1" applyBorder="1" applyAlignment="1">
      <alignment horizontal="center" vertical="top" wrapText="1"/>
    </xf>
    <xf numFmtId="0" fontId="6" fillId="2" borderId="1" xfId="0" applyFont="1" applyFill="1" applyBorder="1" applyAlignment="1">
      <alignment horizontal="left" vertical="top" wrapText="1"/>
    </xf>
    <xf numFmtId="0" fontId="27" fillId="18" borderId="1" xfId="0" applyFont="1" applyFill="1" applyBorder="1" applyAlignment="1">
      <alignment vertical="top" wrapText="1"/>
    </xf>
    <xf numFmtId="0" fontId="27" fillId="0" borderId="20" xfId="0" applyFont="1" applyBorder="1" applyAlignment="1">
      <alignment horizontal="left" vertical="top" wrapText="1"/>
    </xf>
    <xf numFmtId="0" fontId="2" fillId="0" borderId="2" xfId="0" applyFont="1" applyBorder="1" applyAlignment="1">
      <alignment horizontal="left" vertical="top" wrapText="1"/>
    </xf>
    <xf numFmtId="0" fontId="27" fillId="0" borderId="2" xfId="0" applyFont="1" applyBorder="1" applyAlignment="1">
      <alignment horizontal="center" vertical="top" wrapText="1"/>
    </xf>
    <xf numFmtId="0" fontId="27" fillId="0" borderId="37" xfId="0" applyFont="1" applyBorder="1" applyAlignment="1">
      <alignment horizontal="left" vertical="top" wrapText="1"/>
    </xf>
    <xf numFmtId="0" fontId="27" fillId="0" borderId="17" xfId="0" applyFont="1" applyBorder="1" applyAlignment="1">
      <alignment horizontal="center" vertical="top" wrapText="1"/>
    </xf>
    <xf numFmtId="0" fontId="27" fillId="0" borderId="18" xfId="0" applyFont="1" applyBorder="1" applyAlignment="1">
      <alignment vertical="top" wrapText="1"/>
    </xf>
    <xf numFmtId="0" fontId="27" fillId="0" borderId="17" xfId="0" applyFont="1" applyBorder="1" applyAlignment="1">
      <alignment vertical="top" wrapText="1"/>
    </xf>
    <xf numFmtId="0" fontId="6" fillId="0" borderId="1" xfId="0" applyFont="1" applyBorder="1" applyAlignment="1">
      <alignment horizontal="left" vertical="top" wrapText="1"/>
    </xf>
    <xf numFmtId="0" fontId="27" fillId="0" borderId="18" xfId="0" applyFont="1" applyBorder="1" applyAlignment="1">
      <alignment horizontal="left" vertical="top" wrapText="1"/>
    </xf>
    <xf numFmtId="0" fontId="2" fillId="10" borderId="4" xfId="0" applyFont="1" applyFill="1" applyBorder="1" applyAlignment="1">
      <alignment horizontal="left" vertical="top" wrapText="1"/>
    </xf>
    <xf numFmtId="0" fontId="27" fillId="2" borderId="1" xfId="0" applyFont="1" applyFill="1" applyBorder="1" applyAlignment="1">
      <alignment horizontal="left" vertical="top" wrapText="1"/>
    </xf>
    <xf numFmtId="0" fontId="27" fillId="0" borderId="1" xfId="0" applyFont="1" applyBorder="1" applyAlignment="1">
      <alignment vertical="top" wrapText="1"/>
    </xf>
    <xf numFmtId="0" fontId="8" fillId="2" borderId="17" xfId="0" applyFont="1" applyFill="1" applyBorder="1" applyAlignment="1">
      <alignment horizontal="left" vertical="top" wrapText="1"/>
    </xf>
    <xf numFmtId="0" fontId="2" fillId="0" borderId="17" xfId="0" applyFont="1" applyBorder="1" applyAlignment="1">
      <alignment horizontal="center" vertical="top" wrapText="1"/>
    </xf>
    <xf numFmtId="0" fontId="6" fillId="2" borderId="18" xfId="0" applyFont="1" applyFill="1" applyBorder="1" applyAlignment="1">
      <alignment horizontal="left" vertical="top" wrapText="1"/>
    </xf>
    <xf numFmtId="0" fontId="8" fillId="2" borderId="1" xfId="0" applyFont="1" applyFill="1" applyBorder="1" applyAlignment="1">
      <alignment horizontal="left" vertical="top" wrapText="1"/>
    </xf>
    <xf numFmtId="0" fontId="2" fillId="0" borderId="1" xfId="0" applyFont="1" applyBorder="1" applyAlignment="1">
      <alignment horizontal="center" vertical="top" wrapText="1"/>
    </xf>
    <xf numFmtId="0" fontId="8" fillId="0" borderId="20" xfId="0" applyFont="1" applyBorder="1" applyAlignment="1">
      <alignment horizontal="left" vertical="top" wrapText="1"/>
    </xf>
    <xf numFmtId="0" fontId="1" fillId="10" borderId="20" xfId="0" applyFont="1" applyFill="1" applyBorder="1" applyAlignment="1">
      <alignment horizontal="left" vertical="top" wrapText="1"/>
    </xf>
    <xf numFmtId="0" fontId="2" fillId="0" borderId="22" xfId="0" applyFont="1" applyBorder="1" applyAlignment="1">
      <alignment horizontal="center" vertical="top" wrapText="1"/>
    </xf>
    <xf numFmtId="0" fontId="8" fillId="2" borderId="23" xfId="0" applyFont="1" applyFill="1" applyBorder="1" applyAlignment="1">
      <alignment horizontal="lef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8" fillId="2" borderId="18" xfId="0" applyFont="1" applyFill="1" applyBorder="1" applyAlignment="1">
      <alignment vertical="top" wrapText="1"/>
    </xf>
    <xf numFmtId="0" fontId="8" fillId="0" borderId="18" xfId="0" applyFont="1" applyBorder="1" applyAlignment="1">
      <alignment vertical="top" wrapText="1"/>
    </xf>
    <xf numFmtId="0" fontId="27" fillId="0" borderId="1" xfId="0" applyFont="1" applyBorder="1" applyAlignment="1">
      <alignment horizontal="left" vertical="top" wrapText="1"/>
    </xf>
    <xf numFmtId="0" fontId="2" fillId="0" borderId="20" xfId="0" applyFont="1" applyBorder="1" applyAlignment="1">
      <alignment horizontal="left" vertical="top" wrapText="1"/>
    </xf>
    <xf numFmtId="0" fontId="1" fillId="10" borderId="1" xfId="0" applyFont="1" applyFill="1" applyBorder="1" applyAlignment="1">
      <alignment horizontal="left" vertical="top" wrapText="1"/>
    </xf>
    <xf numFmtId="0" fontId="1" fillId="0" borderId="20" xfId="0" applyFont="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vertical="top" wrapText="1"/>
    </xf>
    <xf numFmtId="0" fontId="1" fillId="0" borderId="18" xfId="0" applyFont="1" applyBorder="1" applyAlignment="1">
      <alignment horizontal="left" vertical="top" wrapText="1"/>
    </xf>
    <xf numFmtId="0" fontId="8" fillId="18" borderId="17" xfId="0" applyFont="1" applyFill="1" applyBorder="1" applyAlignment="1">
      <alignment vertical="top" wrapText="1"/>
    </xf>
    <xf numFmtId="0" fontId="27" fillId="0" borderId="32" xfId="0" applyFont="1" applyBorder="1" applyAlignment="1">
      <alignment horizontal="left" vertical="top" wrapText="1"/>
    </xf>
    <xf numFmtId="0" fontId="2" fillId="0" borderId="23" xfId="0" applyFont="1" applyBorder="1" applyAlignment="1">
      <alignment horizontal="left" vertical="top" wrapText="1"/>
    </xf>
    <xf numFmtId="0" fontId="27" fillId="0" borderId="17" xfId="0" applyFont="1" applyBorder="1" applyAlignment="1">
      <alignment horizontal="left" vertical="top" wrapText="1"/>
    </xf>
    <xf numFmtId="0" fontId="6" fillId="2" borderId="18" xfId="0" applyFont="1" applyFill="1" applyBorder="1" applyAlignment="1">
      <alignment vertical="top" wrapText="1"/>
    </xf>
    <xf numFmtId="0" fontId="27" fillId="0" borderId="0" xfId="0" applyFont="1" applyAlignment="1">
      <alignment vertical="top" wrapText="1"/>
    </xf>
    <xf numFmtId="0" fontId="2" fillId="0" borderId="20" xfId="0" applyFont="1" applyBorder="1" applyAlignment="1">
      <alignment vertical="top" wrapText="1"/>
    </xf>
    <xf numFmtId="0" fontId="8" fillId="2" borderId="20" xfId="0" applyFont="1" applyFill="1" applyBorder="1" applyAlignment="1">
      <alignment horizontal="left" vertical="top" wrapText="1"/>
    </xf>
    <xf numFmtId="0" fontId="8" fillId="2" borderId="2" xfId="0" applyFont="1" applyFill="1" applyBorder="1" applyAlignment="1">
      <alignment horizontal="left" vertical="top" wrapText="1"/>
    </xf>
    <xf numFmtId="0" fontId="2" fillId="0" borderId="23" xfId="0" applyFont="1" applyBorder="1" applyAlignment="1">
      <alignment vertical="top" wrapText="1"/>
    </xf>
    <xf numFmtId="0" fontId="2" fillId="0" borderId="18" xfId="0" applyFont="1" applyBorder="1" applyAlignment="1">
      <alignment vertical="top" wrapText="1"/>
    </xf>
    <xf numFmtId="0" fontId="27" fillId="0" borderId="7" xfId="0" applyFont="1" applyBorder="1" applyAlignment="1">
      <alignment horizontal="center" vertical="top" wrapText="1"/>
    </xf>
    <xf numFmtId="0" fontId="2" fillId="0" borderId="41" xfId="0" applyFont="1" applyBorder="1" applyAlignment="1">
      <alignment vertical="top" wrapText="1"/>
    </xf>
    <xf numFmtId="0" fontId="27" fillId="0" borderId="34" xfId="0" applyFont="1" applyBorder="1" applyAlignment="1">
      <alignment horizontal="left" vertical="top" wrapText="1"/>
    </xf>
    <xf numFmtId="0" fontId="27" fillId="0" borderId="33" xfId="0" applyFont="1" applyBorder="1" applyAlignment="1">
      <alignment horizontal="left" vertical="top" wrapText="1"/>
    </xf>
    <xf numFmtId="0" fontId="27" fillId="0" borderId="33" xfId="0" applyFont="1" applyBorder="1" applyAlignment="1">
      <alignment horizontal="center" vertical="top" wrapText="1"/>
    </xf>
    <xf numFmtId="0" fontId="2" fillId="0" borderId="42" xfId="0" applyFont="1" applyBorder="1" applyAlignment="1">
      <alignment horizontal="left" vertical="top" wrapText="1"/>
    </xf>
    <xf numFmtId="0" fontId="6" fillId="2" borderId="17" xfId="0" applyFont="1" applyFill="1" applyBorder="1" applyAlignment="1">
      <alignment vertical="top" wrapText="1"/>
    </xf>
    <xf numFmtId="0" fontId="1" fillId="10" borderId="1" xfId="0" applyFont="1" applyFill="1" applyBorder="1" applyAlignment="1">
      <alignment vertical="top" wrapText="1"/>
    </xf>
    <xf numFmtId="0" fontId="6" fillId="2" borderId="20" xfId="0" applyFont="1" applyFill="1" applyBorder="1" applyAlignment="1">
      <alignment horizontal="left" vertical="top" wrapText="1"/>
    </xf>
    <xf numFmtId="0" fontId="2" fillId="0" borderId="0" xfId="0" applyFont="1" applyAlignment="1">
      <alignment vertical="top"/>
    </xf>
    <xf numFmtId="0" fontId="27" fillId="0" borderId="22" xfId="0" applyFont="1" applyBorder="1" applyAlignment="1">
      <alignment vertical="top" wrapText="1"/>
    </xf>
    <xf numFmtId="0" fontId="8" fillId="2" borderId="18" xfId="0" applyFont="1" applyFill="1" applyBorder="1" applyAlignment="1">
      <alignment horizontal="left" vertical="top" wrapText="1"/>
    </xf>
    <xf numFmtId="0" fontId="6" fillId="2" borderId="1" xfId="0" applyFont="1" applyFill="1" applyBorder="1" applyAlignment="1">
      <alignment horizontal="center" vertical="top" wrapText="1"/>
    </xf>
    <xf numFmtId="0" fontId="10" fillId="2" borderId="1" xfId="0" applyFont="1" applyFill="1" applyBorder="1" applyAlignment="1">
      <alignment horizontal="left" vertical="top" wrapText="1"/>
    </xf>
    <xf numFmtId="0" fontId="6" fillId="15" borderId="2" xfId="0" applyFont="1" applyFill="1" applyBorder="1" applyAlignment="1">
      <alignment vertical="center" wrapText="1"/>
    </xf>
    <xf numFmtId="0" fontId="8" fillId="15" borderId="2" xfId="0" applyFont="1" applyFill="1" applyBorder="1" applyAlignment="1">
      <alignment vertical="center" wrapText="1"/>
    </xf>
    <xf numFmtId="0" fontId="6" fillId="15" borderId="1" xfId="0" applyFont="1" applyFill="1" applyBorder="1" applyAlignment="1">
      <alignment horizontal="left" vertical="center" wrapText="1"/>
    </xf>
    <xf numFmtId="0" fontId="8" fillId="11"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1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11"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12" borderId="1" xfId="0" applyFont="1" applyFill="1" applyBorder="1" applyAlignment="1">
      <alignment vertical="center" wrapText="1"/>
    </xf>
    <xf numFmtId="0" fontId="8" fillId="12" borderId="1" xfId="0" applyFont="1" applyFill="1" applyBorder="1" applyAlignment="1">
      <alignment vertical="center" wrapText="1"/>
    </xf>
    <xf numFmtId="0" fontId="1" fillId="11" borderId="1" xfId="0" applyFont="1" applyFill="1" applyBorder="1" applyAlignment="1">
      <alignment horizontal="center" vertical="center" wrapText="1"/>
    </xf>
    <xf numFmtId="14" fontId="8" fillId="11"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1" xfId="0" applyFont="1" applyFill="1" applyBorder="1" applyAlignment="1">
      <alignment wrapText="1"/>
    </xf>
    <xf numFmtId="0" fontId="33" fillId="0" borderId="1" xfId="0" applyFont="1" applyBorder="1" applyAlignment="1">
      <alignment vertical="center" wrapText="1"/>
    </xf>
    <xf numFmtId="0" fontId="33" fillId="0" borderId="5" xfId="0" applyFont="1" applyBorder="1" applyAlignment="1">
      <alignment vertical="center" wrapText="1"/>
    </xf>
    <xf numFmtId="0" fontId="33" fillId="0" borderId="5" xfId="0" applyFont="1" applyBorder="1" applyAlignment="1">
      <alignment horizontal="left" vertical="center" wrapText="1"/>
    </xf>
    <xf numFmtId="0" fontId="34" fillId="0" borderId="1" xfId="0" applyFont="1" applyBorder="1" applyAlignment="1">
      <alignment wrapText="1"/>
    </xf>
    <xf numFmtId="0" fontId="33" fillId="0" borderId="2" xfId="0" applyFont="1" applyBorder="1" applyAlignment="1">
      <alignment wrapText="1"/>
    </xf>
    <xf numFmtId="0" fontId="33" fillId="0" borderId="1" xfId="0" applyFont="1" applyBorder="1" applyAlignment="1">
      <alignment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14" fontId="33" fillId="0" borderId="1" xfId="0" applyNumberFormat="1" applyFont="1" applyBorder="1" applyAlignment="1">
      <alignment horizontal="center" vertical="center" wrapText="1"/>
    </xf>
    <xf numFmtId="0" fontId="33" fillId="0" borderId="1" xfId="0" applyFont="1" applyBorder="1" applyAlignment="1">
      <alignment horizontal="center" wrapText="1"/>
    </xf>
    <xf numFmtId="0" fontId="1" fillId="0" borderId="38" xfId="0" applyFont="1" applyFill="1" applyBorder="1" applyAlignment="1">
      <alignment horizontal="left" vertical="center" wrapText="1"/>
    </xf>
    <xf numFmtId="0" fontId="3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4" fillId="0" borderId="1" xfId="0" applyFont="1" applyBorder="1" applyAlignment="1">
      <alignment vertical="center" wrapText="1"/>
    </xf>
    <xf numFmtId="0" fontId="33" fillId="0" borderId="2" xfId="0" applyFont="1" applyBorder="1" applyAlignment="1">
      <alignment vertical="top" wrapText="1"/>
    </xf>
    <xf numFmtId="0" fontId="1" fillId="0" borderId="1" xfId="0" applyFont="1" applyBorder="1" applyAlignment="1">
      <alignment horizontal="center" vertical="center" wrapText="1"/>
    </xf>
    <xf numFmtId="0" fontId="1" fillId="0" borderId="2" xfId="0" applyFont="1" applyBorder="1" applyAlignment="1">
      <alignment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34" fillId="0" borderId="0" xfId="0" applyFont="1" applyAlignment="1">
      <alignment vertical="top" wrapText="1"/>
    </xf>
    <xf numFmtId="0" fontId="1" fillId="2" borderId="5" xfId="0" applyFont="1" applyFill="1" applyBorder="1" applyAlignment="1">
      <alignment horizontal="left" vertical="center" wrapText="1"/>
    </xf>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wrapText="1"/>
    </xf>
    <xf numFmtId="0" fontId="1" fillId="2" borderId="1" xfId="0" applyFont="1" applyFill="1" applyBorder="1" applyAlignment="1">
      <alignment vertical="center"/>
    </xf>
    <xf numFmtId="1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8" fillId="14" borderId="1" xfId="0" applyFont="1" applyFill="1" applyBorder="1" applyAlignment="1">
      <alignment vertical="center" wrapText="1"/>
    </xf>
    <xf numFmtId="0" fontId="8" fillId="11"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13" borderId="2"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6" fillId="15" borderId="1" xfId="0" applyFont="1" applyFill="1" applyBorder="1" applyAlignment="1">
      <alignment vertical="center" wrapText="1"/>
    </xf>
    <xf numFmtId="0" fontId="1" fillId="0" borderId="1" xfId="0" applyFont="1" applyBorder="1"/>
    <xf numFmtId="0" fontId="8" fillId="14" borderId="1" xfId="0" applyFont="1" applyFill="1" applyBorder="1" applyAlignment="1">
      <alignment horizontal="center" vertical="center" wrapText="1"/>
    </xf>
    <xf numFmtId="0" fontId="15" fillId="14" borderId="2" xfId="0" applyFont="1" applyFill="1" applyBorder="1" applyAlignment="1">
      <alignment vertical="center" wrapText="1"/>
    </xf>
    <xf numFmtId="0" fontId="8" fillId="13" borderId="3" xfId="0" applyFont="1" applyFill="1" applyBorder="1" applyAlignment="1">
      <alignment vertical="center" wrapText="1"/>
    </xf>
    <xf numFmtId="0" fontId="1" fillId="17" borderId="1" xfId="0" applyFont="1" applyFill="1" applyBorder="1" applyAlignment="1">
      <alignment horizontal="center" vertical="center" wrapText="1"/>
    </xf>
    <xf numFmtId="0" fontId="8" fillId="15" borderId="2" xfId="0" applyFont="1" applyFill="1" applyBorder="1" applyAlignment="1">
      <alignment horizontal="left" vertical="center" wrapText="1"/>
    </xf>
    <xf numFmtId="0" fontId="8" fillId="15" borderId="1" xfId="0" applyFont="1" applyFill="1" applyBorder="1" applyAlignment="1">
      <alignment horizontal="left" vertical="center" wrapText="1"/>
    </xf>
    <xf numFmtId="0" fontId="6" fillId="12" borderId="1" xfId="0" applyFont="1" applyFill="1" applyBorder="1" applyAlignment="1">
      <alignment vertical="center" wrapText="1"/>
    </xf>
    <xf numFmtId="0" fontId="8" fillId="14"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10" fontId="1" fillId="11" borderId="1" xfId="2" applyNumberFormat="1" applyFont="1" applyFill="1" applyBorder="1" applyAlignment="1">
      <alignment vertical="center"/>
    </xf>
    <xf numFmtId="14" fontId="1" fillId="11" borderId="1" xfId="0" applyNumberFormat="1"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1" fillId="0" borderId="1" xfId="0" applyFont="1" applyBorder="1" applyAlignment="1">
      <alignment wrapText="1"/>
    </xf>
    <xf numFmtId="0" fontId="1" fillId="11" borderId="1" xfId="0" applyFont="1" applyFill="1" applyBorder="1"/>
    <xf numFmtId="0" fontId="1" fillId="11" borderId="1" xfId="0" applyFont="1" applyFill="1" applyBorder="1" applyAlignment="1">
      <alignment wrapText="1"/>
    </xf>
    <xf numFmtId="0" fontId="1" fillId="11" borderId="1" xfId="0" applyFont="1" applyFill="1" applyBorder="1" applyAlignment="1">
      <alignment vertical="center"/>
    </xf>
    <xf numFmtId="0" fontId="1" fillId="11" borderId="1" xfId="0" applyFont="1" applyFill="1" applyBorder="1" applyAlignment="1">
      <alignment horizontal="right" vertical="center" wrapText="1"/>
    </xf>
    <xf numFmtId="9" fontId="1" fillId="11" borderId="1" xfId="2" applyFont="1" applyFill="1" applyBorder="1" applyAlignment="1">
      <alignment horizontal="right" vertical="center"/>
    </xf>
    <xf numFmtId="0" fontId="1" fillId="11" borderId="1" xfId="0" applyFont="1" applyFill="1" applyBorder="1" applyAlignment="1">
      <alignment horizontal="right"/>
    </xf>
    <xf numFmtId="10" fontId="1" fillId="11" borderId="1" xfId="2" applyNumberFormat="1" applyFont="1" applyFill="1" applyBorder="1" applyAlignment="1">
      <alignment horizontal="right"/>
    </xf>
    <xf numFmtId="14"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9" fontId="1" fillId="6" borderId="1" xfId="0" applyNumberFormat="1" applyFont="1" applyFill="1" applyBorder="1" applyAlignment="1">
      <alignment horizontal="center" vertical="center"/>
    </xf>
    <xf numFmtId="0" fontId="8"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9"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4" fontId="1" fillId="0" borderId="5" xfId="0" applyNumberFormat="1" applyFont="1" applyFill="1" applyBorder="1" applyAlignment="1">
      <alignment vertical="center" wrapText="1"/>
    </xf>
    <xf numFmtId="14" fontId="1" fillId="0" borderId="1" xfId="0" applyNumberFormat="1" applyFont="1" applyBorder="1" applyAlignment="1">
      <alignment horizontal="center" vertical="center" wrapText="1"/>
    </xf>
    <xf numFmtId="14" fontId="1" fillId="0" borderId="1" xfId="0" applyNumberFormat="1" applyFont="1" applyFill="1" applyBorder="1"/>
    <xf numFmtId="0" fontId="27" fillId="0" borderId="16" xfId="0" applyFont="1" applyBorder="1" applyAlignment="1">
      <alignment horizontal="center" vertical="center" wrapText="1" readingOrder="1"/>
    </xf>
    <xf numFmtId="0" fontId="27" fillId="0" borderId="19" xfId="0" applyFont="1" applyBorder="1" applyAlignment="1">
      <alignment horizontal="center" vertical="center" wrapText="1" readingOrder="1"/>
    </xf>
    <xf numFmtId="0" fontId="27" fillId="0" borderId="21" xfId="0" applyFont="1" applyBorder="1" applyAlignment="1">
      <alignment horizontal="center" vertical="center" wrapText="1" readingOrder="1"/>
    </xf>
    <xf numFmtId="0" fontId="27" fillId="0" borderId="40" xfId="0" applyFont="1" applyBorder="1" applyAlignment="1">
      <alignment horizontal="center" vertical="center" wrapText="1" readingOrder="1"/>
    </xf>
    <xf numFmtId="0" fontId="27" fillId="0" borderId="0" xfId="0" applyFont="1" applyAlignment="1">
      <alignment horizontal="center" vertical="center" wrapText="1" readingOrder="1"/>
    </xf>
    <xf numFmtId="0" fontId="27" fillId="2" borderId="26" xfId="0" applyFont="1" applyFill="1" applyBorder="1" applyAlignment="1">
      <alignment horizontal="center" vertical="center" wrapText="1" readingOrder="1"/>
    </xf>
    <xf numFmtId="0" fontId="27" fillId="2" borderId="28" xfId="0" applyFont="1" applyFill="1" applyBorder="1" applyAlignment="1">
      <alignment horizontal="center" vertical="center" wrapText="1" readingOrder="1"/>
    </xf>
    <xf numFmtId="0" fontId="27" fillId="0" borderId="26" xfId="0" applyFont="1" applyBorder="1" applyAlignment="1">
      <alignment horizontal="center" vertical="center" wrapText="1" readingOrder="1"/>
    </xf>
    <xf numFmtId="0" fontId="27" fillId="0" borderId="27" xfId="0" applyFont="1" applyBorder="1" applyAlignment="1">
      <alignment horizontal="center" vertical="center" wrapText="1" readingOrder="1"/>
    </xf>
    <xf numFmtId="0" fontId="27" fillId="0" borderId="28" xfId="0" applyFont="1" applyBorder="1" applyAlignment="1">
      <alignment horizontal="center" vertical="center" wrapText="1" readingOrder="1"/>
    </xf>
    <xf numFmtId="0" fontId="1" fillId="0" borderId="16" xfId="0" applyFont="1" applyBorder="1" applyAlignment="1">
      <alignment horizontal="center" vertical="center" wrapText="1" readingOrder="1"/>
    </xf>
    <xf numFmtId="0" fontId="1" fillId="0" borderId="19" xfId="0" applyFont="1" applyBorder="1" applyAlignment="1">
      <alignment horizontal="center" vertical="center" wrapText="1" readingOrder="1"/>
    </xf>
    <xf numFmtId="0" fontId="1" fillId="0" borderId="21" xfId="0" applyFont="1" applyBorder="1" applyAlignment="1">
      <alignment horizontal="center" vertical="center" wrapText="1" readingOrder="1"/>
    </xf>
    <xf numFmtId="0" fontId="1" fillId="0" borderId="33"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10" fillId="2" borderId="38" xfId="0" applyFont="1" applyFill="1" applyBorder="1" applyAlignment="1">
      <alignment horizontal="center" vertical="center" wrapText="1" readingOrder="1"/>
    </xf>
    <xf numFmtId="0" fontId="10" fillId="2" borderId="43" xfId="0" applyFont="1" applyFill="1" applyBorder="1" applyAlignment="1">
      <alignment horizontal="center" vertical="center" wrapText="1" readingOrder="1"/>
    </xf>
    <xf numFmtId="0" fontId="2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9" borderId="1" xfId="0" applyFont="1" applyFill="1" applyBorder="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3" fillId="8" borderId="0" xfId="0"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Font="1" applyFill="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4" xfId="0" applyFont="1" applyFill="1" applyBorder="1" applyAlignment="1" applyProtection="1">
      <alignment horizontal="center" vertical="center"/>
      <protection locked="0"/>
    </xf>
    <xf numFmtId="0" fontId="26" fillId="3" borderId="1" xfId="0" applyFont="1" applyFill="1" applyBorder="1" applyAlignment="1">
      <alignment horizontal="center" vertical="top" wrapText="1" readingOrder="1"/>
    </xf>
    <xf numFmtId="0" fontId="27" fillId="0" borderId="29" xfId="0" applyFont="1" applyBorder="1" applyAlignment="1">
      <alignment horizontal="center" vertical="center" wrapText="1" readingOrder="1"/>
    </xf>
    <xf numFmtId="0" fontId="27" fillId="0" borderId="30" xfId="0" applyFont="1" applyBorder="1" applyAlignment="1">
      <alignment horizontal="center" vertical="center" wrapText="1" readingOrder="1"/>
    </xf>
    <xf numFmtId="0" fontId="27" fillId="0" borderId="31" xfId="0" applyFont="1" applyBorder="1" applyAlignment="1">
      <alignment horizontal="center" vertical="center" wrapText="1" readingOrder="1"/>
    </xf>
    <xf numFmtId="0" fontId="26" fillId="3" borderId="3" xfId="0" applyFont="1" applyFill="1" applyBorder="1" applyAlignment="1">
      <alignment horizontal="center" vertical="top" wrapText="1" readingOrder="1"/>
    </xf>
    <xf numFmtId="0" fontId="30" fillId="0" borderId="0" xfId="0" applyFont="1" applyAlignment="1">
      <alignment horizontal="center"/>
    </xf>
    <xf numFmtId="0" fontId="31" fillId="3" borderId="5" xfId="0" applyFont="1" applyFill="1" applyBorder="1" applyAlignment="1">
      <alignment horizontal="center"/>
    </xf>
    <xf numFmtId="0" fontId="31" fillId="3" borderId="6" xfId="0" applyFont="1" applyFill="1" applyBorder="1" applyAlignment="1">
      <alignment horizontal="center"/>
    </xf>
    <xf numFmtId="0" fontId="31" fillId="3" borderId="4" xfId="0" applyFont="1" applyFill="1" applyBorder="1" applyAlignment="1">
      <alignment horizontal="center"/>
    </xf>
    <xf numFmtId="0" fontId="29" fillId="6" borderId="5"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4" xfId="0" applyFont="1" applyFill="1" applyBorder="1" applyAlignment="1">
      <alignment horizontal="center" vertical="center"/>
    </xf>
    <xf numFmtId="0" fontId="3" fillId="0" borderId="0" xfId="0" applyFont="1" applyAlignment="1">
      <alignment horizontal="center" wrapText="1"/>
    </xf>
    <xf numFmtId="0" fontId="29" fillId="6" borderId="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8" fillId="11" borderId="7"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17"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5" fillId="14" borderId="7"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8" fillId="13" borderId="38" xfId="0" applyFont="1" applyFill="1" applyBorder="1" applyAlignment="1">
      <alignment horizontal="center" vertical="center" wrapText="1"/>
    </xf>
    <xf numFmtId="0" fontId="8" fillId="13" borderId="43" xfId="0" applyFont="1" applyFill="1" applyBorder="1" applyAlignment="1">
      <alignment horizontal="center" vertical="center" wrapText="1"/>
    </xf>
    <xf numFmtId="0" fontId="18" fillId="0" borderId="0" xfId="0" applyFont="1" applyAlignment="1">
      <alignment horizontal="center" wrapText="1"/>
    </xf>
    <xf numFmtId="0" fontId="17" fillId="0" borderId="13" xfId="0" applyFont="1" applyBorder="1" applyAlignment="1">
      <alignment horizontal="center" wrapText="1"/>
    </xf>
    <xf numFmtId="0" fontId="8" fillId="11"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6" fillId="14" borderId="2"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8" fillId="11" borderId="38" xfId="0" applyFont="1" applyFill="1" applyBorder="1" applyAlignment="1">
      <alignment horizontal="center" vertical="center" wrapText="1"/>
    </xf>
    <xf numFmtId="0" fontId="8" fillId="11" borderId="44"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8" fillId="15" borderId="2" xfId="0" applyFont="1" applyFill="1" applyBorder="1" applyAlignment="1">
      <alignment horizontal="left" vertical="center" wrapText="1"/>
    </xf>
    <xf numFmtId="0" fontId="8" fillId="15" borderId="3" xfId="0" applyFont="1" applyFill="1" applyBorder="1" applyAlignment="1">
      <alignment horizontal="left" vertical="center" wrapText="1"/>
    </xf>
    <xf numFmtId="0" fontId="19" fillId="0" borderId="0" xfId="0" applyFont="1" applyAlignment="1">
      <alignment horizontal="center" wrapText="1"/>
    </xf>
    <xf numFmtId="0" fontId="11" fillId="0" borderId="14" xfId="0" applyFont="1" applyBorder="1" applyAlignment="1">
      <alignment horizont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5" xfId="0" applyFont="1" applyFill="1" applyBorder="1" applyAlignment="1">
      <alignment horizontal="center" vertical="center" wrapText="1"/>
    </xf>
    <xf numFmtId="0" fontId="12" fillId="16" borderId="6"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 fillId="12" borderId="3" xfId="0" applyFont="1" applyFill="1" applyBorder="1" applyAlignment="1">
      <alignment horizontal="center" vertical="center" wrapText="1"/>
    </xf>
    <xf numFmtId="0" fontId="1" fillId="12" borderId="7" xfId="0" applyFont="1" applyFill="1" applyBorder="1" applyAlignment="1">
      <alignment horizontal="center" vertical="center" wrapText="1"/>
    </xf>
    <xf numFmtId="9" fontId="8" fillId="14" borderId="1" xfId="0" applyNumberFormat="1" applyFont="1" applyFill="1" applyBorder="1" applyAlignment="1">
      <alignment horizontal="center" vertical="center" wrapText="1"/>
    </xf>
    <xf numFmtId="0" fontId="1" fillId="6" borderId="1" xfId="0" applyFont="1" applyFill="1" applyBorder="1" applyAlignment="1">
      <alignment horizontal="center"/>
    </xf>
    <xf numFmtId="9" fontId="1" fillId="6" borderId="1" xfId="0" applyNumberFormat="1" applyFont="1" applyFill="1" applyBorder="1" applyAlignment="1">
      <alignment horizontal="center"/>
    </xf>
    <xf numFmtId="9" fontId="8" fillId="17" borderId="2" xfId="0" applyNumberFormat="1" applyFont="1" applyFill="1" applyBorder="1" applyAlignment="1">
      <alignment horizontal="center" vertical="center" wrapText="1"/>
    </xf>
    <xf numFmtId="14" fontId="8" fillId="17" borderId="2" xfId="0" applyNumberFormat="1" applyFont="1" applyFill="1" applyBorder="1" applyAlignment="1">
      <alignment horizontal="center" vertical="center" wrapText="1"/>
    </xf>
    <xf numFmtId="9" fontId="8" fillId="15" borderId="1" xfId="0" applyNumberFormat="1" applyFont="1" applyFill="1" applyBorder="1" applyAlignment="1">
      <alignment horizontal="center" vertical="center" wrapText="1"/>
    </xf>
  </cellXfs>
  <cellStyles count="3">
    <cellStyle name="Hyperlink" xfId="1"/>
    <cellStyle name="Normal" xfId="0" builtinId="0"/>
    <cellStyle name="Porcentaje" xfId="2" builtinId="5"/>
  </cellStyles>
  <dxfs count="0"/>
  <tableStyles count="0" defaultTableStyle="TableStyleMedium2" defaultPivotStyle="PivotStyleLight16"/>
  <colors>
    <mruColors>
      <color rgb="FFFFFF99"/>
      <color rgb="FFFFFF66"/>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33254" y="437590"/>
          <a:ext cx="2886074" cy="22803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06268"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6449" y="504825"/>
          <a:ext cx="2786123"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7502852" y="683260"/>
          <a:ext cx="346108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54429</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86643" cy="65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80172" y="682262"/>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42C20ED5-AAA4-448E-B9C8-FD0DF9EBF52B}"/>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7596223C-A2C9-4A24-B54E-BF5656C985C8}"/>
            </a:ext>
          </a:extLst>
        </xdr:cNvPr>
        <xdr:cNvGrpSpPr>
          <a:grpSpLocks/>
        </xdr:cNvGrpSpPr>
      </xdr:nvGrpSpPr>
      <xdr:grpSpPr bwMode="auto">
        <a:xfrm>
          <a:off x="26291816" y="683260"/>
          <a:ext cx="3461090" cy="0"/>
          <a:chOff x="2381" y="720"/>
          <a:chExt cx="3154" cy="65"/>
        </a:xfrm>
      </xdr:grpSpPr>
      <xdr:pic>
        <xdr:nvPicPr>
          <xdr:cNvPr id="4" name="6 Imagen">
            <a:extLst>
              <a:ext uri="{FF2B5EF4-FFF2-40B4-BE49-F238E27FC236}">
                <a16:creationId xmlns:a16="http://schemas.microsoft.com/office/drawing/2014/main" id="{0946319E-F111-4AFC-AF25-277628B9A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82E2F9F2-481E-4B39-8332-A1F8DEC62F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EAEF4A3B-49D2-4FC0-A2FD-BBB346A301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25D521C3-074E-42EE-AA7A-6CBA016A04A5}"/>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EB8583C6-1DDE-44EF-8410-3E02BA90D6B7}"/>
            </a:ext>
          </a:extLst>
        </xdr:cNvPr>
        <xdr:cNvGrpSpPr>
          <a:grpSpLocks/>
        </xdr:cNvGrpSpPr>
      </xdr:nvGrpSpPr>
      <xdr:grpSpPr bwMode="auto">
        <a:xfrm>
          <a:off x="10080172" y="682262"/>
          <a:ext cx="1853564" cy="0"/>
          <a:chOff x="2381" y="720"/>
          <a:chExt cx="3154" cy="65"/>
        </a:xfrm>
      </xdr:grpSpPr>
      <xdr:pic>
        <xdr:nvPicPr>
          <xdr:cNvPr id="9" name="6 Imagen">
            <a:extLst>
              <a:ext uri="{FF2B5EF4-FFF2-40B4-BE49-F238E27FC236}">
                <a16:creationId xmlns:a16="http://schemas.microsoft.com/office/drawing/2014/main" id="{CF0D5EB1-F277-4EE4-B769-78F72F3FF4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9E0DFA2E-9FF2-433D-93E1-74978D4DD0B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7F7D1759-739B-4D54-9B37-673A0265F6B4}"/>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10234120-D18E-423F-B383-884A4C9326A5}"/>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7F75C958-A219-4758-85CB-FD4F1239AA8B}"/>
            </a:ext>
          </a:extLst>
        </xdr:cNvPr>
        <xdr:cNvGrpSpPr>
          <a:grpSpLocks/>
        </xdr:cNvGrpSpPr>
      </xdr:nvGrpSpPr>
      <xdr:grpSpPr bwMode="auto">
        <a:xfrm>
          <a:off x="26291816" y="683260"/>
          <a:ext cx="3461090" cy="0"/>
          <a:chOff x="2381" y="720"/>
          <a:chExt cx="3154" cy="65"/>
        </a:xfrm>
      </xdr:grpSpPr>
      <xdr:pic>
        <xdr:nvPicPr>
          <xdr:cNvPr id="4" name="6 Imagen">
            <a:extLst>
              <a:ext uri="{FF2B5EF4-FFF2-40B4-BE49-F238E27FC236}">
                <a16:creationId xmlns:a16="http://schemas.microsoft.com/office/drawing/2014/main" id="{4255F09F-F3F9-47B9-B0DB-031F49B40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171BE219-000C-4D18-A715-5A9212DFEC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21BC98B8-24F7-4B9D-8799-D64E2511B1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A06C23D6-4B9B-40F8-8483-7EB1A8503204}"/>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504E43A3-40F5-4B60-B763-427B369917DC}"/>
            </a:ext>
          </a:extLst>
        </xdr:cNvPr>
        <xdr:cNvGrpSpPr>
          <a:grpSpLocks/>
        </xdr:cNvGrpSpPr>
      </xdr:nvGrpSpPr>
      <xdr:grpSpPr bwMode="auto">
        <a:xfrm>
          <a:off x="10080172" y="682262"/>
          <a:ext cx="1853564" cy="0"/>
          <a:chOff x="2381" y="720"/>
          <a:chExt cx="3154" cy="65"/>
        </a:xfrm>
      </xdr:grpSpPr>
      <xdr:pic>
        <xdr:nvPicPr>
          <xdr:cNvPr id="9" name="6 Imagen">
            <a:extLst>
              <a:ext uri="{FF2B5EF4-FFF2-40B4-BE49-F238E27FC236}">
                <a16:creationId xmlns:a16="http://schemas.microsoft.com/office/drawing/2014/main" id="{B6651413-29C3-4C85-A15C-A92981E1E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6CBF9702-A6D1-4824-BED0-A107BEE49E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74A38B36-663A-4A4B-84DD-AADA6FD06DF2}"/>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5622964B-C940-4081-A905-0C8C96AD4CBE}"/>
            </a:ext>
          </a:extLst>
        </xdr:cNvPr>
        <xdr:cNvSpPr txBox="1"/>
      </xdr:nvSpPr>
      <xdr:spPr>
        <a:xfrm>
          <a:off x="2295954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A1EED5FE-BB76-4FBB-92A5-B685F5E07D30}"/>
            </a:ext>
          </a:extLst>
        </xdr:cNvPr>
        <xdr:cNvGrpSpPr>
          <a:grpSpLocks/>
        </xdr:cNvGrpSpPr>
      </xdr:nvGrpSpPr>
      <xdr:grpSpPr bwMode="auto">
        <a:xfrm>
          <a:off x="26291816" y="683260"/>
          <a:ext cx="3461090" cy="0"/>
          <a:chOff x="2381" y="720"/>
          <a:chExt cx="3154" cy="65"/>
        </a:xfrm>
      </xdr:grpSpPr>
      <xdr:pic>
        <xdr:nvPicPr>
          <xdr:cNvPr id="4" name="6 Imagen">
            <a:extLst>
              <a:ext uri="{FF2B5EF4-FFF2-40B4-BE49-F238E27FC236}">
                <a16:creationId xmlns:a16="http://schemas.microsoft.com/office/drawing/2014/main" id="{E3EB40E0-186D-48E0-B467-26CA0F9CD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A01F28DA-F74C-479D-8E7E-7E06D154F1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F94B7CA9-E2C5-4E62-A774-417857CCCD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E80BB9DD-FB35-4049-909D-BF98B8B70E74}"/>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CC240756-35F2-46E2-8E07-35C1C75D08A4}"/>
            </a:ext>
          </a:extLst>
        </xdr:cNvPr>
        <xdr:cNvGrpSpPr>
          <a:grpSpLocks/>
        </xdr:cNvGrpSpPr>
      </xdr:nvGrpSpPr>
      <xdr:grpSpPr bwMode="auto">
        <a:xfrm>
          <a:off x="10080172" y="682262"/>
          <a:ext cx="1853564" cy="0"/>
          <a:chOff x="2381" y="720"/>
          <a:chExt cx="3154" cy="65"/>
        </a:xfrm>
      </xdr:grpSpPr>
      <xdr:pic>
        <xdr:nvPicPr>
          <xdr:cNvPr id="9" name="6 Imagen">
            <a:extLst>
              <a:ext uri="{FF2B5EF4-FFF2-40B4-BE49-F238E27FC236}">
                <a16:creationId xmlns:a16="http://schemas.microsoft.com/office/drawing/2014/main" id="{69B93246-35BB-44B6-9292-19DBFFBB2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DEB0F81F-E770-4638-9DA0-B126E46D68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67AE92A5-257A-4BC8-BE3E-12178D335AEF}"/>
            </a:ext>
          </a:extLst>
        </xdr:cNvPr>
        <xdr:cNvPicPr>
          <a:picLocks noChangeAspect="1"/>
        </xdr:cNvPicPr>
      </xdr:nvPicPr>
      <xdr:blipFill>
        <a:blip xmlns:r="http://schemas.openxmlformats.org/officeDocument/2006/relationships" r:embed="rId5"/>
        <a:stretch>
          <a:fillRect/>
        </a:stretch>
      </xdr:blipFill>
      <xdr:spPr>
        <a:xfrm>
          <a:off x="11296649" y="342900"/>
          <a:ext cx="1478281" cy="273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cm\Users\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cm\Users\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64" zoomScale="85" zoomScaleNormal="85" workbookViewId="0">
      <selection activeCell="D86" sqref="D86"/>
    </sheetView>
  </sheetViews>
  <sheetFormatPr baseColWidth="10" defaultColWidth="10.5703125" defaultRowHeight="12" x14ac:dyDescent="0.2"/>
  <cols>
    <col min="1" max="1" width="44.42578125" style="83" customWidth="1"/>
    <col min="2" max="2" width="15.5703125" style="84" customWidth="1"/>
    <col min="3" max="3" width="39.42578125" style="53" customWidth="1"/>
    <col min="4" max="4" width="24.140625" style="84" customWidth="1"/>
    <col min="5" max="5" width="46.5703125" style="53" customWidth="1"/>
    <col min="6" max="6" width="22.28515625" style="53" customWidth="1"/>
    <col min="7" max="16384" width="10.5703125" style="53"/>
  </cols>
  <sheetData>
    <row r="1" spans="1:8" ht="12.75" customHeight="1" x14ac:dyDescent="0.2">
      <c r="A1" s="370" t="s">
        <v>0</v>
      </c>
      <c r="B1" s="370"/>
      <c r="C1" s="370"/>
      <c r="D1" s="370"/>
      <c r="E1" s="370"/>
      <c r="F1" s="52"/>
      <c r="G1" s="52"/>
      <c r="H1" s="52"/>
    </row>
    <row r="2" spans="1:8" ht="12.75" customHeight="1" x14ac:dyDescent="0.2">
      <c r="A2" s="52"/>
      <c r="B2" s="370" t="s">
        <v>1</v>
      </c>
      <c r="C2" s="370"/>
      <c r="D2" s="370"/>
      <c r="E2" s="54"/>
      <c r="F2" s="52"/>
      <c r="G2" s="52"/>
      <c r="H2" s="52"/>
    </row>
    <row r="3" spans="1:8" ht="12.75" customHeight="1" x14ac:dyDescent="0.2">
      <c r="A3" s="52"/>
      <c r="B3" s="55"/>
      <c r="C3" s="55"/>
      <c r="D3" s="55"/>
      <c r="E3" s="54"/>
      <c r="F3" s="52"/>
      <c r="G3" s="52"/>
      <c r="H3" s="52"/>
    </row>
    <row r="4" spans="1:8" ht="12.75" customHeight="1" x14ac:dyDescent="0.2">
      <c r="A4" s="52"/>
      <c r="B4" s="55"/>
      <c r="C4" s="55"/>
      <c r="D4" s="55"/>
      <c r="E4" s="54"/>
      <c r="F4" s="52"/>
      <c r="G4" s="52"/>
      <c r="H4" s="52"/>
    </row>
    <row r="5" spans="1:8" ht="54.75" customHeight="1" x14ac:dyDescent="0.2">
      <c r="A5" s="56" t="s">
        <v>2</v>
      </c>
      <c r="B5" s="375" t="s">
        <v>3</v>
      </c>
      <c r="C5" s="376"/>
      <c r="D5" s="91" t="s">
        <v>4</v>
      </c>
      <c r="E5" s="57" t="s">
        <v>5</v>
      </c>
    </row>
    <row r="6" spans="1:8" ht="16.7" customHeight="1" x14ac:dyDescent="0.2">
      <c r="A6" s="58"/>
      <c r="B6" s="59"/>
      <c r="C6" s="59"/>
      <c r="D6" s="92"/>
      <c r="E6" s="60"/>
    </row>
    <row r="7" spans="1:8" ht="54.75" customHeight="1" x14ac:dyDescent="0.2">
      <c r="A7" s="61" t="s">
        <v>6</v>
      </c>
      <c r="B7" s="375" t="s">
        <v>428</v>
      </c>
      <c r="C7" s="377"/>
      <c r="D7" s="377"/>
      <c r="E7" s="377"/>
    </row>
    <row r="8" spans="1:8" ht="13.35" customHeight="1" x14ac:dyDescent="0.2">
      <c r="A8" s="62"/>
      <c r="B8" s="90"/>
      <c r="D8" s="63"/>
      <c r="E8" s="63"/>
    </row>
    <row r="9" spans="1:8" ht="21" customHeight="1" x14ac:dyDescent="0.2">
      <c r="A9" s="371" t="s">
        <v>7</v>
      </c>
      <c r="B9" s="372" t="s">
        <v>429</v>
      </c>
      <c r="C9" s="372"/>
      <c r="D9" s="378" t="s">
        <v>8</v>
      </c>
      <c r="E9" s="379"/>
    </row>
    <row r="10" spans="1:8" ht="136.5" customHeight="1" x14ac:dyDescent="0.2">
      <c r="A10" s="371"/>
      <c r="B10" s="373" t="s">
        <v>9</v>
      </c>
      <c r="C10" s="374"/>
      <c r="D10" s="373"/>
      <c r="E10" s="374"/>
    </row>
    <row r="11" spans="1:8" ht="21" customHeight="1" x14ac:dyDescent="0.2">
      <c r="A11" s="62"/>
      <c r="B11" s="90"/>
      <c r="D11" s="63"/>
      <c r="E11" s="63"/>
    </row>
    <row r="12" spans="1:8" x14ac:dyDescent="0.2">
      <c r="A12" s="380" t="s">
        <v>10</v>
      </c>
      <c r="B12" s="380"/>
      <c r="C12" s="380"/>
      <c r="D12" s="380"/>
      <c r="E12" s="380"/>
    </row>
    <row r="13" spans="1:8" ht="12.75" customHeight="1" x14ac:dyDescent="0.2">
      <c r="A13" s="64" t="s">
        <v>11</v>
      </c>
      <c r="B13" s="64" t="s">
        <v>12</v>
      </c>
      <c r="C13" s="65" t="s">
        <v>13</v>
      </c>
      <c r="D13" s="65" t="s">
        <v>14</v>
      </c>
      <c r="E13" s="65" t="s">
        <v>15</v>
      </c>
    </row>
    <row r="14" spans="1:8" ht="12.75" customHeight="1" thickBot="1" x14ac:dyDescent="0.25">
      <c r="A14" s="66"/>
      <c r="B14" s="66"/>
      <c r="C14" s="67"/>
      <c r="D14" s="67"/>
      <c r="E14" s="67"/>
    </row>
    <row r="15" spans="1:8" s="69" customFormat="1" ht="84" x14ac:dyDescent="0.2">
      <c r="A15" s="358" t="s">
        <v>16</v>
      </c>
      <c r="B15" s="68">
        <v>1</v>
      </c>
      <c r="C15" s="172" t="s">
        <v>17</v>
      </c>
      <c r="D15" s="173">
        <v>1</v>
      </c>
      <c r="E15" s="174" t="s">
        <v>18</v>
      </c>
    </row>
    <row r="16" spans="1:8" s="69" customFormat="1" ht="51.75" thickBot="1" x14ac:dyDescent="0.25">
      <c r="A16" s="359"/>
      <c r="B16" s="70">
        <v>2</v>
      </c>
      <c r="C16" s="175" t="s">
        <v>451</v>
      </c>
      <c r="D16" s="93"/>
      <c r="E16" s="115"/>
    </row>
    <row r="17" spans="1:10" s="69" customFormat="1" ht="48.75" thickBot="1" x14ac:dyDescent="0.25">
      <c r="A17" s="360" t="s">
        <v>19</v>
      </c>
      <c r="B17" s="165"/>
      <c r="C17" s="166"/>
      <c r="D17" s="93">
        <v>2</v>
      </c>
      <c r="E17" s="176" t="s">
        <v>20</v>
      </c>
    </row>
    <row r="18" spans="1:10" ht="38.25" x14ac:dyDescent="0.2">
      <c r="A18" s="361"/>
      <c r="B18" s="71">
        <v>3</v>
      </c>
      <c r="C18" s="177" t="s">
        <v>21</v>
      </c>
      <c r="D18" s="178">
        <v>3</v>
      </c>
      <c r="E18" s="179" t="s">
        <v>22</v>
      </c>
    </row>
    <row r="19" spans="1:10" ht="36" x14ac:dyDescent="0.2">
      <c r="A19" s="361"/>
      <c r="B19" s="72">
        <v>4</v>
      </c>
      <c r="C19" s="180" t="s">
        <v>23</v>
      </c>
      <c r="D19" s="178">
        <v>4</v>
      </c>
      <c r="E19" s="179" t="s">
        <v>24</v>
      </c>
    </row>
    <row r="20" spans="1:10" ht="48.75" thickBot="1" x14ac:dyDescent="0.25">
      <c r="A20" s="362"/>
      <c r="B20" s="73">
        <v>5</v>
      </c>
      <c r="C20" s="181" t="s">
        <v>25</v>
      </c>
      <c r="D20" s="182"/>
      <c r="E20" s="179"/>
    </row>
    <row r="21" spans="1:10" ht="45" customHeight="1" x14ac:dyDescent="0.2">
      <c r="A21" s="361" t="s">
        <v>26</v>
      </c>
      <c r="B21" s="112">
        <v>6</v>
      </c>
      <c r="C21" s="183" t="s">
        <v>27</v>
      </c>
      <c r="D21" s="184">
        <v>5</v>
      </c>
      <c r="E21" s="185" t="s">
        <v>28</v>
      </c>
    </row>
    <row r="22" spans="1:10" ht="36" x14ac:dyDescent="0.2">
      <c r="A22" s="361"/>
      <c r="B22" s="74">
        <v>7</v>
      </c>
      <c r="C22" s="180" t="s">
        <v>29</v>
      </c>
      <c r="D22" s="178">
        <v>6</v>
      </c>
      <c r="E22" s="186" t="s">
        <v>30</v>
      </c>
    </row>
    <row r="23" spans="1:10" ht="24" x14ac:dyDescent="0.2">
      <c r="A23" s="361"/>
      <c r="B23" s="74">
        <v>8</v>
      </c>
      <c r="C23" s="180" t="s">
        <v>31</v>
      </c>
      <c r="D23" s="178"/>
      <c r="E23" s="179"/>
      <c r="J23" s="2"/>
    </row>
    <row r="24" spans="1:10" ht="24" x14ac:dyDescent="0.2">
      <c r="A24" s="361"/>
      <c r="B24" s="113">
        <v>9</v>
      </c>
      <c r="C24" s="180" t="s">
        <v>32</v>
      </c>
      <c r="D24" s="178"/>
      <c r="E24" s="187"/>
      <c r="J24" s="75"/>
    </row>
    <row r="25" spans="1:10" ht="24.75" thickBot="1" x14ac:dyDescent="0.25">
      <c r="A25" s="361"/>
      <c r="B25" s="113">
        <v>10</v>
      </c>
      <c r="C25" s="188" t="s">
        <v>33</v>
      </c>
      <c r="D25" s="189"/>
      <c r="E25" s="190"/>
      <c r="J25" s="75"/>
    </row>
    <row r="26" spans="1:10" ht="29.25" customHeight="1" thickBot="1" x14ac:dyDescent="0.25">
      <c r="A26" s="360" t="s">
        <v>34</v>
      </c>
      <c r="B26" s="113">
        <v>11</v>
      </c>
      <c r="C26" s="177" t="s">
        <v>35</v>
      </c>
      <c r="D26" s="191">
        <v>7</v>
      </c>
      <c r="E26" s="192" t="s">
        <v>36</v>
      </c>
    </row>
    <row r="27" spans="1:10" ht="48.75" customHeight="1" thickBot="1" x14ac:dyDescent="0.25">
      <c r="A27" s="361"/>
      <c r="B27" s="76">
        <v>12</v>
      </c>
      <c r="C27" s="180" t="s">
        <v>37</v>
      </c>
      <c r="D27" s="178">
        <v>8</v>
      </c>
      <c r="E27" s="193" t="s">
        <v>38</v>
      </c>
    </row>
    <row r="28" spans="1:10" ht="77.25" thickBot="1" x14ac:dyDescent="0.25">
      <c r="A28" s="362"/>
      <c r="B28" s="112">
        <v>13</v>
      </c>
      <c r="C28" s="194" t="s">
        <v>39</v>
      </c>
      <c r="D28" s="178"/>
      <c r="E28" s="179"/>
    </row>
    <row r="29" spans="1:10" ht="64.5" thickBot="1" x14ac:dyDescent="0.25">
      <c r="A29" s="85" t="s">
        <v>40</v>
      </c>
      <c r="B29" s="113">
        <v>14</v>
      </c>
      <c r="C29" s="175" t="s">
        <v>41</v>
      </c>
      <c r="D29" s="191">
        <v>9</v>
      </c>
      <c r="E29" s="195" t="s">
        <v>42</v>
      </c>
    </row>
    <row r="30" spans="1:10" ht="48.75" customHeight="1" x14ac:dyDescent="0.2">
      <c r="A30" s="356" t="s">
        <v>43</v>
      </c>
      <c r="B30" s="76">
        <v>15</v>
      </c>
      <c r="C30" s="180" t="s">
        <v>44</v>
      </c>
      <c r="D30" s="178">
        <v>10</v>
      </c>
      <c r="E30" s="179" t="s">
        <v>45</v>
      </c>
    </row>
    <row r="31" spans="1:10" ht="36" x14ac:dyDescent="0.2">
      <c r="A31" s="357"/>
      <c r="B31" s="167">
        <v>16</v>
      </c>
      <c r="C31" s="196" t="s">
        <v>46</v>
      </c>
      <c r="D31" s="178"/>
      <c r="E31" s="197"/>
    </row>
    <row r="32" spans="1:10" ht="48" x14ac:dyDescent="0.2">
      <c r="A32" s="357"/>
      <c r="B32" s="74">
        <v>17</v>
      </c>
      <c r="C32" s="180" t="s">
        <v>47</v>
      </c>
      <c r="D32" s="178"/>
      <c r="E32" s="187"/>
    </row>
    <row r="33" spans="1:5" ht="36" x14ac:dyDescent="0.2">
      <c r="A33" s="357"/>
      <c r="B33" s="113">
        <v>18</v>
      </c>
      <c r="C33" s="198" t="s">
        <v>48</v>
      </c>
      <c r="D33" s="178"/>
      <c r="E33" s="187"/>
    </row>
    <row r="34" spans="1:5" x14ac:dyDescent="0.2">
      <c r="A34" s="384" t="s">
        <v>49</v>
      </c>
      <c r="B34" s="384"/>
      <c r="C34" s="384"/>
      <c r="D34" s="384"/>
      <c r="E34" s="384"/>
    </row>
    <row r="35" spans="1:5" ht="42" customHeight="1" thickBot="1" x14ac:dyDescent="0.25">
      <c r="A35" s="80" t="s">
        <v>11</v>
      </c>
      <c r="B35" s="87" t="s">
        <v>12</v>
      </c>
      <c r="C35" s="88" t="s">
        <v>50</v>
      </c>
      <c r="D35" s="88" t="s">
        <v>14</v>
      </c>
      <c r="E35" s="88" t="s">
        <v>51</v>
      </c>
    </row>
    <row r="36" spans="1:5" ht="98.45" customHeight="1" x14ac:dyDescent="0.2">
      <c r="A36" s="363" t="s">
        <v>52</v>
      </c>
      <c r="B36" s="77">
        <v>1</v>
      </c>
      <c r="C36" s="199" t="s">
        <v>53</v>
      </c>
      <c r="D36" s="200">
        <v>1</v>
      </c>
      <c r="E36" s="201" t="s">
        <v>54</v>
      </c>
    </row>
    <row r="37" spans="1:5" ht="38.25" x14ac:dyDescent="0.2">
      <c r="A37" s="364"/>
      <c r="B37" s="78">
        <v>2</v>
      </c>
      <c r="C37" s="202" t="s">
        <v>452</v>
      </c>
      <c r="D37" s="203">
        <v>2</v>
      </c>
      <c r="E37" s="204" t="s">
        <v>453</v>
      </c>
    </row>
    <row r="38" spans="1:5" ht="51" x14ac:dyDescent="0.2">
      <c r="A38" s="364"/>
      <c r="B38" s="78">
        <v>3</v>
      </c>
      <c r="C38" s="202" t="s">
        <v>55</v>
      </c>
      <c r="D38" s="203">
        <v>3</v>
      </c>
      <c r="E38" s="205" t="s">
        <v>56</v>
      </c>
    </row>
    <row r="39" spans="1:5" ht="76.5" x14ac:dyDescent="0.2">
      <c r="A39" s="364"/>
      <c r="B39" s="78">
        <v>4</v>
      </c>
      <c r="C39" s="202" t="s">
        <v>57</v>
      </c>
      <c r="D39" s="203">
        <v>4</v>
      </c>
      <c r="E39" s="187" t="s">
        <v>58</v>
      </c>
    </row>
    <row r="40" spans="1:5" ht="38.25" x14ac:dyDescent="0.2">
      <c r="A40" s="364"/>
      <c r="B40" s="78"/>
      <c r="C40" s="109"/>
      <c r="D40" s="203">
        <v>5</v>
      </c>
      <c r="E40" s="202" t="s">
        <v>59</v>
      </c>
    </row>
    <row r="41" spans="1:5" ht="13.5" thickBot="1" x14ac:dyDescent="0.25">
      <c r="A41" s="365"/>
      <c r="B41" s="79"/>
      <c r="C41" s="181"/>
      <c r="D41" s="206">
        <v>6</v>
      </c>
      <c r="E41" s="207" t="s">
        <v>60</v>
      </c>
    </row>
    <row r="42" spans="1:5" ht="29.25" customHeight="1" x14ac:dyDescent="0.2">
      <c r="A42" s="366" t="s">
        <v>61</v>
      </c>
      <c r="B42" s="89">
        <v>5</v>
      </c>
      <c r="C42" s="180" t="s">
        <v>62</v>
      </c>
      <c r="D42" s="208">
        <v>7</v>
      </c>
      <c r="E42" s="202" t="s">
        <v>63</v>
      </c>
    </row>
    <row r="43" spans="1:5" ht="30" customHeight="1" x14ac:dyDescent="0.2">
      <c r="A43" s="367"/>
      <c r="B43" s="78"/>
      <c r="C43" s="180"/>
      <c r="D43" s="209">
        <v>8</v>
      </c>
      <c r="E43" s="210" t="s">
        <v>64</v>
      </c>
    </row>
    <row r="44" spans="1:5" ht="22.5" customHeight="1" thickBot="1" x14ac:dyDescent="0.25">
      <c r="A44" s="367"/>
      <c r="B44" s="78"/>
      <c r="C44" s="180"/>
      <c r="D44" s="209">
        <v>9</v>
      </c>
      <c r="E44" s="211" t="s">
        <v>65</v>
      </c>
    </row>
    <row r="45" spans="1:5" s="81" customFormat="1" ht="51" x14ac:dyDescent="0.2">
      <c r="A45" s="353" t="s">
        <v>66</v>
      </c>
      <c r="B45" s="77">
        <v>6</v>
      </c>
      <c r="C45" s="212" t="s">
        <v>67</v>
      </c>
      <c r="D45" s="200">
        <v>10</v>
      </c>
      <c r="E45" s="213" t="s">
        <v>68</v>
      </c>
    </row>
    <row r="46" spans="1:5" s="81" customFormat="1" ht="36" x14ac:dyDescent="0.2">
      <c r="A46" s="354"/>
      <c r="B46" s="78">
        <v>7</v>
      </c>
      <c r="C46" s="214" t="s">
        <v>69</v>
      </c>
      <c r="D46" s="203">
        <v>11</v>
      </c>
      <c r="E46" s="215" t="s">
        <v>70</v>
      </c>
    </row>
    <row r="47" spans="1:5" s="81" customFormat="1" ht="55.5" customHeight="1" x14ac:dyDescent="0.2">
      <c r="A47" s="354"/>
      <c r="B47" s="78">
        <v>8</v>
      </c>
      <c r="C47" s="216" t="s">
        <v>71</v>
      </c>
      <c r="D47" s="203">
        <v>12</v>
      </c>
      <c r="E47" s="217" t="s">
        <v>72</v>
      </c>
    </row>
    <row r="48" spans="1:5" s="81" customFormat="1" ht="36" x14ac:dyDescent="0.2">
      <c r="A48" s="354"/>
      <c r="B48" s="78">
        <v>9</v>
      </c>
      <c r="C48" s="210" t="s">
        <v>73</v>
      </c>
      <c r="D48" s="203">
        <v>13</v>
      </c>
      <c r="E48" s="217" t="s">
        <v>74</v>
      </c>
    </row>
    <row r="49" spans="1:8" s="81" customFormat="1" ht="48" x14ac:dyDescent="0.2">
      <c r="A49" s="354"/>
      <c r="B49" s="78">
        <v>10</v>
      </c>
      <c r="C49" s="218" t="s">
        <v>75</v>
      </c>
      <c r="D49" s="203">
        <v>14</v>
      </c>
      <c r="E49" s="217" t="s">
        <v>76</v>
      </c>
    </row>
    <row r="50" spans="1:8" s="81" customFormat="1" ht="36" x14ac:dyDescent="0.2">
      <c r="A50" s="354"/>
      <c r="B50" s="78">
        <v>11</v>
      </c>
      <c r="C50" s="219" t="s">
        <v>77</v>
      </c>
      <c r="D50" s="203"/>
      <c r="E50" s="217"/>
    </row>
    <row r="51" spans="1:8" ht="36.75" thickBot="1" x14ac:dyDescent="0.25">
      <c r="A51" s="355"/>
      <c r="B51" s="79">
        <v>12</v>
      </c>
      <c r="C51" s="181" t="s">
        <v>78</v>
      </c>
      <c r="D51" s="206"/>
      <c r="E51" s="207"/>
    </row>
    <row r="52" spans="1:8" ht="39" thickBot="1" x14ac:dyDescent="0.25">
      <c r="A52" s="353" t="s">
        <v>79</v>
      </c>
      <c r="B52" s="77">
        <v>13</v>
      </c>
      <c r="C52" s="199" t="s">
        <v>80</v>
      </c>
      <c r="D52" s="200">
        <v>15</v>
      </c>
      <c r="E52" s="220" t="s">
        <v>81</v>
      </c>
      <c r="G52" s="53">
        <v>15</v>
      </c>
      <c r="H52" s="53">
        <v>17</v>
      </c>
    </row>
    <row r="53" spans="1:8" ht="89.25" x14ac:dyDescent="0.2">
      <c r="A53" s="354"/>
      <c r="B53" s="78">
        <v>14</v>
      </c>
      <c r="C53" s="221" t="s">
        <v>82</v>
      </c>
      <c r="D53" s="178">
        <v>16</v>
      </c>
      <c r="E53" s="205" t="s">
        <v>83</v>
      </c>
    </row>
    <row r="54" spans="1:8" ht="24.75" thickBot="1" x14ac:dyDescent="0.25">
      <c r="A54" s="355"/>
      <c r="B54" s="79">
        <v>15</v>
      </c>
      <c r="C54" s="222" t="s">
        <v>84</v>
      </c>
      <c r="D54" s="182">
        <v>17</v>
      </c>
      <c r="E54" s="223" t="s">
        <v>85</v>
      </c>
    </row>
    <row r="55" spans="1:8" ht="76.5" x14ac:dyDescent="0.2">
      <c r="A55" s="353" t="s">
        <v>86</v>
      </c>
      <c r="B55" s="77">
        <v>16</v>
      </c>
      <c r="C55" s="224" t="s">
        <v>87</v>
      </c>
      <c r="D55" s="191">
        <v>18</v>
      </c>
      <c r="E55" s="225" t="s">
        <v>88</v>
      </c>
    </row>
    <row r="56" spans="1:8" ht="52.5" customHeight="1" x14ac:dyDescent="0.2">
      <c r="A56" s="354"/>
      <c r="B56" s="78">
        <v>17</v>
      </c>
      <c r="C56" s="226" t="s">
        <v>89</v>
      </c>
      <c r="D56" s="178">
        <v>19</v>
      </c>
      <c r="E56" s="227" t="s">
        <v>90</v>
      </c>
    </row>
    <row r="57" spans="1:8" ht="78" customHeight="1" x14ac:dyDescent="0.2">
      <c r="A57" s="354"/>
      <c r="B57" s="78">
        <v>18</v>
      </c>
      <c r="C57" s="214" t="s">
        <v>91</v>
      </c>
      <c r="D57" s="178"/>
      <c r="E57" s="227"/>
    </row>
    <row r="58" spans="1:8" ht="39.75" customHeight="1" x14ac:dyDescent="0.2">
      <c r="A58" s="354"/>
      <c r="B58" s="78">
        <v>19</v>
      </c>
      <c r="C58" s="214" t="s">
        <v>92</v>
      </c>
      <c r="D58" s="178"/>
      <c r="E58" s="227"/>
    </row>
    <row r="59" spans="1:8" ht="39" customHeight="1" x14ac:dyDescent="0.2">
      <c r="A59" s="354"/>
      <c r="B59" s="78">
        <v>20</v>
      </c>
      <c r="C59" s="214" t="s">
        <v>93</v>
      </c>
      <c r="D59" s="178"/>
      <c r="E59" s="227"/>
    </row>
    <row r="60" spans="1:8" ht="27.75" customHeight="1" x14ac:dyDescent="0.2">
      <c r="A60" s="354"/>
      <c r="B60" s="78">
        <v>21</v>
      </c>
      <c r="C60" s="214" t="s">
        <v>94</v>
      </c>
      <c r="D60" s="178"/>
      <c r="E60" s="227"/>
    </row>
    <row r="61" spans="1:8" ht="33.75" customHeight="1" thickBot="1" x14ac:dyDescent="0.25">
      <c r="A61" s="354"/>
      <c r="B61" s="78">
        <v>22</v>
      </c>
      <c r="C61" s="214" t="s">
        <v>95</v>
      </c>
      <c r="D61" s="178"/>
      <c r="E61" s="227"/>
    </row>
    <row r="62" spans="1:8" ht="38.25" x14ac:dyDescent="0.2">
      <c r="A62" s="381" t="s">
        <v>96</v>
      </c>
      <c r="B62" s="78">
        <v>23</v>
      </c>
      <c r="C62" s="199" t="s">
        <v>97</v>
      </c>
      <c r="D62" s="191">
        <v>20</v>
      </c>
      <c r="E62" s="212" t="s">
        <v>98</v>
      </c>
    </row>
    <row r="63" spans="1:8" ht="38.25" x14ac:dyDescent="0.2">
      <c r="A63" s="382"/>
      <c r="B63" s="78">
        <v>24</v>
      </c>
      <c r="C63" s="214" t="s">
        <v>99</v>
      </c>
      <c r="D63" s="178">
        <v>21</v>
      </c>
      <c r="E63" s="228" t="s">
        <v>100</v>
      </c>
    </row>
    <row r="64" spans="1:8" ht="23.25" customHeight="1" x14ac:dyDescent="0.2">
      <c r="A64" s="382"/>
      <c r="B64" s="78">
        <v>25</v>
      </c>
      <c r="C64" s="214" t="s">
        <v>101</v>
      </c>
      <c r="D64" s="178"/>
      <c r="E64" s="227"/>
    </row>
    <row r="65" spans="1:6" ht="31.5" customHeight="1" thickBot="1" x14ac:dyDescent="0.25">
      <c r="A65" s="383"/>
      <c r="B65" s="94">
        <v>26</v>
      </c>
      <c r="C65" s="229" t="s">
        <v>102</v>
      </c>
      <c r="D65" s="182"/>
      <c r="E65" s="230"/>
    </row>
    <row r="66" spans="1:6" ht="44.25" customHeight="1" x14ac:dyDescent="0.2">
      <c r="A66" s="353" t="s">
        <v>103</v>
      </c>
      <c r="B66" s="78">
        <v>27</v>
      </c>
      <c r="C66" s="214" t="s">
        <v>104</v>
      </c>
      <c r="D66" s="191">
        <v>22</v>
      </c>
      <c r="E66" s="231" t="s">
        <v>105</v>
      </c>
      <c r="F66" s="117" t="s">
        <v>106</v>
      </c>
    </row>
    <row r="67" spans="1:6" ht="36" x14ac:dyDescent="0.2">
      <c r="A67" s="354"/>
      <c r="B67" s="78">
        <v>28</v>
      </c>
      <c r="C67" s="214" t="s">
        <v>107</v>
      </c>
      <c r="D67" s="232">
        <v>23</v>
      </c>
      <c r="E67" s="233" t="s">
        <v>108</v>
      </c>
      <c r="F67" s="117"/>
    </row>
    <row r="68" spans="1:6" ht="33" customHeight="1" thickBot="1" x14ac:dyDescent="0.25">
      <c r="A68" s="355"/>
      <c r="B68" s="116"/>
      <c r="C68" s="234"/>
      <c r="D68" s="182">
        <v>24</v>
      </c>
      <c r="E68" s="223" t="s">
        <v>109</v>
      </c>
    </row>
    <row r="69" spans="1:6" ht="45" customHeight="1" thickBot="1" x14ac:dyDescent="0.25">
      <c r="A69" s="114" t="s">
        <v>110</v>
      </c>
      <c r="B69" s="118">
        <v>29</v>
      </c>
      <c r="C69" s="235" t="s">
        <v>111</v>
      </c>
      <c r="D69" s="236">
        <v>25</v>
      </c>
      <c r="E69" s="237" t="s">
        <v>112</v>
      </c>
    </row>
    <row r="70" spans="1:6" ht="50.1" customHeight="1" x14ac:dyDescent="0.2">
      <c r="A70" s="353" t="s">
        <v>113</v>
      </c>
      <c r="B70" s="77">
        <v>30</v>
      </c>
      <c r="C70" s="238" t="s">
        <v>114</v>
      </c>
      <c r="D70" s="191">
        <v>26</v>
      </c>
      <c r="E70" s="231" t="s">
        <v>115</v>
      </c>
    </row>
    <row r="71" spans="1:6" ht="33.75" customHeight="1" x14ac:dyDescent="0.2">
      <c r="A71" s="354"/>
      <c r="B71" s="78">
        <v>31</v>
      </c>
      <c r="C71" s="239" t="s">
        <v>116</v>
      </c>
      <c r="D71" s="178">
        <v>27</v>
      </c>
      <c r="E71" s="240" t="s">
        <v>117</v>
      </c>
    </row>
    <row r="72" spans="1:6" ht="31.5" customHeight="1" x14ac:dyDescent="0.2">
      <c r="A72" s="354"/>
      <c r="B72" s="78">
        <v>32</v>
      </c>
      <c r="C72" s="239" t="s">
        <v>118</v>
      </c>
      <c r="D72" s="178">
        <v>28</v>
      </c>
      <c r="E72" s="240" t="s">
        <v>119</v>
      </c>
    </row>
    <row r="73" spans="1:6" ht="50.1" customHeight="1" x14ac:dyDescent="0.2">
      <c r="A73" s="354"/>
      <c r="B73" s="78"/>
      <c r="C73" s="241"/>
      <c r="D73" s="178">
        <v>29</v>
      </c>
      <c r="E73" s="240" t="s">
        <v>120</v>
      </c>
    </row>
    <row r="74" spans="1:6" ht="22.5" customHeight="1" thickBot="1" x14ac:dyDescent="0.25">
      <c r="A74" s="355"/>
      <c r="B74" s="79"/>
      <c r="C74" s="242"/>
      <c r="D74" s="182">
        <v>30</v>
      </c>
      <c r="E74" s="230" t="s">
        <v>121</v>
      </c>
    </row>
    <row r="75" spans="1:6" ht="39.950000000000003" customHeight="1" x14ac:dyDescent="0.2">
      <c r="A75" s="353" t="s">
        <v>122</v>
      </c>
      <c r="B75" s="118">
        <v>33</v>
      </c>
      <c r="C75" s="199" t="s">
        <v>123</v>
      </c>
      <c r="D75" s="173">
        <v>31</v>
      </c>
      <c r="E75" s="243" t="s">
        <v>124</v>
      </c>
    </row>
    <row r="76" spans="1:6" ht="38.25" x14ac:dyDescent="0.2">
      <c r="A76" s="354"/>
      <c r="B76" s="82"/>
      <c r="C76" s="202"/>
      <c r="D76" s="178">
        <v>32</v>
      </c>
      <c r="E76" s="228" t="s">
        <v>125</v>
      </c>
    </row>
    <row r="77" spans="1:6" ht="12.75" x14ac:dyDescent="0.2">
      <c r="A77" s="368" t="s">
        <v>126</v>
      </c>
      <c r="B77" s="119"/>
      <c r="C77" s="172"/>
      <c r="D77" s="244">
        <v>33</v>
      </c>
      <c r="E77" s="245" t="s">
        <v>127</v>
      </c>
    </row>
    <row r="78" spans="1:6" ht="12.75" x14ac:dyDescent="0.2">
      <c r="A78" s="369"/>
      <c r="B78" s="113"/>
      <c r="C78" s="172"/>
      <c r="D78" s="184"/>
      <c r="E78" s="187"/>
    </row>
  </sheetData>
  <mergeCells count="26">
    <mergeCell ref="A77:A78"/>
    <mergeCell ref="A1:E1"/>
    <mergeCell ref="B2:D2"/>
    <mergeCell ref="A9:A10"/>
    <mergeCell ref="B9:C9"/>
    <mergeCell ref="B10:C10"/>
    <mergeCell ref="B5:C5"/>
    <mergeCell ref="B7:E7"/>
    <mergeCell ref="D9:E9"/>
    <mergeCell ref="D10:E10"/>
    <mergeCell ref="A75:A76"/>
    <mergeCell ref="A70:A74"/>
    <mergeCell ref="A12:E12"/>
    <mergeCell ref="A62:A65"/>
    <mergeCell ref="A34:E34"/>
    <mergeCell ref="A21:A25"/>
    <mergeCell ref="A15:A16"/>
    <mergeCell ref="A26:A28"/>
    <mergeCell ref="A36:A41"/>
    <mergeCell ref="A42:A44"/>
    <mergeCell ref="A17:A20"/>
    <mergeCell ref="A45:A51"/>
    <mergeCell ref="A52:A54"/>
    <mergeCell ref="A55:A61"/>
    <mergeCell ref="A66:A68"/>
    <mergeCell ref="A30:A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90" zoomScaleNormal="90" workbookViewId="0">
      <selection activeCell="D13" sqref="D13"/>
    </sheetView>
  </sheetViews>
  <sheetFormatPr baseColWidth="10" defaultColWidth="10.5703125" defaultRowHeight="12" x14ac:dyDescent="0.2"/>
  <cols>
    <col min="1" max="1" width="52.140625" style="95" customWidth="1"/>
    <col min="2" max="2" width="15.28515625" style="100" customWidth="1"/>
    <col min="3" max="3" width="14.140625" style="101" customWidth="1"/>
    <col min="4" max="4" width="15.42578125" style="101" customWidth="1"/>
    <col min="5" max="5" width="19.5703125" style="101" customWidth="1"/>
    <col min="6" max="6" width="44.42578125" style="95" customWidth="1"/>
    <col min="7" max="16384" width="10.5703125" style="96"/>
  </cols>
  <sheetData>
    <row r="1" spans="1:6" ht="22.5" customHeight="1" x14ac:dyDescent="0.2">
      <c r="A1" s="392" t="s">
        <v>128</v>
      </c>
      <c r="B1" s="392"/>
      <c r="C1" s="392"/>
      <c r="D1" s="392"/>
      <c r="E1" s="392"/>
      <c r="F1" s="392"/>
    </row>
    <row r="2" spans="1:6" x14ac:dyDescent="0.2">
      <c r="A2" s="385" t="s">
        <v>129</v>
      </c>
      <c r="B2" s="385"/>
      <c r="C2" s="385"/>
      <c r="D2" s="385"/>
      <c r="E2" s="385"/>
      <c r="F2" s="385"/>
    </row>
    <row r="3" spans="1:6" x14ac:dyDescent="0.2">
      <c r="A3" s="386" t="s">
        <v>130</v>
      </c>
      <c r="B3" s="387"/>
      <c r="C3" s="387"/>
      <c r="D3" s="387"/>
      <c r="E3" s="387"/>
      <c r="F3" s="388"/>
    </row>
    <row r="4" spans="1:6" ht="28.5" customHeight="1" x14ac:dyDescent="0.2">
      <c r="A4" s="393" t="s">
        <v>131</v>
      </c>
      <c r="B4" s="389" t="s">
        <v>132</v>
      </c>
      <c r="C4" s="390"/>
      <c r="D4" s="390"/>
      <c r="E4" s="391"/>
      <c r="F4" s="97" t="s">
        <v>133</v>
      </c>
    </row>
    <row r="5" spans="1:6" ht="46.5" customHeight="1" x14ac:dyDescent="0.2">
      <c r="A5" s="394"/>
      <c r="B5" s="98" t="s">
        <v>134</v>
      </c>
      <c r="C5" s="98" t="s">
        <v>135</v>
      </c>
      <c r="D5" s="98" t="s">
        <v>136</v>
      </c>
      <c r="E5" s="98" t="s">
        <v>137</v>
      </c>
      <c r="F5" s="99"/>
    </row>
    <row r="6" spans="1:6" ht="50.25" customHeight="1" x14ac:dyDescent="0.2">
      <c r="A6" s="109" t="s">
        <v>138</v>
      </c>
      <c r="B6" s="102"/>
      <c r="C6" s="103"/>
      <c r="D6" s="103" t="s">
        <v>139</v>
      </c>
      <c r="E6" s="103">
        <v>6.2</v>
      </c>
      <c r="F6" s="86" t="s">
        <v>140</v>
      </c>
    </row>
    <row r="7" spans="1:6" ht="50.25" customHeight="1" x14ac:dyDescent="0.2">
      <c r="A7" s="110" t="s">
        <v>141</v>
      </c>
      <c r="B7" s="104"/>
      <c r="C7" s="105"/>
      <c r="D7" s="105" t="s">
        <v>142</v>
      </c>
      <c r="E7" s="105"/>
      <c r="F7" s="86" t="s">
        <v>143</v>
      </c>
    </row>
    <row r="8" spans="1:6" ht="50.25" customHeight="1" x14ac:dyDescent="0.2">
      <c r="A8" s="4" t="s">
        <v>144</v>
      </c>
      <c r="B8" s="104">
        <v>10</v>
      </c>
      <c r="C8" s="105">
        <v>3.4</v>
      </c>
      <c r="D8" s="105">
        <v>34</v>
      </c>
      <c r="E8" s="105">
        <v>27.32</v>
      </c>
      <c r="F8" s="86" t="s">
        <v>143</v>
      </c>
    </row>
    <row r="9" spans="1:6" ht="50.25" customHeight="1" x14ac:dyDescent="0.2">
      <c r="A9" s="86" t="s">
        <v>145</v>
      </c>
      <c r="B9" s="104">
        <v>16</v>
      </c>
      <c r="C9" s="105">
        <v>7</v>
      </c>
      <c r="D9" s="105">
        <v>25.28</v>
      </c>
      <c r="E9" s="105">
        <v>20.21</v>
      </c>
      <c r="F9" s="86" t="s">
        <v>143</v>
      </c>
    </row>
    <row r="10" spans="1:6" ht="50.25" customHeight="1" x14ac:dyDescent="0.2">
      <c r="A10" s="86" t="s">
        <v>146</v>
      </c>
      <c r="B10" s="102"/>
      <c r="C10" s="103"/>
      <c r="D10" s="103">
        <v>26.27</v>
      </c>
      <c r="E10" s="103"/>
      <c r="F10" s="86" t="s">
        <v>143</v>
      </c>
    </row>
    <row r="11" spans="1:6" ht="50.25" customHeight="1" x14ac:dyDescent="0.2">
      <c r="A11" s="86" t="s">
        <v>147</v>
      </c>
      <c r="B11" s="104"/>
      <c r="C11" s="105">
        <v>1</v>
      </c>
      <c r="D11" s="105">
        <v>11.17</v>
      </c>
      <c r="E11" s="105">
        <v>16.190000000000001</v>
      </c>
      <c r="F11" s="86" t="s">
        <v>143</v>
      </c>
    </row>
    <row r="12" spans="1:6" ht="50.25" customHeight="1" x14ac:dyDescent="0.2">
      <c r="A12" s="86" t="s">
        <v>148</v>
      </c>
      <c r="B12" s="106"/>
      <c r="C12" s="107"/>
      <c r="D12" s="107">
        <v>32</v>
      </c>
      <c r="E12" s="107">
        <v>26.27</v>
      </c>
      <c r="F12" s="86" t="s">
        <v>143</v>
      </c>
    </row>
    <row r="13" spans="1:6" ht="50.25" customHeight="1" x14ac:dyDescent="0.2">
      <c r="A13" s="86" t="s">
        <v>149</v>
      </c>
      <c r="B13" s="106">
        <v>15</v>
      </c>
      <c r="C13" s="107"/>
      <c r="D13" s="108"/>
      <c r="E13" s="107">
        <v>31.32</v>
      </c>
      <c r="F13" s="86" t="s">
        <v>140</v>
      </c>
    </row>
  </sheetData>
  <mergeCells count="5">
    <mergeCell ref="A2:F2"/>
    <mergeCell ref="A3:F3"/>
    <mergeCell ref="B4:E4"/>
    <mergeCell ref="A1:F1"/>
    <mergeCell ref="A4:A5"/>
  </mergeCells>
  <phoneticPr fontId="21"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7"/>
  <sheetViews>
    <sheetView tabSelected="1" zoomScale="55" zoomScaleNormal="55" workbookViewId="0">
      <selection activeCell="Q5" sqref="Q5:Q127"/>
    </sheetView>
  </sheetViews>
  <sheetFormatPr baseColWidth="10" defaultColWidth="11.42578125" defaultRowHeight="24" customHeight="1" x14ac:dyDescent="0.2"/>
  <cols>
    <col min="1" max="1" width="8.7109375" style="13" customWidth="1"/>
    <col min="2" max="2" width="25.140625" style="13" customWidth="1"/>
    <col min="3" max="3" width="57.5703125" style="13" hidden="1" customWidth="1"/>
    <col min="4" max="4" width="63.5703125" style="18" hidden="1" customWidth="1"/>
    <col min="5" max="5" width="34.85546875" style="18" customWidth="1"/>
    <col min="6" max="6" width="44.42578125" style="19" customWidth="1"/>
    <col min="7" max="7" width="41.28515625" style="13" customWidth="1"/>
    <col min="8" max="8" width="25.5703125" style="13" customWidth="1"/>
    <col min="9" max="9" width="21" style="111" customWidth="1"/>
    <col min="10" max="10" width="26" style="13" customWidth="1"/>
    <col min="11" max="11" width="50.85546875" style="13" customWidth="1"/>
    <col min="12" max="12" width="18.140625" style="13" customWidth="1"/>
    <col min="13" max="13" width="9.28515625" style="13" customWidth="1"/>
    <col min="14" max="14" width="11" style="13" customWidth="1"/>
    <col min="15" max="15" width="17.140625" style="13" customWidth="1"/>
    <col min="16" max="16" width="26.5703125" style="13" customWidth="1"/>
    <col min="17" max="17" width="20.5703125" style="13" customWidth="1"/>
    <col min="18" max="18" width="26" style="13" customWidth="1"/>
    <col min="19" max="19" width="18.5703125" style="13" customWidth="1"/>
    <col min="20" max="20" width="13.85546875" style="13" customWidth="1"/>
    <col min="21" max="21" width="12.85546875" style="13" customWidth="1"/>
    <col min="22" max="22" width="20.140625" style="13" customWidth="1"/>
    <col min="23" max="23" width="17.42578125" style="13" customWidth="1"/>
    <col min="24" max="24" width="63.140625" style="163" customWidth="1"/>
    <col min="25" max="16384" width="11.42578125" style="163"/>
  </cols>
  <sheetData>
    <row r="1" spans="1:23" s="164" customFormat="1" ht="30.6" customHeight="1" x14ac:dyDescent="0.4">
      <c r="A1" s="449" t="s">
        <v>428</v>
      </c>
      <c r="B1" s="449"/>
      <c r="C1" s="449"/>
      <c r="D1" s="449"/>
      <c r="E1" s="449"/>
      <c r="F1" s="449"/>
      <c r="G1" s="449"/>
      <c r="H1" s="449"/>
      <c r="I1" s="449"/>
      <c r="J1" s="449"/>
      <c r="K1" s="449"/>
      <c r="L1" s="7"/>
      <c r="M1" s="7"/>
      <c r="N1" s="7"/>
      <c r="O1" s="7"/>
      <c r="P1" s="7"/>
      <c r="Q1" s="7"/>
      <c r="R1" s="7"/>
      <c r="S1" s="7"/>
      <c r="T1" s="7"/>
      <c r="U1" s="7"/>
      <c r="V1" s="7"/>
      <c r="W1" s="7"/>
    </row>
    <row r="2" spans="1:23" s="164" customFormat="1" ht="30.6" customHeight="1" x14ac:dyDescent="0.35">
      <c r="A2" s="450" t="s">
        <v>150</v>
      </c>
      <c r="B2" s="450"/>
      <c r="C2" s="450"/>
      <c r="D2" s="450"/>
      <c r="E2" s="450"/>
      <c r="F2" s="450"/>
      <c r="G2" s="450"/>
      <c r="H2" s="450"/>
      <c r="I2" s="450"/>
      <c r="J2" s="450"/>
      <c r="K2" s="450"/>
      <c r="L2" s="7"/>
      <c r="M2" s="7"/>
      <c r="N2" s="7"/>
      <c r="O2" s="7"/>
      <c r="P2" s="7"/>
      <c r="Q2" s="7"/>
      <c r="R2" s="7"/>
      <c r="S2" s="7"/>
      <c r="T2" s="7"/>
      <c r="U2" s="7"/>
      <c r="V2" s="7"/>
      <c r="W2" s="7"/>
    </row>
    <row r="3" spans="1:23" s="161" customFormat="1" ht="24" customHeight="1" x14ac:dyDescent="0.25">
      <c r="A3" s="424" t="s">
        <v>14</v>
      </c>
      <c r="B3" s="424" t="s">
        <v>151</v>
      </c>
      <c r="C3" s="424" t="s">
        <v>152</v>
      </c>
      <c r="D3" s="424" t="s">
        <v>153</v>
      </c>
      <c r="E3" s="424" t="s">
        <v>154</v>
      </c>
      <c r="F3" s="424" t="s">
        <v>155</v>
      </c>
      <c r="G3" s="424" t="s">
        <v>156</v>
      </c>
      <c r="H3" s="424" t="s">
        <v>157</v>
      </c>
      <c r="I3" s="424" t="s">
        <v>158</v>
      </c>
      <c r="J3" s="424" t="s">
        <v>159</v>
      </c>
      <c r="K3" s="424" t="s">
        <v>160</v>
      </c>
      <c r="L3" s="422" t="s">
        <v>161</v>
      </c>
      <c r="M3" s="426"/>
      <c r="N3" s="427"/>
      <c r="O3" s="8"/>
      <c r="P3" s="424" t="s">
        <v>162</v>
      </c>
      <c r="Q3" s="424" t="s">
        <v>163</v>
      </c>
      <c r="R3" s="424" t="s">
        <v>164</v>
      </c>
      <c r="S3" s="424" t="s">
        <v>165</v>
      </c>
      <c r="T3" s="424" t="s">
        <v>166</v>
      </c>
      <c r="U3" s="424"/>
      <c r="V3" s="424" t="s">
        <v>167</v>
      </c>
      <c r="W3" s="422" t="s">
        <v>168</v>
      </c>
    </row>
    <row r="4" spans="1:23" s="162" customFormat="1" ht="42.75" customHeight="1" x14ac:dyDescent="0.25">
      <c r="A4" s="425"/>
      <c r="B4" s="425"/>
      <c r="C4" s="425"/>
      <c r="D4" s="425"/>
      <c r="E4" s="425"/>
      <c r="F4" s="425"/>
      <c r="G4" s="425"/>
      <c r="H4" s="425"/>
      <c r="I4" s="425"/>
      <c r="J4" s="425"/>
      <c r="K4" s="425"/>
      <c r="L4" s="9" t="s">
        <v>169</v>
      </c>
      <c r="M4" s="10" t="s">
        <v>170</v>
      </c>
      <c r="N4" s="11" t="s">
        <v>171</v>
      </c>
      <c r="O4" s="9" t="s">
        <v>172</v>
      </c>
      <c r="P4" s="425"/>
      <c r="Q4" s="425"/>
      <c r="R4" s="425"/>
      <c r="S4" s="425"/>
      <c r="T4" s="9" t="s">
        <v>173</v>
      </c>
      <c r="U4" s="9" t="s">
        <v>174</v>
      </c>
      <c r="V4" s="425"/>
      <c r="W4" s="423"/>
    </row>
    <row r="5" spans="1:23" s="162" customFormat="1" ht="78" customHeight="1" x14ac:dyDescent="0.25">
      <c r="A5" s="403">
        <v>1</v>
      </c>
      <c r="B5" s="403" t="s">
        <v>175</v>
      </c>
      <c r="C5" s="451"/>
      <c r="D5" s="25"/>
      <c r="E5" s="405" t="s">
        <v>178</v>
      </c>
      <c r="F5" s="395" t="s">
        <v>184</v>
      </c>
      <c r="G5" s="403" t="s">
        <v>447</v>
      </c>
      <c r="H5" s="249" t="s">
        <v>454</v>
      </c>
      <c r="I5" s="249"/>
      <c r="J5" s="249" t="s">
        <v>180</v>
      </c>
      <c r="K5" s="249" t="s">
        <v>455</v>
      </c>
      <c r="L5" s="249" t="s">
        <v>456</v>
      </c>
      <c r="M5" s="249" t="s">
        <v>181</v>
      </c>
      <c r="N5" s="249" t="s">
        <v>180</v>
      </c>
      <c r="O5" s="249" t="s">
        <v>181</v>
      </c>
      <c r="P5" s="249" t="s">
        <v>457</v>
      </c>
      <c r="Q5" s="249" t="s">
        <v>458</v>
      </c>
      <c r="R5" s="249" t="s">
        <v>459</v>
      </c>
      <c r="S5" s="249" t="s">
        <v>182</v>
      </c>
      <c r="T5" s="260">
        <v>44562</v>
      </c>
      <c r="U5" s="260">
        <v>44926</v>
      </c>
      <c r="V5" s="48"/>
      <c r="W5" s="147"/>
    </row>
    <row r="6" spans="1:23" s="162" customFormat="1" ht="73.5" customHeight="1" x14ac:dyDescent="0.25">
      <c r="A6" s="403"/>
      <c r="B6" s="403"/>
      <c r="C6" s="451"/>
      <c r="D6" s="253"/>
      <c r="E6" s="403"/>
      <c r="F6" s="396"/>
      <c r="G6" s="403"/>
      <c r="H6" s="249" t="s">
        <v>461</v>
      </c>
      <c r="I6" s="249"/>
      <c r="J6" s="249" t="s">
        <v>180</v>
      </c>
      <c r="K6" s="249" t="s">
        <v>462</v>
      </c>
      <c r="L6" s="249" t="s">
        <v>456</v>
      </c>
      <c r="M6" s="249" t="s">
        <v>456</v>
      </c>
      <c r="N6" s="249" t="s">
        <v>180</v>
      </c>
      <c r="O6" s="249" t="s">
        <v>456</v>
      </c>
      <c r="P6" s="249" t="s">
        <v>457</v>
      </c>
      <c r="Q6" s="249" t="s">
        <v>463</v>
      </c>
      <c r="R6" s="249" t="s">
        <v>464</v>
      </c>
      <c r="S6" s="249" t="s">
        <v>182</v>
      </c>
      <c r="T6" s="260">
        <v>44562</v>
      </c>
      <c r="U6" s="260">
        <v>44773</v>
      </c>
      <c r="V6" s="48"/>
      <c r="W6" s="147"/>
    </row>
    <row r="7" spans="1:23" s="162" customFormat="1" ht="12.75" x14ac:dyDescent="0.25">
      <c r="A7" s="403"/>
      <c r="B7" s="403"/>
      <c r="C7" s="451"/>
      <c r="D7" s="25"/>
      <c r="E7" s="403"/>
      <c r="F7" s="395" t="s">
        <v>185</v>
      </c>
      <c r="G7" s="403"/>
      <c r="H7" s="120"/>
      <c r="I7" s="28"/>
      <c r="J7" s="25"/>
      <c r="K7" s="25"/>
      <c r="L7" s="25"/>
      <c r="M7" s="25"/>
      <c r="N7" s="25"/>
      <c r="O7" s="25"/>
      <c r="P7" s="25"/>
      <c r="Q7" s="25"/>
      <c r="R7" s="25"/>
      <c r="S7" s="25"/>
      <c r="T7" s="12"/>
      <c r="U7" s="12"/>
      <c r="V7" s="48"/>
      <c r="W7" s="147"/>
    </row>
    <row r="8" spans="1:23" s="162" customFormat="1" ht="12.75" x14ac:dyDescent="0.25">
      <c r="A8" s="403"/>
      <c r="B8" s="403"/>
      <c r="C8" s="451"/>
      <c r="D8" s="25"/>
      <c r="E8" s="403"/>
      <c r="F8" s="396"/>
      <c r="G8" s="403"/>
      <c r="H8" s="126"/>
      <c r="I8" s="126"/>
      <c r="J8" s="127"/>
      <c r="K8" s="126"/>
      <c r="L8" s="126"/>
      <c r="M8" s="126"/>
      <c r="N8" s="127"/>
      <c r="O8" s="126"/>
      <c r="P8" s="126"/>
      <c r="Q8" s="126"/>
      <c r="R8" s="126"/>
      <c r="S8" s="126"/>
      <c r="T8" s="12"/>
      <c r="U8" s="12"/>
      <c r="V8" s="25"/>
      <c r="W8" s="147"/>
    </row>
    <row r="9" spans="1:23" s="162" customFormat="1" ht="89.25" x14ac:dyDescent="0.25">
      <c r="A9" s="403"/>
      <c r="B9" s="403"/>
      <c r="C9" s="451"/>
      <c r="D9" s="25" t="s">
        <v>186</v>
      </c>
      <c r="E9" s="403"/>
      <c r="F9" s="28" t="s">
        <v>187</v>
      </c>
      <c r="G9" s="403"/>
      <c r="H9" s="249" t="s">
        <v>465</v>
      </c>
      <c r="I9" s="249" t="s">
        <v>180</v>
      </c>
      <c r="J9" s="249"/>
      <c r="K9" s="249" t="s">
        <v>466</v>
      </c>
      <c r="L9" s="249" t="s">
        <v>456</v>
      </c>
      <c r="M9" s="249" t="s">
        <v>456</v>
      </c>
      <c r="N9" s="259" t="s">
        <v>180</v>
      </c>
      <c r="O9" s="249" t="s">
        <v>456</v>
      </c>
      <c r="P9" s="249" t="s">
        <v>467</v>
      </c>
      <c r="Q9" s="126" t="s">
        <v>468</v>
      </c>
      <c r="R9" s="126" t="s">
        <v>469</v>
      </c>
      <c r="S9" s="249" t="s">
        <v>460</v>
      </c>
      <c r="T9" s="260">
        <v>44562</v>
      </c>
      <c r="U9" s="260">
        <v>44926</v>
      </c>
      <c r="V9" s="25"/>
      <c r="W9" s="147"/>
    </row>
    <row r="10" spans="1:23" s="162" customFormat="1" ht="51" x14ac:dyDescent="0.25">
      <c r="A10" s="403"/>
      <c r="B10" s="403"/>
      <c r="C10" s="451"/>
      <c r="D10" s="25"/>
      <c r="E10" s="403"/>
      <c r="F10" s="28" t="s">
        <v>188</v>
      </c>
      <c r="G10" s="403"/>
      <c r="H10" s="126"/>
      <c r="I10" s="126"/>
      <c r="J10" s="127"/>
      <c r="K10" s="126"/>
      <c r="L10" s="126"/>
      <c r="M10" s="126"/>
      <c r="N10" s="127"/>
      <c r="O10" s="126"/>
      <c r="P10" s="126"/>
      <c r="Q10" s="126"/>
      <c r="R10" s="126"/>
      <c r="S10" s="126"/>
      <c r="T10" s="12"/>
      <c r="U10" s="12"/>
      <c r="V10" s="405"/>
      <c r="W10" s="460"/>
    </row>
    <row r="11" spans="1:23" s="162" customFormat="1" ht="55.5" customHeight="1" x14ac:dyDescent="0.25">
      <c r="A11" s="403"/>
      <c r="B11" s="403"/>
      <c r="C11" s="451"/>
      <c r="D11" s="253"/>
      <c r="E11" s="403"/>
      <c r="F11" s="395" t="s">
        <v>190</v>
      </c>
      <c r="G11" s="403"/>
      <c r="H11" s="126" t="s">
        <v>470</v>
      </c>
      <c r="I11" s="126"/>
      <c r="J11" s="126" t="s">
        <v>180</v>
      </c>
      <c r="K11" s="126" t="s">
        <v>471</v>
      </c>
      <c r="L11" s="126" t="s">
        <v>456</v>
      </c>
      <c r="M11" s="126" t="s">
        <v>472</v>
      </c>
      <c r="N11" s="259" t="s">
        <v>180</v>
      </c>
      <c r="O11" s="249" t="s">
        <v>456</v>
      </c>
      <c r="P11" s="249" t="s">
        <v>467</v>
      </c>
      <c r="Q11" s="126" t="s">
        <v>475</v>
      </c>
      <c r="R11" s="126" t="s">
        <v>476</v>
      </c>
      <c r="S11" s="126" t="s">
        <v>477</v>
      </c>
      <c r="T11" s="249">
        <v>44197</v>
      </c>
      <c r="U11" s="260">
        <v>44727</v>
      </c>
      <c r="V11" s="403"/>
      <c r="W11" s="461"/>
    </row>
    <row r="12" spans="1:23" ht="48" x14ac:dyDescent="0.2">
      <c r="A12" s="403"/>
      <c r="B12" s="404"/>
      <c r="C12" s="451"/>
      <c r="D12" s="25" t="s">
        <v>189</v>
      </c>
      <c r="E12" s="404"/>
      <c r="F12" s="396"/>
      <c r="G12" s="403"/>
      <c r="H12" s="126" t="s">
        <v>473</v>
      </c>
      <c r="I12" s="126" t="s">
        <v>180</v>
      </c>
      <c r="J12" s="126"/>
      <c r="K12" s="126" t="s">
        <v>474</v>
      </c>
      <c r="L12" s="126" t="s">
        <v>456</v>
      </c>
      <c r="M12" s="126" t="s">
        <v>456</v>
      </c>
      <c r="N12" s="259" t="s">
        <v>180</v>
      </c>
      <c r="O12" s="249" t="s">
        <v>456</v>
      </c>
      <c r="P12" s="249" t="s">
        <v>467</v>
      </c>
      <c r="Q12" s="126" t="s">
        <v>478</v>
      </c>
      <c r="R12" s="126" t="s">
        <v>479</v>
      </c>
      <c r="S12" s="126" t="s">
        <v>477</v>
      </c>
      <c r="T12" s="249">
        <v>44562</v>
      </c>
      <c r="U12" s="260">
        <v>44926</v>
      </c>
      <c r="V12" s="404"/>
      <c r="W12" s="462"/>
    </row>
    <row r="13" spans="1:23" ht="12.75" x14ac:dyDescent="0.2">
      <c r="A13" s="406">
        <v>2</v>
      </c>
      <c r="B13" s="406" t="s">
        <v>191</v>
      </c>
      <c r="C13" s="26"/>
      <c r="D13" s="26"/>
      <c r="E13" s="410" t="s">
        <v>192</v>
      </c>
      <c r="F13" s="406" t="s">
        <v>193</v>
      </c>
      <c r="G13" s="410" t="s">
        <v>194</v>
      </c>
      <c r="H13" s="257"/>
      <c r="I13" s="128"/>
      <c r="J13" s="129"/>
      <c r="K13" s="129"/>
      <c r="L13" s="129"/>
      <c r="M13" s="129"/>
      <c r="N13" s="128"/>
      <c r="O13" s="129"/>
      <c r="P13" s="129"/>
      <c r="Q13" s="129"/>
      <c r="R13" s="129"/>
      <c r="S13" s="129"/>
      <c r="T13" s="130"/>
      <c r="U13" s="130"/>
      <c r="V13" s="26"/>
      <c r="W13" s="148"/>
    </row>
    <row r="14" spans="1:23" ht="12.75" x14ac:dyDescent="0.2">
      <c r="A14" s="407"/>
      <c r="B14" s="407"/>
      <c r="C14" s="26"/>
      <c r="D14" s="26"/>
      <c r="E14" s="411"/>
      <c r="F14" s="407"/>
      <c r="G14" s="411"/>
      <c r="H14" s="257"/>
      <c r="I14" s="128"/>
      <c r="J14" s="129"/>
      <c r="K14" s="129"/>
      <c r="L14" s="129"/>
      <c r="M14" s="129"/>
      <c r="N14" s="128"/>
      <c r="O14" s="129"/>
      <c r="P14" s="129"/>
      <c r="Q14" s="129"/>
      <c r="R14" s="129"/>
      <c r="S14" s="129"/>
      <c r="T14" s="130"/>
      <c r="U14" s="130"/>
      <c r="V14" s="26"/>
      <c r="W14" s="148"/>
    </row>
    <row r="15" spans="1:23" ht="12.75" x14ac:dyDescent="0.2">
      <c r="A15" s="407"/>
      <c r="B15" s="407"/>
      <c r="C15" s="409" t="s">
        <v>195</v>
      </c>
      <c r="D15" s="27" t="s">
        <v>196</v>
      </c>
      <c r="E15" s="411"/>
      <c r="F15" s="407"/>
      <c r="G15" s="411"/>
      <c r="H15" s="257"/>
      <c r="I15" s="128"/>
      <c r="J15" s="128"/>
      <c r="K15" s="129"/>
      <c r="L15" s="129"/>
      <c r="M15" s="128"/>
      <c r="N15" s="129"/>
      <c r="O15" s="129"/>
      <c r="P15" s="129"/>
      <c r="Q15" s="129"/>
      <c r="R15" s="129"/>
      <c r="S15" s="129"/>
      <c r="T15" s="130"/>
      <c r="U15" s="130"/>
      <c r="V15" s="26"/>
      <c r="W15" s="148"/>
    </row>
    <row r="16" spans="1:23" ht="12.75" x14ac:dyDescent="0.2">
      <c r="A16" s="407"/>
      <c r="B16" s="407"/>
      <c r="C16" s="409"/>
      <c r="D16" s="27"/>
      <c r="E16" s="411"/>
      <c r="F16" s="407"/>
      <c r="G16" s="411"/>
      <c r="H16" s="257"/>
      <c r="I16" s="129"/>
      <c r="J16" s="128"/>
      <c r="K16" s="129"/>
      <c r="L16" s="129"/>
      <c r="M16" s="129"/>
      <c r="N16" s="128"/>
      <c r="O16" s="129"/>
      <c r="P16" s="129"/>
      <c r="Q16" s="129"/>
      <c r="R16" s="129"/>
      <c r="S16" s="129"/>
      <c r="T16" s="130"/>
      <c r="U16" s="130"/>
      <c r="V16" s="26"/>
      <c r="W16" s="148"/>
    </row>
    <row r="17" spans="1:23" ht="12.75" x14ac:dyDescent="0.2">
      <c r="A17" s="407"/>
      <c r="B17" s="407"/>
      <c r="C17" s="409"/>
      <c r="D17" s="27"/>
      <c r="E17" s="411"/>
      <c r="F17" s="408"/>
      <c r="G17" s="411"/>
      <c r="H17" s="257"/>
      <c r="I17" s="129"/>
      <c r="J17" s="128"/>
      <c r="K17" s="129"/>
      <c r="L17" s="129"/>
      <c r="M17" s="129"/>
      <c r="N17" s="128"/>
      <c r="O17" s="129"/>
      <c r="P17" s="129"/>
      <c r="Q17" s="129"/>
      <c r="R17" s="129"/>
      <c r="S17" s="129"/>
      <c r="T17" s="130"/>
      <c r="U17" s="130"/>
      <c r="V17" s="26"/>
      <c r="W17" s="148"/>
    </row>
    <row r="18" spans="1:23" ht="12.75" x14ac:dyDescent="0.2">
      <c r="A18" s="407"/>
      <c r="B18" s="407"/>
      <c r="C18" s="409"/>
      <c r="D18" s="27"/>
      <c r="E18" s="411"/>
      <c r="F18" s="410" t="s">
        <v>197</v>
      </c>
      <c r="G18" s="411"/>
      <c r="H18" s="129"/>
      <c r="I18" s="128"/>
      <c r="J18" s="129"/>
      <c r="K18" s="129"/>
      <c r="L18" s="129"/>
      <c r="M18" s="129"/>
      <c r="N18" s="128"/>
      <c r="O18" s="129"/>
      <c r="P18" s="129"/>
      <c r="Q18" s="129"/>
      <c r="R18" s="129"/>
      <c r="S18" s="129"/>
      <c r="T18" s="131"/>
      <c r="U18" s="130"/>
      <c r="V18" s="26"/>
      <c r="W18" s="148"/>
    </row>
    <row r="19" spans="1:23" ht="12.75" x14ac:dyDescent="0.2">
      <c r="A19" s="407"/>
      <c r="B19" s="407"/>
      <c r="C19" s="409"/>
      <c r="D19" s="27"/>
      <c r="E19" s="411"/>
      <c r="F19" s="411"/>
      <c r="G19" s="411"/>
      <c r="H19" s="129"/>
      <c r="I19" s="128"/>
      <c r="J19" s="129"/>
      <c r="K19" s="129"/>
      <c r="L19" s="129"/>
      <c r="M19" s="128"/>
      <c r="N19" s="129"/>
      <c r="O19" s="129"/>
      <c r="P19" s="129"/>
      <c r="Q19" s="129"/>
      <c r="R19" s="129"/>
      <c r="S19" s="129"/>
      <c r="T19" s="131"/>
      <c r="U19" s="130"/>
      <c r="V19" s="26"/>
      <c r="W19" s="148"/>
    </row>
    <row r="20" spans="1:23" ht="12.75" x14ac:dyDescent="0.2">
      <c r="A20" s="407"/>
      <c r="B20" s="407"/>
      <c r="C20" s="409"/>
      <c r="D20" s="27" t="s">
        <v>199</v>
      </c>
      <c r="E20" s="411"/>
      <c r="F20" s="411"/>
      <c r="G20" s="411"/>
      <c r="H20" s="410"/>
      <c r="I20" s="410"/>
      <c r="J20" s="406"/>
      <c r="K20" s="406"/>
      <c r="L20" s="406"/>
      <c r="M20" s="406"/>
      <c r="N20" s="406"/>
      <c r="O20" s="406"/>
      <c r="P20" s="406"/>
      <c r="Q20" s="406"/>
      <c r="R20" s="406"/>
      <c r="S20" s="406"/>
      <c r="T20" s="130"/>
      <c r="U20" s="130"/>
      <c r="V20" s="26"/>
      <c r="W20" s="148"/>
    </row>
    <row r="21" spans="1:23" ht="12.75" x14ac:dyDescent="0.2">
      <c r="A21" s="407"/>
      <c r="B21" s="407"/>
      <c r="C21" s="409"/>
      <c r="D21" s="27"/>
      <c r="E21" s="411"/>
      <c r="F21" s="412"/>
      <c r="G21" s="411"/>
      <c r="H21" s="412"/>
      <c r="I21" s="412"/>
      <c r="J21" s="408"/>
      <c r="K21" s="408"/>
      <c r="L21" s="408"/>
      <c r="M21" s="408"/>
      <c r="N21" s="408"/>
      <c r="O21" s="408"/>
      <c r="P21" s="408"/>
      <c r="Q21" s="408"/>
      <c r="R21" s="408"/>
      <c r="S21" s="408"/>
      <c r="T21" s="130"/>
      <c r="U21" s="130"/>
      <c r="V21" s="26"/>
      <c r="W21" s="148"/>
    </row>
    <row r="22" spans="1:23" ht="51" x14ac:dyDescent="0.2">
      <c r="A22" s="407"/>
      <c r="B22" s="407"/>
      <c r="C22" s="409"/>
      <c r="D22" s="27" t="s">
        <v>200</v>
      </c>
      <c r="E22" s="411"/>
      <c r="F22" s="26" t="s">
        <v>201</v>
      </c>
      <c r="G22" s="411"/>
      <c r="H22" s="27"/>
      <c r="I22" s="27"/>
      <c r="J22" s="26"/>
      <c r="K22" s="26"/>
      <c r="L22" s="26"/>
      <c r="M22" s="26"/>
      <c r="N22" s="26"/>
      <c r="O22" s="26"/>
      <c r="P22" s="26"/>
      <c r="Q22" s="26"/>
      <c r="R22" s="26"/>
      <c r="S22" s="26"/>
      <c r="T22" s="130"/>
      <c r="U22" s="130"/>
      <c r="V22" s="26"/>
      <c r="W22" s="148"/>
    </row>
    <row r="23" spans="1:23" ht="12.75" x14ac:dyDescent="0.2">
      <c r="A23" s="407"/>
      <c r="B23" s="407"/>
      <c r="C23" s="26"/>
      <c r="D23" s="26"/>
      <c r="E23" s="411"/>
      <c r="F23" s="407"/>
      <c r="G23" s="411"/>
      <c r="H23" s="258"/>
      <c r="I23" s="27"/>
      <c r="J23" s="26"/>
      <c r="K23" s="27"/>
      <c r="L23" s="26"/>
      <c r="M23" s="26"/>
      <c r="N23" s="26"/>
      <c r="O23" s="26"/>
      <c r="P23" s="14"/>
      <c r="Q23" s="26"/>
      <c r="R23" s="26"/>
      <c r="S23" s="26"/>
      <c r="T23" s="130"/>
      <c r="U23" s="130"/>
      <c r="V23" s="26"/>
      <c r="W23" s="148"/>
    </row>
    <row r="24" spans="1:23" ht="12.75" x14ac:dyDescent="0.2">
      <c r="A24" s="407"/>
      <c r="B24" s="407"/>
      <c r="C24" s="26"/>
      <c r="D24" s="26"/>
      <c r="E24" s="411"/>
      <c r="F24" s="407"/>
      <c r="G24" s="411"/>
      <c r="H24" s="258"/>
      <c r="I24" s="27"/>
      <c r="J24" s="26"/>
      <c r="K24" s="27"/>
      <c r="L24" s="26"/>
      <c r="M24" s="26"/>
      <c r="N24" s="26"/>
      <c r="O24" s="26"/>
      <c r="P24" s="14"/>
      <c r="Q24" s="26"/>
      <c r="R24" s="26"/>
      <c r="S24" s="26"/>
      <c r="T24" s="130"/>
      <c r="U24" s="130"/>
      <c r="V24" s="26"/>
      <c r="W24" s="148"/>
    </row>
    <row r="25" spans="1:23" ht="12.75" x14ac:dyDescent="0.2">
      <c r="A25" s="407"/>
      <c r="B25" s="407"/>
      <c r="C25" s="26"/>
      <c r="D25" s="26"/>
      <c r="E25" s="411"/>
      <c r="F25" s="407"/>
      <c r="G25" s="411"/>
      <c r="H25" s="258"/>
      <c r="I25" s="27"/>
      <c r="J25" s="26"/>
      <c r="K25" s="27"/>
      <c r="L25" s="26"/>
      <c r="M25" s="26"/>
      <c r="N25" s="26"/>
      <c r="O25" s="26"/>
      <c r="P25" s="14"/>
      <c r="Q25" s="26"/>
      <c r="R25" s="26"/>
      <c r="S25" s="26"/>
      <c r="T25" s="130"/>
      <c r="U25" s="130"/>
      <c r="V25" s="26"/>
      <c r="W25" s="148"/>
    </row>
    <row r="26" spans="1:23" ht="12.75" x14ac:dyDescent="0.2">
      <c r="A26" s="407"/>
      <c r="B26" s="407"/>
      <c r="C26" s="26"/>
      <c r="D26" s="26"/>
      <c r="E26" s="411"/>
      <c r="F26" s="407"/>
      <c r="G26" s="411"/>
      <c r="H26" s="258"/>
      <c r="I26" s="27"/>
      <c r="J26" s="26"/>
      <c r="K26" s="27"/>
      <c r="L26" s="26"/>
      <c r="M26" s="26"/>
      <c r="N26" s="26"/>
      <c r="O26" s="26"/>
      <c r="P26" s="14"/>
      <c r="Q26" s="26"/>
      <c r="R26" s="26"/>
      <c r="S26" s="26"/>
      <c r="T26" s="130"/>
      <c r="U26" s="130"/>
      <c r="V26" s="26"/>
      <c r="W26" s="148"/>
    </row>
    <row r="27" spans="1:23" ht="12.75" x14ac:dyDescent="0.2">
      <c r="A27" s="408"/>
      <c r="B27" s="408"/>
      <c r="C27" s="26"/>
      <c r="D27" s="26"/>
      <c r="E27" s="412"/>
      <c r="F27" s="408"/>
      <c r="G27" s="412"/>
      <c r="H27" s="258"/>
      <c r="I27" s="27"/>
      <c r="J27" s="26"/>
      <c r="K27" s="26"/>
      <c r="L27" s="26"/>
      <c r="M27" s="26"/>
      <c r="N27" s="26"/>
      <c r="O27" s="26"/>
      <c r="P27" s="26"/>
      <c r="Q27" s="26"/>
      <c r="R27" s="26"/>
      <c r="S27" s="26"/>
      <c r="T27" s="130"/>
      <c r="U27" s="130"/>
      <c r="V27" s="26"/>
      <c r="W27" s="148"/>
    </row>
    <row r="28" spans="1:23" ht="60" x14ac:dyDescent="0.2">
      <c r="A28" s="417">
        <v>3</v>
      </c>
      <c r="B28" s="417" t="s">
        <v>203</v>
      </c>
      <c r="C28" s="22"/>
      <c r="D28" s="22"/>
      <c r="E28" s="418" t="s">
        <v>204</v>
      </c>
      <c r="F28" s="444" t="s">
        <v>205</v>
      </c>
      <c r="G28" s="417" t="s">
        <v>206</v>
      </c>
      <c r="H28" s="261" t="s">
        <v>480</v>
      </c>
      <c r="I28" s="256"/>
      <c r="J28" s="256"/>
      <c r="K28" s="251" t="s">
        <v>481</v>
      </c>
      <c r="L28" s="251" t="s">
        <v>482</v>
      </c>
      <c r="M28" s="251" t="s">
        <v>483</v>
      </c>
      <c r="N28" s="251" t="s">
        <v>180</v>
      </c>
      <c r="O28" s="251" t="s">
        <v>483</v>
      </c>
      <c r="P28" s="251" t="s">
        <v>483</v>
      </c>
      <c r="Q28" s="251" t="s">
        <v>489</v>
      </c>
      <c r="R28" s="251" t="s">
        <v>492</v>
      </c>
      <c r="S28" s="251" t="s">
        <v>493</v>
      </c>
      <c r="T28" s="123">
        <v>44682</v>
      </c>
      <c r="U28" s="123">
        <v>44895</v>
      </c>
      <c r="V28" s="22"/>
      <c r="W28" s="149"/>
    </row>
    <row r="29" spans="1:23" ht="60" x14ac:dyDescent="0.2">
      <c r="A29" s="417"/>
      <c r="B29" s="417"/>
      <c r="C29" s="22"/>
      <c r="D29" s="22"/>
      <c r="E29" s="418"/>
      <c r="F29" s="445"/>
      <c r="G29" s="417"/>
      <c r="H29" s="261" t="s">
        <v>484</v>
      </c>
      <c r="I29" s="256"/>
      <c r="J29" s="256"/>
      <c r="K29" s="251" t="s">
        <v>485</v>
      </c>
      <c r="L29" s="251" t="s">
        <v>486</v>
      </c>
      <c r="M29" s="251" t="s">
        <v>483</v>
      </c>
      <c r="N29" s="251" t="s">
        <v>180</v>
      </c>
      <c r="O29" s="251" t="s">
        <v>483</v>
      </c>
      <c r="P29" s="251" t="s">
        <v>483</v>
      </c>
      <c r="Q29" s="251" t="s">
        <v>490</v>
      </c>
      <c r="R29" s="251" t="s">
        <v>494</v>
      </c>
      <c r="S29" s="251" t="s">
        <v>460</v>
      </c>
      <c r="T29" s="123">
        <v>44621</v>
      </c>
      <c r="U29" s="123">
        <v>44895</v>
      </c>
      <c r="V29" s="22"/>
      <c r="W29" s="149"/>
    </row>
    <row r="30" spans="1:23" ht="127.5" x14ac:dyDescent="0.2">
      <c r="A30" s="417"/>
      <c r="B30" s="417"/>
      <c r="C30" s="22"/>
      <c r="D30" s="22"/>
      <c r="E30" s="418"/>
      <c r="F30" s="445"/>
      <c r="G30" s="417"/>
      <c r="H30" s="261" t="s">
        <v>487</v>
      </c>
      <c r="I30" s="256"/>
      <c r="J30" s="256"/>
      <c r="K30" s="251" t="s">
        <v>488</v>
      </c>
      <c r="L30" s="251" t="s">
        <v>486</v>
      </c>
      <c r="M30" s="251" t="s">
        <v>483</v>
      </c>
      <c r="N30" s="251" t="s">
        <v>180</v>
      </c>
      <c r="O30" s="251" t="s">
        <v>483</v>
      </c>
      <c r="P30" s="251" t="s">
        <v>483</v>
      </c>
      <c r="Q30" s="251" t="s">
        <v>491</v>
      </c>
      <c r="R30" s="251" t="s">
        <v>495</v>
      </c>
      <c r="S30" s="251" t="s">
        <v>460</v>
      </c>
      <c r="T30" s="123">
        <v>44621</v>
      </c>
      <c r="U30" s="123">
        <v>44742</v>
      </c>
      <c r="V30" s="22"/>
      <c r="W30" s="149"/>
    </row>
    <row r="31" spans="1:23" ht="12.75" x14ac:dyDescent="0.2">
      <c r="A31" s="417"/>
      <c r="B31" s="417"/>
      <c r="C31" s="22"/>
      <c r="D31" s="22"/>
      <c r="E31" s="418"/>
      <c r="F31" s="445"/>
      <c r="G31" s="417"/>
      <c r="H31" s="132"/>
      <c r="I31" s="132"/>
      <c r="J31" s="132"/>
      <c r="K31" s="22"/>
      <c r="L31" s="22"/>
      <c r="M31" s="22"/>
      <c r="N31" s="22"/>
      <c r="O31" s="22"/>
      <c r="P31" s="22"/>
      <c r="Q31" s="22"/>
      <c r="R31" s="22"/>
      <c r="S31" s="22"/>
      <c r="T31" s="123"/>
      <c r="U31" s="123"/>
      <c r="V31" s="22"/>
      <c r="W31" s="149"/>
    </row>
    <row r="32" spans="1:23" ht="12.75" x14ac:dyDescent="0.2">
      <c r="A32" s="417"/>
      <c r="B32" s="417"/>
      <c r="C32" s="22"/>
      <c r="D32" s="22"/>
      <c r="E32" s="418"/>
      <c r="F32" s="445"/>
      <c r="G32" s="417"/>
      <c r="H32" s="132"/>
      <c r="I32" s="132"/>
      <c r="J32" s="132"/>
      <c r="K32" s="22"/>
      <c r="L32" s="22"/>
      <c r="M32" s="22"/>
      <c r="N32" s="22"/>
      <c r="O32" s="22"/>
      <c r="P32" s="22"/>
      <c r="Q32" s="22"/>
      <c r="R32" s="22"/>
      <c r="S32" s="22"/>
      <c r="T32" s="123"/>
      <c r="U32" s="123"/>
      <c r="V32" s="22"/>
      <c r="W32" s="149"/>
    </row>
    <row r="33" spans="1:23" ht="12.75" x14ac:dyDescent="0.2">
      <c r="A33" s="417"/>
      <c r="B33" s="417"/>
      <c r="C33" s="22"/>
      <c r="D33" s="22"/>
      <c r="E33" s="418"/>
      <c r="F33" s="445"/>
      <c r="G33" s="417"/>
      <c r="H33" s="132"/>
      <c r="I33" s="132"/>
      <c r="J33" s="132"/>
      <c r="K33" s="22"/>
      <c r="L33" s="22"/>
      <c r="M33" s="22"/>
      <c r="N33" s="22"/>
      <c r="O33" s="22"/>
      <c r="P33" s="22"/>
      <c r="Q33" s="22"/>
      <c r="R33" s="22"/>
      <c r="S33" s="22"/>
      <c r="T33" s="123"/>
      <c r="U33" s="123"/>
      <c r="V33" s="22"/>
      <c r="W33" s="149"/>
    </row>
    <row r="34" spans="1:23" ht="12.75" x14ac:dyDescent="0.2">
      <c r="A34" s="417"/>
      <c r="B34" s="417"/>
      <c r="C34" s="22"/>
      <c r="D34" s="22"/>
      <c r="E34" s="418"/>
      <c r="F34" s="445"/>
      <c r="G34" s="417"/>
      <c r="H34" s="132"/>
      <c r="I34" s="132"/>
      <c r="J34" s="132"/>
      <c r="K34" s="22"/>
      <c r="L34" s="22"/>
      <c r="M34" s="22"/>
      <c r="N34" s="22"/>
      <c r="O34" s="22"/>
      <c r="P34" s="22"/>
      <c r="Q34" s="22"/>
      <c r="R34" s="22"/>
      <c r="S34" s="22"/>
      <c r="T34" s="123"/>
      <c r="U34" s="123"/>
      <c r="V34" s="22"/>
      <c r="W34" s="149"/>
    </row>
    <row r="35" spans="1:23" ht="12.75" x14ac:dyDescent="0.2">
      <c r="A35" s="417"/>
      <c r="B35" s="417"/>
      <c r="C35" s="22"/>
      <c r="D35" s="22"/>
      <c r="E35" s="418"/>
      <c r="F35" s="446"/>
      <c r="G35" s="417"/>
      <c r="H35" s="22"/>
      <c r="I35" s="24"/>
      <c r="J35" s="22"/>
      <c r="K35" s="22"/>
      <c r="L35" s="22"/>
      <c r="M35" s="22"/>
      <c r="N35" s="22"/>
      <c r="O35" s="22"/>
      <c r="P35" s="22"/>
      <c r="Q35" s="22"/>
      <c r="R35" s="22"/>
      <c r="S35" s="22"/>
      <c r="T35" s="123"/>
      <c r="U35" s="123"/>
      <c r="V35" s="22"/>
      <c r="W35" s="149"/>
    </row>
    <row r="36" spans="1:23" ht="149.44999999999999" customHeight="1" x14ac:dyDescent="0.2">
      <c r="A36" s="417"/>
      <c r="B36" s="417"/>
      <c r="C36" s="417" t="s">
        <v>209</v>
      </c>
      <c r="D36" s="24" t="s">
        <v>210</v>
      </c>
      <c r="E36" s="418"/>
      <c r="F36" s="444" t="s">
        <v>211</v>
      </c>
      <c r="G36" s="417"/>
      <c r="H36" s="24" t="s">
        <v>212</v>
      </c>
      <c r="I36" s="24" t="s">
        <v>180</v>
      </c>
      <c r="J36" s="22"/>
      <c r="K36" s="22" t="s">
        <v>433</v>
      </c>
      <c r="L36" s="22" t="s">
        <v>213</v>
      </c>
      <c r="M36" s="22"/>
      <c r="N36" s="22" t="s">
        <v>180</v>
      </c>
      <c r="O36" s="22" t="s">
        <v>181</v>
      </c>
      <c r="P36" s="22" t="s">
        <v>207</v>
      </c>
      <c r="Q36" s="22" t="s">
        <v>214</v>
      </c>
      <c r="R36" s="22" t="s">
        <v>215</v>
      </c>
      <c r="S36" s="22" t="s">
        <v>216</v>
      </c>
      <c r="T36" s="123">
        <v>44562</v>
      </c>
      <c r="U36" s="123">
        <v>44926</v>
      </c>
      <c r="V36" s="22"/>
      <c r="W36" s="149"/>
    </row>
    <row r="37" spans="1:23" ht="71.25" customHeight="1" x14ac:dyDescent="0.2">
      <c r="A37" s="417"/>
      <c r="B37" s="417"/>
      <c r="C37" s="417"/>
      <c r="D37" s="24" t="s">
        <v>199</v>
      </c>
      <c r="E37" s="418"/>
      <c r="F37" s="445"/>
      <c r="G37" s="417"/>
      <c r="H37" s="457" t="s">
        <v>217</v>
      </c>
      <c r="I37" s="24" t="s">
        <v>180</v>
      </c>
      <c r="J37" s="22"/>
      <c r="K37" s="22" t="s">
        <v>430</v>
      </c>
      <c r="L37" s="22" t="s">
        <v>213</v>
      </c>
      <c r="M37" s="22"/>
      <c r="N37" s="22" t="s">
        <v>180</v>
      </c>
      <c r="O37" s="22" t="s">
        <v>181</v>
      </c>
      <c r="P37" s="22" t="s">
        <v>207</v>
      </c>
      <c r="Q37" s="22" t="s">
        <v>214</v>
      </c>
      <c r="R37" s="22" t="s">
        <v>215</v>
      </c>
      <c r="S37" s="22" t="s">
        <v>216</v>
      </c>
      <c r="T37" s="123">
        <v>44562</v>
      </c>
      <c r="U37" s="123">
        <v>44926</v>
      </c>
      <c r="V37" s="22"/>
      <c r="W37" s="149"/>
    </row>
    <row r="38" spans="1:23" ht="71.25" customHeight="1" x14ac:dyDescent="0.2">
      <c r="A38" s="417"/>
      <c r="B38" s="417"/>
      <c r="C38" s="417"/>
      <c r="D38" s="24"/>
      <c r="E38" s="418"/>
      <c r="F38" s="445"/>
      <c r="G38" s="417"/>
      <c r="H38" s="458"/>
      <c r="I38" s="24" t="s">
        <v>180</v>
      </c>
      <c r="J38" s="22"/>
      <c r="K38" s="6" t="s">
        <v>218</v>
      </c>
      <c r="L38" s="22" t="s">
        <v>213</v>
      </c>
      <c r="M38" s="22"/>
      <c r="N38" s="22" t="s">
        <v>180</v>
      </c>
      <c r="O38" s="22" t="s">
        <v>219</v>
      </c>
      <c r="P38" s="22" t="s">
        <v>207</v>
      </c>
      <c r="Q38" s="22" t="s">
        <v>214</v>
      </c>
      <c r="R38" s="22" t="s">
        <v>215</v>
      </c>
      <c r="S38" s="22" t="s">
        <v>216</v>
      </c>
      <c r="T38" s="123">
        <v>44562</v>
      </c>
      <c r="U38" s="123">
        <v>44926</v>
      </c>
      <c r="V38" s="22"/>
      <c r="W38" s="149"/>
    </row>
    <row r="39" spans="1:23" ht="92.25" customHeight="1" x14ac:dyDescent="0.2">
      <c r="A39" s="417"/>
      <c r="B39" s="417"/>
      <c r="C39" s="417"/>
      <c r="D39" s="24"/>
      <c r="E39" s="418"/>
      <c r="F39" s="445"/>
      <c r="G39" s="417"/>
      <c r="H39" s="458"/>
      <c r="I39" s="24" t="s">
        <v>180</v>
      </c>
      <c r="J39" s="22"/>
      <c r="K39" s="6" t="s">
        <v>431</v>
      </c>
      <c r="L39" s="22" t="s">
        <v>213</v>
      </c>
      <c r="M39" s="22"/>
      <c r="N39" s="22" t="s">
        <v>180</v>
      </c>
      <c r="O39" s="22" t="s">
        <v>219</v>
      </c>
      <c r="P39" s="22" t="s">
        <v>207</v>
      </c>
      <c r="Q39" s="22" t="s">
        <v>214</v>
      </c>
      <c r="R39" s="22" t="s">
        <v>215</v>
      </c>
      <c r="S39" s="22" t="s">
        <v>216</v>
      </c>
      <c r="T39" s="123">
        <v>44562</v>
      </c>
      <c r="U39" s="123">
        <v>44926</v>
      </c>
      <c r="V39" s="22"/>
      <c r="W39" s="149"/>
    </row>
    <row r="40" spans="1:23" ht="71.25" customHeight="1" x14ac:dyDescent="0.2">
      <c r="A40" s="417"/>
      <c r="B40" s="417"/>
      <c r="C40" s="417"/>
      <c r="D40" s="24"/>
      <c r="E40" s="418"/>
      <c r="F40" s="445"/>
      <c r="G40" s="417"/>
      <c r="H40" s="458"/>
      <c r="I40" s="24" t="s">
        <v>180</v>
      </c>
      <c r="J40" s="22"/>
      <c r="K40" s="6" t="s">
        <v>432</v>
      </c>
      <c r="L40" s="22" t="s">
        <v>213</v>
      </c>
      <c r="M40" s="22"/>
      <c r="N40" s="22" t="s">
        <v>180</v>
      </c>
      <c r="O40" s="22" t="s">
        <v>219</v>
      </c>
      <c r="P40" s="22" t="s">
        <v>207</v>
      </c>
      <c r="Q40" s="22" t="s">
        <v>220</v>
      </c>
      <c r="R40" s="22" t="s">
        <v>221</v>
      </c>
      <c r="S40" s="22" t="s">
        <v>222</v>
      </c>
      <c r="T40" s="123">
        <v>44562</v>
      </c>
      <c r="U40" s="123">
        <v>44926</v>
      </c>
      <c r="V40" s="22"/>
      <c r="W40" s="149"/>
    </row>
    <row r="41" spans="1:23" ht="71.25" customHeight="1" x14ac:dyDescent="0.2">
      <c r="A41" s="417"/>
      <c r="B41" s="417"/>
      <c r="C41" s="417"/>
      <c r="D41" s="24"/>
      <c r="E41" s="418"/>
      <c r="F41" s="445"/>
      <c r="G41" s="417"/>
      <c r="H41" s="458"/>
      <c r="I41" s="24" t="s">
        <v>180</v>
      </c>
      <c r="J41" s="22"/>
      <c r="K41" s="22" t="s">
        <v>223</v>
      </c>
      <c r="L41" s="22" t="s">
        <v>213</v>
      </c>
      <c r="M41" s="22"/>
      <c r="N41" s="22" t="s">
        <v>180</v>
      </c>
      <c r="O41" s="22" t="s">
        <v>219</v>
      </c>
      <c r="P41" s="22" t="s">
        <v>207</v>
      </c>
      <c r="Q41" s="22" t="s">
        <v>224</v>
      </c>
      <c r="R41" s="22" t="s">
        <v>225</v>
      </c>
      <c r="S41" s="22" t="s">
        <v>226</v>
      </c>
      <c r="T41" s="123">
        <v>44562</v>
      </c>
      <c r="U41" s="123">
        <v>44926</v>
      </c>
      <c r="V41" s="22"/>
      <c r="W41" s="149"/>
    </row>
    <row r="42" spans="1:23" ht="71.25" customHeight="1" x14ac:dyDescent="0.2">
      <c r="A42" s="417"/>
      <c r="B42" s="417"/>
      <c r="C42" s="417"/>
      <c r="D42" s="24"/>
      <c r="E42" s="418"/>
      <c r="F42" s="446"/>
      <c r="G42" s="417"/>
      <c r="H42" s="458"/>
      <c r="I42" s="24" t="s">
        <v>180</v>
      </c>
      <c r="J42" s="22"/>
      <c r="K42" s="22" t="s">
        <v>434</v>
      </c>
      <c r="L42" s="22" t="s">
        <v>213</v>
      </c>
      <c r="M42" s="22"/>
      <c r="N42" s="22" t="s">
        <v>180</v>
      </c>
      <c r="O42" s="22" t="s">
        <v>219</v>
      </c>
      <c r="P42" s="22" t="s">
        <v>207</v>
      </c>
      <c r="Q42" s="22" t="s">
        <v>227</v>
      </c>
      <c r="R42" s="22" t="s">
        <v>228</v>
      </c>
      <c r="S42" s="22" t="s">
        <v>229</v>
      </c>
      <c r="T42" s="123">
        <v>44562</v>
      </c>
      <c r="U42" s="123">
        <v>44926</v>
      </c>
      <c r="V42" s="22"/>
      <c r="W42" s="149"/>
    </row>
    <row r="43" spans="1:23" ht="71.25" customHeight="1" x14ac:dyDescent="0.2">
      <c r="A43" s="417"/>
      <c r="B43" s="417"/>
      <c r="C43" s="417"/>
      <c r="D43" s="24"/>
      <c r="E43" s="418"/>
      <c r="F43" s="444" t="s">
        <v>230</v>
      </c>
      <c r="G43" s="417"/>
      <c r="H43" s="458"/>
      <c r="I43" s="24" t="s">
        <v>180</v>
      </c>
      <c r="J43" s="22"/>
      <c r="K43" s="22" t="s">
        <v>231</v>
      </c>
      <c r="L43" s="22" t="s">
        <v>213</v>
      </c>
      <c r="M43" s="22"/>
      <c r="N43" s="22" t="s">
        <v>180</v>
      </c>
      <c r="O43" s="22" t="s">
        <v>232</v>
      </c>
      <c r="P43" s="22" t="s">
        <v>207</v>
      </c>
      <c r="Q43" s="22" t="s">
        <v>233</v>
      </c>
      <c r="R43" s="22" t="s">
        <v>234</v>
      </c>
      <c r="S43" s="22" t="s">
        <v>229</v>
      </c>
      <c r="T43" s="123">
        <v>44562</v>
      </c>
      <c r="U43" s="123">
        <v>44926</v>
      </c>
      <c r="V43" s="22"/>
      <c r="W43" s="149"/>
    </row>
    <row r="44" spans="1:23" ht="71.25" customHeight="1" x14ac:dyDescent="0.2">
      <c r="A44" s="417"/>
      <c r="B44" s="417"/>
      <c r="C44" s="417"/>
      <c r="D44" s="24"/>
      <c r="E44" s="418"/>
      <c r="F44" s="445"/>
      <c r="G44" s="417"/>
      <c r="H44" s="458"/>
      <c r="I44" s="24" t="s">
        <v>180</v>
      </c>
      <c r="J44" s="22"/>
      <c r="K44" s="22" t="s">
        <v>235</v>
      </c>
      <c r="L44" s="22" t="s">
        <v>213</v>
      </c>
      <c r="M44" s="22"/>
      <c r="N44" s="22" t="s">
        <v>180</v>
      </c>
      <c r="O44" s="22" t="s">
        <v>219</v>
      </c>
      <c r="P44" s="22" t="s">
        <v>207</v>
      </c>
      <c r="Q44" s="22" t="s">
        <v>236</v>
      </c>
      <c r="R44" s="22" t="s">
        <v>237</v>
      </c>
      <c r="S44" s="22" t="s">
        <v>238</v>
      </c>
      <c r="T44" s="123">
        <v>44562</v>
      </c>
      <c r="U44" s="123">
        <v>44926</v>
      </c>
      <c r="V44" s="22"/>
      <c r="W44" s="149"/>
    </row>
    <row r="45" spans="1:23" ht="71.25" customHeight="1" x14ac:dyDescent="0.2">
      <c r="A45" s="417"/>
      <c r="B45" s="417"/>
      <c r="C45" s="417"/>
      <c r="D45" s="24"/>
      <c r="E45" s="418"/>
      <c r="F45" s="445"/>
      <c r="G45" s="417"/>
      <c r="H45" s="458"/>
      <c r="I45" s="24" t="s">
        <v>180</v>
      </c>
      <c r="J45" s="22"/>
      <c r="K45" s="6" t="s">
        <v>240</v>
      </c>
      <c r="L45" s="22" t="s">
        <v>213</v>
      </c>
      <c r="M45" s="22"/>
      <c r="N45" s="22" t="s">
        <v>180</v>
      </c>
      <c r="O45" s="22" t="s">
        <v>219</v>
      </c>
      <c r="P45" s="22" t="s">
        <v>207</v>
      </c>
      <c r="Q45" s="22" t="s">
        <v>241</v>
      </c>
      <c r="R45" s="22" t="s">
        <v>242</v>
      </c>
      <c r="S45" s="22" t="s">
        <v>208</v>
      </c>
      <c r="T45" s="123">
        <v>44562</v>
      </c>
      <c r="U45" s="123">
        <v>44926</v>
      </c>
      <c r="V45" s="22"/>
      <c r="W45" s="149"/>
    </row>
    <row r="46" spans="1:23" ht="71.25" customHeight="1" x14ac:dyDescent="0.2">
      <c r="A46" s="417"/>
      <c r="B46" s="417"/>
      <c r="C46" s="417"/>
      <c r="D46" s="24"/>
      <c r="E46" s="418"/>
      <c r="F46" s="445"/>
      <c r="G46" s="417"/>
      <c r="H46" s="458"/>
      <c r="I46" s="24" t="s">
        <v>180</v>
      </c>
      <c r="J46" s="22"/>
      <c r="K46" s="6" t="s">
        <v>435</v>
      </c>
      <c r="L46" s="22" t="s">
        <v>213</v>
      </c>
      <c r="M46" s="22"/>
      <c r="N46" s="22" t="s">
        <v>180</v>
      </c>
      <c r="O46" s="22" t="s">
        <v>219</v>
      </c>
      <c r="P46" s="22" t="s">
        <v>207</v>
      </c>
      <c r="Q46" s="22" t="s">
        <v>243</v>
      </c>
      <c r="R46" s="22" t="s">
        <v>244</v>
      </c>
      <c r="S46" s="22" t="s">
        <v>245</v>
      </c>
      <c r="T46" s="123">
        <v>44562</v>
      </c>
      <c r="U46" s="123">
        <v>44926</v>
      </c>
      <c r="V46" s="22"/>
      <c r="W46" s="149"/>
    </row>
    <row r="47" spans="1:23" ht="71.25" customHeight="1" x14ac:dyDescent="0.2">
      <c r="A47" s="417"/>
      <c r="B47" s="417"/>
      <c r="C47" s="417"/>
      <c r="D47" s="24"/>
      <c r="E47" s="418"/>
      <c r="F47" s="445"/>
      <c r="G47" s="417"/>
      <c r="H47" s="458"/>
      <c r="I47" s="24" t="s">
        <v>180</v>
      </c>
      <c r="J47" s="22"/>
      <c r="K47" s="6" t="s">
        <v>246</v>
      </c>
      <c r="L47" s="22" t="s">
        <v>213</v>
      </c>
      <c r="M47" s="22"/>
      <c r="N47" s="22" t="s">
        <v>180</v>
      </c>
      <c r="O47" s="22" t="s">
        <v>219</v>
      </c>
      <c r="P47" s="22" t="s">
        <v>207</v>
      </c>
      <c r="Q47" s="22" t="s">
        <v>247</v>
      </c>
      <c r="R47" s="22" t="s">
        <v>248</v>
      </c>
      <c r="S47" s="22" t="s">
        <v>249</v>
      </c>
      <c r="T47" s="123">
        <v>44562</v>
      </c>
      <c r="U47" s="123">
        <v>44926</v>
      </c>
      <c r="V47" s="22"/>
      <c r="W47" s="149"/>
    </row>
    <row r="48" spans="1:23" ht="71.25" customHeight="1" x14ac:dyDescent="0.2">
      <c r="A48" s="417"/>
      <c r="B48" s="417"/>
      <c r="C48" s="417"/>
      <c r="D48" s="24"/>
      <c r="E48" s="418"/>
      <c r="F48" s="445"/>
      <c r="G48" s="417"/>
      <c r="H48" s="458"/>
      <c r="I48" s="24" t="s">
        <v>180</v>
      </c>
      <c r="J48" s="22"/>
      <c r="K48" s="6" t="s">
        <v>436</v>
      </c>
      <c r="L48" s="22" t="s">
        <v>213</v>
      </c>
      <c r="M48" s="22"/>
      <c r="N48" s="22" t="s">
        <v>180</v>
      </c>
      <c r="O48" s="22" t="s">
        <v>219</v>
      </c>
      <c r="P48" s="22" t="s">
        <v>207</v>
      </c>
      <c r="Q48" s="22" t="s">
        <v>250</v>
      </c>
      <c r="R48" s="22" t="s">
        <v>251</v>
      </c>
      <c r="S48" s="22" t="s">
        <v>249</v>
      </c>
      <c r="T48" s="123">
        <v>44562</v>
      </c>
      <c r="U48" s="123">
        <v>44926</v>
      </c>
      <c r="V48" s="22"/>
      <c r="W48" s="149"/>
    </row>
    <row r="49" spans="1:23" ht="71.25" customHeight="1" x14ac:dyDescent="0.2">
      <c r="A49" s="417"/>
      <c r="B49" s="417"/>
      <c r="C49" s="417"/>
      <c r="D49" s="24"/>
      <c r="E49" s="418"/>
      <c r="F49" s="445"/>
      <c r="G49" s="417"/>
      <c r="H49" s="458"/>
      <c r="I49" s="24" t="s">
        <v>180</v>
      </c>
      <c r="J49" s="22"/>
      <c r="K49" s="6" t="s">
        <v>437</v>
      </c>
      <c r="L49" s="22" t="s">
        <v>213</v>
      </c>
      <c r="M49" s="22"/>
      <c r="N49" s="22" t="s">
        <v>180</v>
      </c>
      <c r="O49" s="22" t="s">
        <v>219</v>
      </c>
      <c r="P49" s="22" t="s">
        <v>207</v>
      </c>
      <c r="Q49" s="22" t="s">
        <v>438</v>
      </c>
      <c r="R49" s="22" t="s">
        <v>252</v>
      </c>
      <c r="S49" s="22" t="s">
        <v>253</v>
      </c>
      <c r="T49" s="123">
        <v>44562</v>
      </c>
      <c r="U49" s="123">
        <v>44926</v>
      </c>
      <c r="V49" s="22"/>
      <c r="W49" s="149"/>
    </row>
    <row r="50" spans="1:23" ht="90.75" customHeight="1" x14ac:dyDescent="0.2">
      <c r="A50" s="417"/>
      <c r="B50" s="417"/>
      <c r="C50" s="22"/>
      <c r="D50" s="24"/>
      <c r="E50" s="418"/>
      <c r="F50" s="445"/>
      <c r="G50" s="417"/>
      <c r="H50" s="458"/>
      <c r="I50" s="24" t="s">
        <v>180</v>
      </c>
      <c r="J50" s="22"/>
      <c r="K50" s="22" t="s">
        <v>439</v>
      </c>
      <c r="L50" s="22" t="s">
        <v>255</v>
      </c>
      <c r="M50" s="22"/>
      <c r="N50" s="22" t="s">
        <v>180</v>
      </c>
      <c r="O50" s="22" t="s">
        <v>255</v>
      </c>
      <c r="P50" s="22" t="s">
        <v>207</v>
      </c>
      <c r="Q50" s="22" t="s">
        <v>256</v>
      </c>
      <c r="R50" s="22" t="s">
        <v>257</v>
      </c>
      <c r="S50" s="22" t="s">
        <v>208</v>
      </c>
      <c r="T50" s="123">
        <v>44562</v>
      </c>
      <c r="U50" s="123">
        <v>44926</v>
      </c>
      <c r="V50" s="22"/>
      <c r="W50" s="149"/>
    </row>
    <row r="51" spans="1:23" ht="90.75" customHeight="1" x14ac:dyDescent="0.2">
      <c r="A51" s="417"/>
      <c r="B51" s="417"/>
      <c r="C51" s="22"/>
      <c r="D51" s="24"/>
      <c r="E51" s="418"/>
      <c r="F51" s="445"/>
      <c r="G51" s="417"/>
      <c r="H51" s="458"/>
      <c r="I51" s="24" t="s">
        <v>180</v>
      </c>
      <c r="J51" s="22"/>
      <c r="K51" s="22" t="s">
        <v>258</v>
      </c>
      <c r="L51" s="22" t="s">
        <v>255</v>
      </c>
      <c r="M51" s="22"/>
      <c r="N51" s="22" t="s">
        <v>180</v>
      </c>
      <c r="O51" s="22" t="s">
        <v>255</v>
      </c>
      <c r="P51" s="22" t="s">
        <v>207</v>
      </c>
      <c r="Q51" s="22" t="s">
        <v>259</v>
      </c>
      <c r="R51" s="22" t="s">
        <v>260</v>
      </c>
      <c r="S51" s="22" t="s">
        <v>208</v>
      </c>
      <c r="T51" s="123">
        <v>44562</v>
      </c>
      <c r="U51" s="123">
        <v>44926</v>
      </c>
      <c r="V51" s="22"/>
      <c r="W51" s="149"/>
    </row>
    <row r="52" spans="1:23" ht="90.75" customHeight="1" x14ac:dyDescent="0.2">
      <c r="A52" s="417"/>
      <c r="B52" s="417"/>
      <c r="C52" s="22"/>
      <c r="D52" s="24"/>
      <c r="E52" s="418"/>
      <c r="F52" s="445"/>
      <c r="G52" s="417"/>
      <c r="H52" s="458"/>
      <c r="I52" s="24" t="s">
        <v>180</v>
      </c>
      <c r="J52" s="22"/>
      <c r="K52" s="22" t="s">
        <v>440</v>
      </c>
      <c r="L52" s="22" t="s">
        <v>255</v>
      </c>
      <c r="M52" s="22"/>
      <c r="N52" s="22" t="s">
        <v>180</v>
      </c>
      <c r="O52" s="22" t="s">
        <v>255</v>
      </c>
      <c r="P52" s="22" t="s">
        <v>207</v>
      </c>
      <c r="Q52" s="22" t="s">
        <v>261</v>
      </c>
      <c r="R52" s="22" t="s">
        <v>262</v>
      </c>
      <c r="S52" s="22" t="s">
        <v>208</v>
      </c>
      <c r="T52" s="123">
        <v>44562</v>
      </c>
      <c r="U52" s="123">
        <v>44926</v>
      </c>
      <c r="V52" s="22"/>
      <c r="W52" s="149"/>
    </row>
    <row r="53" spans="1:23" ht="104.25" customHeight="1" x14ac:dyDescent="0.2">
      <c r="A53" s="417"/>
      <c r="B53" s="417"/>
      <c r="C53" s="22"/>
      <c r="D53" s="24"/>
      <c r="E53" s="418"/>
      <c r="F53" s="445"/>
      <c r="G53" s="417"/>
      <c r="H53" s="458"/>
      <c r="I53" s="24" t="s">
        <v>180</v>
      </c>
      <c r="J53" s="22"/>
      <c r="K53" s="22" t="s">
        <v>441</v>
      </c>
      <c r="L53" s="22" t="s">
        <v>255</v>
      </c>
      <c r="M53" s="22"/>
      <c r="N53" s="22" t="s">
        <v>180</v>
      </c>
      <c r="O53" s="22" t="s">
        <v>255</v>
      </c>
      <c r="P53" s="22" t="s">
        <v>207</v>
      </c>
      <c r="Q53" s="22" t="s">
        <v>263</v>
      </c>
      <c r="R53" s="22" t="s">
        <v>264</v>
      </c>
      <c r="S53" s="22" t="s">
        <v>208</v>
      </c>
      <c r="T53" s="123">
        <v>44562</v>
      </c>
      <c r="U53" s="123">
        <v>44926</v>
      </c>
      <c r="V53" s="22"/>
      <c r="W53" s="149"/>
    </row>
    <row r="54" spans="1:23" ht="104.25" customHeight="1" x14ac:dyDescent="0.2">
      <c r="A54" s="417"/>
      <c r="B54" s="417"/>
      <c r="C54" s="22"/>
      <c r="D54" s="24"/>
      <c r="E54" s="418"/>
      <c r="F54" s="445"/>
      <c r="G54" s="417"/>
      <c r="H54" s="459"/>
      <c r="I54" s="24" t="s">
        <v>180</v>
      </c>
      <c r="J54" s="22"/>
      <c r="K54" s="22" t="s">
        <v>442</v>
      </c>
      <c r="L54" s="22" t="s">
        <v>213</v>
      </c>
      <c r="M54" s="22"/>
      <c r="N54" s="22" t="s">
        <v>180</v>
      </c>
      <c r="O54" s="22" t="s">
        <v>213</v>
      </c>
      <c r="P54" s="22" t="s">
        <v>207</v>
      </c>
      <c r="Q54" s="22" t="s">
        <v>265</v>
      </c>
      <c r="R54" s="22" t="s">
        <v>266</v>
      </c>
      <c r="S54" s="22" t="s">
        <v>208</v>
      </c>
      <c r="T54" s="123">
        <v>44562</v>
      </c>
      <c r="U54" s="123">
        <v>44926</v>
      </c>
      <c r="V54" s="22"/>
      <c r="W54" s="149"/>
    </row>
    <row r="55" spans="1:23" ht="51.75" customHeight="1" x14ac:dyDescent="0.2">
      <c r="A55" s="417"/>
      <c r="B55" s="417"/>
      <c r="C55" s="254"/>
      <c r="D55" s="24"/>
      <c r="E55" s="418"/>
      <c r="F55" s="445"/>
      <c r="G55" s="417"/>
      <c r="H55" s="454" t="s">
        <v>578</v>
      </c>
      <c r="I55" s="24"/>
      <c r="J55" s="254" t="s">
        <v>180</v>
      </c>
      <c r="K55" s="254" t="s">
        <v>580</v>
      </c>
      <c r="L55" s="454" t="s">
        <v>587</v>
      </c>
      <c r="M55" s="254"/>
      <c r="N55" s="254" t="s">
        <v>180</v>
      </c>
      <c r="O55" s="454" t="s">
        <v>181</v>
      </c>
      <c r="P55" s="454" t="s">
        <v>588</v>
      </c>
      <c r="Q55" s="254" t="s">
        <v>589</v>
      </c>
      <c r="R55" s="254" t="s">
        <v>590</v>
      </c>
      <c r="S55" s="254" t="s">
        <v>591</v>
      </c>
      <c r="T55" s="123">
        <v>44577</v>
      </c>
      <c r="U55" s="123">
        <v>44910</v>
      </c>
      <c r="V55" s="254"/>
      <c r="W55" s="149"/>
    </row>
    <row r="56" spans="1:23" ht="51.75" customHeight="1" x14ac:dyDescent="0.2">
      <c r="A56" s="417"/>
      <c r="B56" s="417"/>
      <c r="C56" s="254"/>
      <c r="D56" s="24"/>
      <c r="E56" s="418"/>
      <c r="F56" s="445"/>
      <c r="G56" s="417"/>
      <c r="H56" s="455"/>
      <c r="I56" s="24"/>
      <c r="J56" s="254" t="s">
        <v>180</v>
      </c>
      <c r="K56" s="254" t="s">
        <v>581</v>
      </c>
      <c r="L56" s="455"/>
      <c r="M56" s="254"/>
      <c r="N56" s="254" t="s">
        <v>180</v>
      </c>
      <c r="O56" s="455"/>
      <c r="P56" s="455"/>
      <c r="Q56" s="254" t="s">
        <v>592</v>
      </c>
      <c r="R56" s="254" t="s">
        <v>590</v>
      </c>
      <c r="S56" s="254" t="s">
        <v>591</v>
      </c>
      <c r="T56" s="123">
        <v>44577</v>
      </c>
      <c r="U56" s="123">
        <v>44910</v>
      </c>
      <c r="V56" s="254"/>
      <c r="W56" s="149"/>
    </row>
    <row r="57" spans="1:23" ht="51.75" customHeight="1" x14ac:dyDescent="0.2">
      <c r="A57" s="417"/>
      <c r="B57" s="417"/>
      <c r="C57" s="254"/>
      <c r="D57" s="24"/>
      <c r="E57" s="418"/>
      <c r="F57" s="445"/>
      <c r="G57" s="417"/>
      <c r="H57" s="455"/>
      <c r="I57" s="24"/>
      <c r="J57" s="254" t="s">
        <v>180</v>
      </c>
      <c r="K57" s="254" t="s">
        <v>582</v>
      </c>
      <c r="L57" s="455"/>
      <c r="M57" s="254"/>
      <c r="N57" s="254" t="s">
        <v>180</v>
      </c>
      <c r="O57" s="455"/>
      <c r="P57" s="455"/>
      <c r="Q57" s="254" t="s">
        <v>593</v>
      </c>
      <c r="R57" s="254" t="s">
        <v>590</v>
      </c>
      <c r="S57" s="254" t="s">
        <v>591</v>
      </c>
      <c r="T57" s="123">
        <v>44577</v>
      </c>
      <c r="U57" s="123">
        <v>44910</v>
      </c>
      <c r="V57" s="254"/>
      <c r="W57" s="149"/>
    </row>
    <row r="58" spans="1:23" ht="114.75" x14ac:dyDescent="0.2">
      <c r="A58" s="417"/>
      <c r="B58" s="417"/>
      <c r="C58" s="254"/>
      <c r="D58" s="24"/>
      <c r="E58" s="418"/>
      <c r="F58" s="445"/>
      <c r="G58" s="417"/>
      <c r="H58" s="456"/>
      <c r="I58" s="24"/>
      <c r="J58" s="254" t="s">
        <v>180</v>
      </c>
      <c r="K58" s="254" t="s">
        <v>583</v>
      </c>
      <c r="L58" s="455"/>
      <c r="M58" s="254"/>
      <c r="N58" s="254" t="s">
        <v>180</v>
      </c>
      <c r="O58" s="455"/>
      <c r="P58" s="455"/>
      <c r="Q58" s="254" t="s">
        <v>594</v>
      </c>
      <c r="R58" s="254" t="s">
        <v>590</v>
      </c>
      <c r="S58" s="254" t="s">
        <v>591</v>
      </c>
      <c r="T58" s="123">
        <v>44577</v>
      </c>
      <c r="U58" s="123">
        <v>44910</v>
      </c>
      <c r="V58" s="254"/>
      <c r="W58" s="149"/>
    </row>
    <row r="59" spans="1:23" ht="114.75" x14ac:dyDescent="0.2">
      <c r="A59" s="417"/>
      <c r="B59" s="417"/>
      <c r="C59" s="254"/>
      <c r="D59" s="24"/>
      <c r="E59" s="418"/>
      <c r="F59" s="445"/>
      <c r="G59" s="417"/>
      <c r="H59" s="454" t="s">
        <v>579</v>
      </c>
      <c r="I59" s="24"/>
      <c r="J59" s="254"/>
      <c r="K59" s="254" t="s">
        <v>584</v>
      </c>
      <c r="L59" s="455"/>
      <c r="M59" s="254"/>
      <c r="N59" s="254" t="s">
        <v>180</v>
      </c>
      <c r="O59" s="455"/>
      <c r="P59" s="455"/>
      <c r="Q59" s="254" t="s">
        <v>595</v>
      </c>
      <c r="R59" s="254" t="s">
        <v>596</v>
      </c>
      <c r="S59" s="254" t="s">
        <v>591</v>
      </c>
      <c r="T59" s="123">
        <v>44577</v>
      </c>
      <c r="U59" s="123">
        <v>44910</v>
      </c>
      <c r="V59" s="254"/>
      <c r="W59" s="149"/>
    </row>
    <row r="60" spans="1:23" ht="114.75" x14ac:dyDescent="0.2">
      <c r="A60" s="417"/>
      <c r="B60" s="417"/>
      <c r="C60" s="254"/>
      <c r="D60" s="24"/>
      <c r="E60" s="418"/>
      <c r="F60" s="445"/>
      <c r="G60" s="417"/>
      <c r="H60" s="455"/>
      <c r="I60" s="24" t="s">
        <v>180</v>
      </c>
      <c r="J60" s="254"/>
      <c r="K60" s="254" t="s">
        <v>585</v>
      </c>
      <c r="L60" s="455"/>
      <c r="M60" s="254"/>
      <c r="N60" s="254" t="s">
        <v>180</v>
      </c>
      <c r="O60" s="455"/>
      <c r="P60" s="455"/>
      <c r="Q60" s="254" t="s">
        <v>595</v>
      </c>
      <c r="R60" s="254" t="s">
        <v>596</v>
      </c>
      <c r="S60" s="254" t="s">
        <v>591</v>
      </c>
      <c r="T60" s="123">
        <v>44577</v>
      </c>
      <c r="U60" s="123">
        <v>44910</v>
      </c>
      <c r="V60" s="254"/>
      <c r="W60" s="149"/>
    </row>
    <row r="61" spans="1:23" ht="114.75" x14ac:dyDescent="0.2">
      <c r="A61" s="417"/>
      <c r="B61" s="417"/>
      <c r="C61" s="22"/>
      <c r="D61" s="24"/>
      <c r="E61" s="418"/>
      <c r="F61" s="446"/>
      <c r="G61" s="417"/>
      <c r="H61" s="456"/>
      <c r="I61" s="24" t="s">
        <v>180</v>
      </c>
      <c r="J61" s="22"/>
      <c r="K61" s="254" t="s">
        <v>586</v>
      </c>
      <c r="L61" s="456"/>
      <c r="M61" s="22"/>
      <c r="N61" s="22" t="s">
        <v>180</v>
      </c>
      <c r="O61" s="456"/>
      <c r="P61" s="456"/>
      <c r="Q61" s="254" t="s">
        <v>595</v>
      </c>
      <c r="R61" s="254" t="s">
        <v>596</v>
      </c>
      <c r="S61" s="254" t="s">
        <v>591</v>
      </c>
      <c r="T61" s="123">
        <v>44577</v>
      </c>
      <c r="U61" s="123">
        <v>44910</v>
      </c>
      <c r="V61" s="22"/>
      <c r="W61" s="149"/>
    </row>
    <row r="62" spans="1:23" ht="27.75" customHeight="1" x14ac:dyDescent="0.2">
      <c r="A62" s="417"/>
      <c r="B62" s="417"/>
      <c r="C62" s="22"/>
      <c r="D62" s="24"/>
      <c r="E62" s="418"/>
      <c r="F62" s="444" t="s">
        <v>254</v>
      </c>
      <c r="G62" s="417"/>
      <c r="H62" s="307"/>
      <c r="I62" s="24"/>
      <c r="J62" s="22"/>
      <c r="K62" s="22"/>
      <c r="L62" s="22"/>
      <c r="M62" s="22"/>
      <c r="N62" s="22"/>
      <c r="O62" s="22"/>
      <c r="P62" s="22"/>
      <c r="Q62" s="22"/>
      <c r="R62" s="22"/>
      <c r="S62" s="22"/>
      <c r="T62" s="123"/>
      <c r="U62" s="123"/>
      <c r="V62" s="22"/>
      <c r="W62" s="149"/>
    </row>
    <row r="63" spans="1:23" ht="27.75" customHeight="1" x14ac:dyDescent="0.2">
      <c r="A63" s="417"/>
      <c r="B63" s="417"/>
      <c r="C63" s="22"/>
      <c r="D63" s="24"/>
      <c r="E63" s="418"/>
      <c r="F63" s="445"/>
      <c r="G63" s="417"/>
      <c r="H63" s="307"/>
      <c r="I63" s="24"/>
      <c r="J63" s="22"/>
      <c r="K63" s="22"/>
      <c r="L63" s="22"/>
      <c r="M63" s="22"/>
      <c r="N63" s="22"/>
      <c r="O63" s="22"/>
      <c r="P63" s="22"/>
      <c r="Q63" s="22"/>
      <c r="R63" s="22"/>
      <c r="S63" s="22"/>
      <c r="T63" s="123"/>
      <c r="U63" s="123"/>
      <c r="V63" s="22"/>
      <c r="W63" s="149"/>
    </row>
    <row r="64" spans="1:23" ht="27.75" customHeight="1" x14ac:dyDescent="0.2">
      <c r="A64" s="417"/>
      <c r="B64" s="417"/>
      <c r="C64" s="22"/>
      <c r="D64" s="24"/>
      <c r="E64" s="418"/>
      <c r="F64" s="446"/>
      <c r="G64" s="417"/>
      <c r="H64" s="307"/>
      <c r="I64" s="24"/>
      <c r="J64" s="22"/>
      <c r="K64" s="22"/>
      <c r="L64" s="22"/>
      <c r="M64" s="22"/>
      <c r="N64" s="22"/>
      <c r="O64" s="22"/>
      <c r="P64" s="22"/>
      <c r="Q64" s="22"/>
      <c r="R64" s="22"/>
      <c r="S64" s="22"/>
      <c r="T64" s="123"/>
      <c r="U64" s="123"/>
      <c r="V64" s="22"/>
      <c r="W64" s="149"/>
    </row>
    <row r="65" spans="1:23" ht="27.75" customHeight="1" x14ac:dyDescent="0.2">
      <c r="A65" s="417"/>
      <c r="B65" s="417"/>
      <c r="C65" s="22"/>
      <c r="D65" s="24"/>
      <c r="E65" s="418"/>
      <c r="F65" s="444" t="s">
        <v>267</v>
      </c>
      <c r="G65" s="417"/>
      <c r="H65" s="307"/>
      <c r="I65" s="24"/>
      <c r="J65" s="22"/>
      <c r="K65" s="22"/>
      <c r="L65" s="22"/>
      <c r="M65" s="22"/>
      <c r="N65" s="22"/>
      <c r="O65" s="22"/>
      <c r="P65" s="22"/>
      <c r="Q65" s="22"/>
      <c r="R65" s="22"/>
      <c r="S65" s="22"/>
      <c r="T65" s="123"/>
      <c r="U65" s="123"/>
      <c r="V65" s="22"/>
      <c r="W65" s="149"/>
    </row>
    <row r="66" spans="1:23" ht="27.75" customHeight="1" x14ac:dyDescent="0.2">
      <c r="A66" s="417"/>
      <c r="B66" s="417"/>
      <c r="C66" s="22"/>
      <c r="D66" s="24"/>
      <c r="E66" s="418"/>
      <c r="F66" s="445"/>
      <c r="G66" s="417"/>
      <c r="H66" s="307"/>
      <c r="I66" s="24"/>
      <c r="J66" s="22"/>
      <c r="K66" s="22"/>
      <c r="L66" s="22"/>
      <c r="M66" s="22"/>
      <c r="N66" s="22"/>
      <c r="O66" s="22"/>
      <c r="P66" s="22"/>
      <c r="Q66" s="22"/>
      <c r="R66" s="22"/>
      <c r="S66" s="22"/>
      <c r="T66" s="123"/>
      <c r="U66" s="123"/>
      <c r="V66" s="22"/>
      <c r="W66" s="149"/>
    </row>
    <row r="67" spans="1:23" ht="27.75" customHeight="1" x14ac:dyDescent="0.2">
      <c r="A67" s="417"/>
      <c r="B67" s="417"/>
      <c r="C67" s="22"/>
      <c r="D67" s="24"/>
      <c r="E67" s="418"/>
      <c r="F67" s="446"/>
      <c r="G67" s="417"/>
      <c r="H67" s="307"/>
      <c r="I67" s="24"/>
      <c r="J67" s="22"/>
      <c r="K67" s="22"/>
      <c r="L67" s="22"/>
      <c r="M67" s="22"/>
      <c r="N67" s="22"/>
      <c r="O67" s="22"/>
      <c r="P67" s="22"/>
      <c r="Q67" s="22"/>
      <c r="R67" s="22"/>
      <c r="S67" s="22"/>
      <c r="T67" s="123"/>
      <c r="U67" s="123"/>
      <c r="V67" s="22"/>
      <c r="W67" s="149"/>
    </row>
    <row r="68" spans="1:23" ht="66.75" customHeight="1" x14ac:dyDescent="0.2">
      <c r="A68" s="421">
        <v>4</v>
      </c>
      <c r="B68" s="421" t="s">
        <v>271</v>
      </c>
      <c r="C68" s="420" t="s">
        <v>272</v>
      </c>
      <c r="D68" s="30" t="s">
        <v>199</v>
      </c>
      <c r="E68" s="420" t="s">
        <v>273</v>
      </c>
      <c r="F68" s="30" t="s">
        <v>274</v>
      </c>
      <c r="G68" s="434" t="s">
        <v>275</v>
      </c>
      <c r="H68" s="434"/>
      <c r="I68" s="452"/>
      <c r="J68" s="434"/>
      <c r="K68" s="434"/>
      <c r="L68" s="434"/>
      <c r="M68" s="434"/>
      <c r="N68" s="434"/>
      <c r="O68" s="434"/>
      <c r="P68" s="434"/>
      <c r="Q68" s="434"/>
      <c r="R68" s="434"/>
      <c r="S68" s="434"/>
      <c r="T68" s="125"/>
      <c r="U68" s="125"/>
      <c r="V68" s="434"/>
      <c r="W68" s="447"/>
    </row>
    <row r="69" spans="1:23" ht="66" customHeight="1" x14ac:dyDescent="0.2">
      <c r="A69" s="421"/>
      <c r="B69" s="421"/>
      <c r="C69" s="420"/>
      <c r="D69" s="30"/>
      <c r="E69" s="420"/>
      <c r="F69" s="30" t="s">
        <v>276</v>
      </c>
      <c r="G69" s="436"/>
      <c r="H69" s="435"/>
      <c r="I69" s="453"/>
      <c r="J69" s="435"/>
      <c r="K69" s="435"/>
      <c r="L69" s="435"/>
      <c r="M69" s="435"/>
      <c r="N69" s="435"/>
      <c r="O69" s="435"/>
      <c r="P69" s="435"/>
      <c r="Q69" s="435"/>
      <c r="R69" s="435"/>
      <c r="S69" s="435"/>
      <c r="T69" s="125"/>
      <c r="U69" s="125"/>
      <c r="V69" s="435"/>
      <c r="W69" s="448"/>
    </row>
    <row r="70" spans="1:23" ht="66" customHeight="1" x14ac:dyDescent="0.2">
      <c r="A70" s="421"/>
      <c r="B70" s="421"/>
      <c r="C70" s="420"/>
      <c r="D70" s="30"/>
      <c r="E70" s="420"/>
      <c r="F70" s="30"/>
      <c r="G70" s="436"/>
      <c r="H70" s="434" t="s">
        <v>277</v>
      </c>
      <c r="I70" s="141"/>
      <c r="J70" s="142" t="s">
        <v>180</v>
      </c>
      <c r="K70" s="141" t="s">
        <v>449</v>
      </c>
      <c r="L70" s="141" t="s">
        <v>278</v>
      </c>
      <c r="M70" s="142" t="s">
        <v>180</v>
      </c>
      <c r="N70" s="141"/>
      <c r="O70" s="141" t="s">
        <v>279</v>
      </c>
      <c r="P70" s="141" t="s">
        <v>280</v>
      </c>
      <c r="Q70" s="141" t="s">
        <v>281</v>
      </c>
      <c r="R70" s="141" t="s">
        <v>282</v>
      </c>
      <c r="S70" s="141" t="s">
        <v>182</v>
      </c>
      <c r="T70" s="125">
        <v>44562</v>
      </c>
      <c r="U70" s="125">
        <v>44926</v>
      </c>
      <c r="V70" s="121"/>
      <c r="W70" s="158"/>
    </row>
    <row r="71" spans="1:23" ht="66" customHeight="1" x14ac:dyDescent="0.2">
      <c r="A71" s="421"/>
      <c r="B71" s="421"/>
      <c r="C71" s="420"/>
      <c r="D71" s="30"/>
      <c r="E71" s="420"/>
      <c r="F71" s="30"/>
      <c r="G71" s="436"/>
      <c r="H71" s="436"/>
      <c r="I71" s="141"/>
      <c r="J71" s="142" t="s">
        <v>180</v>
      </c>
      <c r="K71" s="141" t="s">
        <v>283</v>
      </c>
      <c r="L71" s="141" t="s">
        <v>278</v>
      </c>
      <c r="M71" s="141"/>
      <c r="N71" s="142" t="s">
        <v>180</v>
      </c>
      <c r="O71" s="141" t="s">
        <v>279</v>
      </c>
      <c r="P71" s="141" t="s">
        <v>280</v>
      </c>
      <c r="Q71" s="141" t="s">
        <v>284</v>
      </c>
      <c r="R71" s="141" t="s">
        <v>285</v>
      </c>
      <c r="S71" s="141" t="s">
        <v>182</v>
      </c>
      <c r="T71" s="125">
        <v>44562</v>
      </c>
      <c r="U71" s="125">
        <v>44926</v>
      </c>
      <c r="V71" s="121"/>
      <c r="W71" s="158"/>
    </row>
    <row r="72" spans="1:23" ht="66" customHeight="1" x14ac:dyDescent="0.2">
      <c r="A72" s="421"/>
      <c r="B72" s="421"/>
      <c r="C72" s="420"/>
      <c r="D72" s="30"/>
      <c r="E72" s="420"/>
      <c r="F72" s="30" t="s">
        <v>276</v>
      </c>
      <c r="G72" s="436"/>
      <c r="H72" s="435"/>
      <c r="I72" s="141"/>
      <c r="J72" s="142"/>
      <c r="K72" s="141"/>
      <c r="L72" s="141"/>
      <c r="M72" s="141"/>
      <c r="N72" s="142"/>
      <c r="O72" s="141"/>
      <c r="P72" s="141"/>
      <c r="Q72" s="141"/>
      <c r="R72" s="141"/>
      <c r="S72" s="141"/>
      <c r="T72" s="125"/>
      <c r="U72" s="125"/>
      <c r="V72" s="121"/>
      <c r="W72" s="158"/>
    </row>
    <row r="73" spans="1:23" ht="97.9" customHeight="1" x14ac:dyDescent="0.2">
      <c r="A73" s="421"/>
      <c r="B73" s="421"/>
      <c r="C73" s="420"/>
      <c r="D73" s="30"/>
      <c r="E73" s="420"/>
      <c r="F73" s="30" t="s">
        <v>276</v>
      </c>
      <c r="G73" s="436"/>
      <c r="H73" s="143"/>
      <c r="I73" s="144"/>
      <c r="J73" s="143"/>
      <c r="K73" s="143"/>
      <c r="L73" s="143"/>
      <c r="M73" s="143"/>
      <c r="N73" s="143"/>
      <c r="O73" s="143"/>
      <c r="P73" s="143"/>
      <c r="Q73" s="143"/>
      <c r="R73" s="143"/>
      <c r="S73" s="143"/>
      <c r="T73" s="125"/>
      <c r="U73" s="125"/>
      <c r="V73" s="434"/>
      <c r="W73" s="447"/>
    </row>
    <row r="74" spans="1:23" ht="60" customHeight="1" x14ac:dyDescent="0.2">
      <c r="A74" s="421"/>
      <c r="B74" s="421"/>
      <c r="C74" s="420"/>
      <c r="D74" s="30"/>
      <c r="E74" s="420"/>
      <c r="F74" s="30" t="s">
        <v>286</v>
      </c>
      <c r="G74" s="436"/>
      <c r="H74" s="143"/>
      <c r="I74" s="144"/>
      <c r="J74" s="143"/>
      <c r="K74" s="143"/>
      <c r="L74" s="143"/>
      <c r="M74" s="143"/>
      <c r="N74" s="143"/>
      <c r="O74" s="143"/>
      <c r="P74" s="143"/>
      <c r="Q74" s="143"/>
      <c r="R74" s="143"/>
      <c r="S74" s="143"/>
      <c r="T74" s="125"/>
      <c r="U74" s="125"/>
      <c r="V74" s="435"/>
      <c r="W74" s="448"/>
    </row>
    <row r="75" spans="1:23" ht="77.45" customHeight="1" x14ac:dyDescent="0.2">
      <c r="A75" s="421"/>
      <c r="B75" s="421"/>
      <c r="C75" s="420"/>
      <c r="D75" s="30"/>
      <c r="E75" s="420"/>
      <c r="F75" s="30" t="s">
        <v>287</v>
      </c>
      <c r="G75" s="435"/>
      <c r="H75" s="23"/>
      <c r="I75" s="30"/>
      <c r="J75" s="23"/>
      <c r="K75" s="23"/>
      <c r="L75" s="23"/>
      <c r="M75" s="23"/>
      <c r="N75" s="23"/>
      <c r="O75" s="23"/>
      <c r="P75" s="23"/>
      <c r="Q75" s="23"/>
      <c r="R75" s="23"/>
      <c r="S75" s="23"/>
      <c r="T75" s="125"/>
      <c r="U75" s="125"/>
      <c r="V75" s="23"/>
      <c r="W75" s="157"/>
    </row>
    <row r="76" spans="1:23" ht="99" customHeight="1" x14ac:dyDescent="0.2">
      <c r="A76" s="416">
        <v>5</v>
      </c>
      <c r="B76" s="416" t="s">
        <v>289</v>
      </c>
      <c r="C76" s="415" t="s">
        <v>290</v>
      </c>
      <c r="D76" s="37" t="s">
        <v>291</v>
      </c>
      <c r="E76" s="415" t="s">
        <v>292</v>
      </c>
      <c r="F76" s="431" t="s">
        <v>293</v>
      </c>
      <c r="G76" s="416" t="s">
        <v>294</v>
      </c>
      <c r="H76" s="437" t="s">
        <v>295</v>
      </c>
      <c r="I76" s="37" t="s">
        <v>180</v>
      </c>
      <c r="J76" s="38"/>
      <c r="K76" s="38" t="s">
        <v>296</v>
      </c>
      <c r="L76" s="38" t="s">
        <v>297</v>
      </c>
      <c r="M76" s="38"/>
      <c r="N76" s="38" t="s">
        <v>180</v>
      </c>
      <c r="O76" s="38" t="s">
        <v>183</v>
      </c>
      <c r="P76" s="38" t="s">
        <v>298</v>
      </c>
      <c r="Q76" s="38" t="s">
        <v>299</v>
      </c>
      <c r="R76" s="38" t="s">
        <v>300</v>
      </c>
      <c r="S76" s="38" t="s">
        <v>253</v>
      </c>
      <c r="T76" s="39">
        <v>44562</v>
      </c>
      <c r="U76" s="39">
        <v>44926</v>
      </c>
      <c r="V76" s="38"/>
      <c r="W76" s="150"/>
    </row>
    <row r="77" spans="1:23" ht="69" customHeight="1" x14ac:dyDescent="0.2">
      <c r="A77" s="416"/>
      <c r="B77" s="416"/>
      <c r="C77" s="415"/>
      <c r="D77" s="37"/>
      <c r="E77" s="415"/>
      <c r="F77" s="432"/>
      <c r="G77" s="416"/>
      <c r="H77" s="438"/>
      <c r="I77" s="37" t="s">
        <v>180</v>
      </c>
      <c r="J77" s="38"/>
      <c r="K77" s="38" t="s">
        <v>443</v>
      </c>
      <c r="L77" s="38" t="s">
        <v>297</v>
      </c>
      <c r="M77" s="38"/>
      <c r="N77" s="38" t="s">
        <v>180</v>
      </c>
      <c r="O77" s="38" t="s">
        <v>183</v>
      </c>
      <c r="P77" s="38" t="s">
        <v>298</v>
      </c>
      <c r="Q77" s="38" t="s">
        <v>444</v>
      </c>
      <c r="R77" s="38" t="s">
        <v>301</v>
      </c>
      <c r="S77" s="38" t="s">
        <v>302</v>
      </c>
      <c r="T77" s="39">
        <v>44562</v>
      </c>
      <c r="U77" s="39">
        <v>44926</v>
      </c>
      <c r="V77" s="38"/>
      <c r="W77" s="150"/>
    </row>
    <row r="78" spans="1:23" ht="108.6" customHeight="1" x14ac:dyDescent="0.2">
      <c r="A78" s="416"/>
      <c r="B78" s="416"/>
      <c r="C78" s="415"/>
      <c r="D78" s="37"/>
      <c r="E78" s="415"/>
      <c r="F78" s="433"/>
      <c r="G78" s="416"/>
      <c r="H78" s="439"/>
      <c r="I78" s="37" t="s">
        <v>180</v>
      </c>
      <c r="J78" s="38"/>
      <c r="K78" s="38" t="s">
        <v>303</v>
      </c>
      <c r="L78" s="38" t="s">
        <v>297</v>
      </c>
      <c r="M78" s="38"/>
      <c r="N78" s="38" t="s">
        <v>180</v>
      </c>
      <c r="O78" s="38" t="s">
        <v>181</v>
      </c>
      <c r="P78" s="38" t="s">
        <v>298</v>
      </c>
      <c r="Q78" s="38" t="s">
        <v>304</v>
      </c>
      <c r="R78" s="38" t="s">
        <v>305</v>
      </c>
      <c r="S78" s="38" t="s">
        <v>306</v>
      </c>
      <c r="T78" s="39">
        <v>44562</v>
      </c>
      <c r="U78" s="39">
        <v>44926</v>
      </c>
      <c r="V78" s="38"/>
      <c r="W78" s="150"/>
    </row>
    <row r="79" spans="1:23" ht="105.6" customHeight="1" x14ac:dyDescent="0.2">
      <c r="A79" s="416"/>
      <c r="B79" s="416"/>
      <c r="C79" s="415"/>
      <c r="D79" s="37"/>
      <c r="E79" s="415"/>
      <c r="F79" s="37" t="s">
        <v>307</v>
      </c>
      <c r="G79" s="416"/>
      <c r="H79" s="171"/>
      <c r="I79" s="37"/>
      <c r="J79" s="38"/>
      <c r="K79" s="38"/>
      <c r="L79" s="38"/>
      <c r="M79" s="38"/>
      <c r="N79" s="38"/>
      <c r="O79" s="38"/>
      <c r="P79" s="38"/>
      <c r="Q79" s="38"/>
      <c r="R79" s="38"/>
      <c r="S79" s="38"/>
      <c r="T79" s="39"/>
      <c r="U79" s="39"/>
      <c r="V79" s="38"/>
      <c r="W79" s="150"/>
    </row>
    <row r="80" spans="1:23" ht="105.6" customHeight="1" x14ac:dyDescent="0.2">
      <c r="A80" s="416"/>
      <c r="B80" s="416"/>
      <c r="C80" s="415"/>
      <c r="D80" s="37"/>
      <c r="E80" s="415"/>
      <c r="F80" s="37" t="s">
        <v>308</v>
      </c>
      <c r="G80" s="416"/>
      <c r="H80" s="133" t="s">
        <v>309</v>
      </c>
      <c r="I80" s="134" t="s">
        <v>180</v>
      </c>
      <c r="J80" s="133"/>
      <c r="K80" s="133" t="s">
        <v>310</v>
      </c>
      <c r="L80" s="133" t="s">
        <v>297</v>
      </c>
      <c r="M80" s="133"/>
      <c r="N80" s="134" t="s">
        <v>180</v>
      </c>
      <c r="O80" s="133" t="s">
        <v>311</v>
      </c>
      <c r="P80" s="133" t="s">
        <v>298</v>
      </c>
      <c r="Q80" s="135">
        <v>1</v>
      </c>
      <c r="R80" s="133" t="s">
        <v>312</v>
      </c>
      <c r="S80" s="133" t="s">
        <v>182</v>
      </c>
      <c r="T80" s="39">
        <v>44562</v>
      </c>
      <c r="U80" s="39">
        <v>44926</v>
      </c>
      <c r="V80" s="38"/>
      <c r="W80" s="150"/>
    </row>
    <row r="81" spans="1:23" ht="105.6" customHeight="1" x14ac:dyDescent="0.2">
      <c r="A81" s="416"/>
      <c r="B81" s="416"/>
      <c r="C81" s="415"/>
      <c r="D81" s="37"/>
      <c r="E81" s="415"/>
      <c r="F81" s="37"/>
      <c r="G81" s="416"/>
      <c r="H81" s="133" t="s">
        <v>198</v>
      </c>
      <c r="I81" s="134"/>
      <c r="J81" s="133"/>
      <c r="K81" s="133"/>
      <c r="L81" s="133"/>
      <c r="M81" s="133"/>
      <c r="N81" s="134"/>
      <c r="O81" s="133"/>
      <c r="P81" s="133"/>
      <c r="Q81" s="135"/>
      <c r="R81" s="133"/>
      <c r="S81" s="133"/>
      <c r="T81" s="39"/>
      <c r="U81" s="39"/>
      <c r="V81" s="38"/>
      <c r="W81" s="150"/>
    </row>
    <row r="82" spans="1:23" ht="105.6" customHeight="1" x14ac:dyDescent="0.2">
      <c r="A82" s="416"/>
      <c r="B82" s="416"/>
      <c r="C82" s="415"/>
      <c r="D82" s="37"/>
      <c r="E82" s="415"/>
      <c r="F82" s="37"/>
      <c r="G82" s="416"/>
      <c r="H82" s="133" t="s">
        <v>198</v>
      </c>
      <c r="I82" s="134" t="s">
        <v>180</v>
      </c>
      <c r="J82" s="133"/>
      <c r="K82" s="133" t="s">
        <v>313</v>
      </c>
      <c r="L82" s="133" t="s">
        <v>183</v>
      </c>
      <c r="M82" s="134" t="s">
        <v>180</v>
      </c>
      <c r="N82" s="133"/>
      <c r="O82" s="133" t="s">
        <v>183</v>
      </c>
      <c r="P82" s="133" t="s">
        <v>298</v>
      </c>
      <c r="Q82" s="135">
        <v>1</v>
      </c>
      <c r="R82" s="133" t="s">
        <v>314</v>
      </c>
      <c r="S82" s="133" t="s">
        <v>182</v>
      </c>
      <c r="T82" s="39">
        <v>44562</v>
      </c>
      <c r="U82" s="39">
        <v>44926</v>
      </c>
      <c r="V82" s="38"/>
      <c r="W82" s="150"/>
    </row>
    <row r="83" spans="1:23" ht="105.6" customHeight="1" x14ac:dyDescent="0.2">
      <c r="A83" s="416"/>
      <c r="B83" s="416"/>
      <c r="C83" s="415"/>
      <c r="D83" s="37"/>
      <c r="E83" s="415"/>
      <c r="F83" s="37"/>
      <c r="G83" s="416"/>
      <c r="H83" s="133" t="s">
        <v>315</v>
      </c>
      <c r="I83" s="134" t="s">
        <v>180</v>
      </c>
      <c r="J83" s="133"/>
      <c r="K83" s="133" t="s">
        <v>316</v>
      </c>
      <c r="L83" s="133" t="s">
        <v>317</v>
      </c>
      <c r="M83" s="134" t="s">
        <v>180</v>
      </c>
      <c r="N83" s="133"/>
      <c r="O83" s="133" t="s">
        <v>318</v>
      </c>
      <c r="P83" s="133" t="s">
        <v>445</v>
      </c>
      <c r="Q83" s="135">
        <v>1</v>
      </c>
      <c r="R83" s="133" t="s">
        <v>319</v>
      </c>
      <c r="S83" s="133" t="s">
        <v>182</v>
      </c>
      <c r="T83" s="39">
        <v>44562</v>
      </c>
      <c r="U83" s="39">
        <v>44926</v>
      </c>
      <c r="V83" s="38"/>
      <c r="W83" s="150"/>
    </row>
    <row r="84" spans="1:23" ht="36" x14ac:dyDescent="0.2">
      <c r="A84" s="416"/>
      <c r="B84" s="416"/>
      <c r="C84" s="415"/>
      <c r="D84" s="37"/>
      <c r="E84" s="415"/>
      <c r="F84" s="37"/>
      <c r="G84" s="416"/>
      <c r="H84" s="133" t="s">
        <v>309</v>
      </c>
      <c r="I84" s="136" t="s">
        <v>180</v>
      </c>
      <c r="J84" s="137"/>
      <c r="K84" s="138" t="s">
        <v>320</v>
      </c>
      <c r="L84" s="138" t="s">
        <v>317</v>
      </c>
      <c r="M84" s="139" t="s">
        <v>180</v>
      </c>
      <c r="N84" s="138"/>
      <c r="O84" s="138" t="s">
        <v>321</v>
      </c>
      <c r="P84" s="138" t="s">
        <v>445</v>
      </c>
      <c r="Q84" s="140">
        <v>1</v>
      </c>
      <c r="R84" s="138" t="s">
        <v>322</v>
      </c>
      <c r="S84" s="138" t="s">
        <v>182</v>
      </c>
      <c r="T84" s="39">
        <v>44562</v>
      </c>
      <c r="U84" s="39">
        <v>44926</v>
      </c>
      <c r="V84" s="38"/>
      <c r="W84" s="150"/>
    </row>
    <row r="85" spans="1:23" ht="51" x14ac:dyDescent="0.2">
      <c r="A85" s="416"/>
      <c r="B85" s="416"/>
      <c r="C85" s="415"/>
      <c r="D85" s="37"/>
      <c r="E85" s="415"/>
      <c r="F85" s="37" t="s">
        <v>323</v>
      </c>
      <c r="G85" s="416"/>
      <c r="H85" s="437"/>
      <c r="I85" s="37"/>
      <c r="J85" s="38"/>
      <c r="K85" s="38"/>
      <c r="L85" s="38"/>
      <c r="M85" s="38"/>
      <c r="N85" s="38"/>
      <c r="O85" s="38"/>
      <c r="P85" s="38"/>
      <c r="Q85" s="38"/>
      <c r="R85" s="38"/>
      <c r="S85" s="38"/>
      <c r="T85" s="39"/>
      <c r="U85" s="39"/>
      <c r="V85" s="38"/>
      <c r="W85" s="150"/>
    </row>
    <row r="86" spans="1:23" ht="63.75" x14ac:dyDescent="0.2">
      <c r="A86" s="416"/>
      <c r="B86" s="416"/>
      <c r="C86" s="415"/>
      <c r="D86" s="37" t="s">
        <v>324</v>
      </c>
      <c r="E86" s="415"/>
      <c r="F86" s="40" t="s">
        <v>325</v>
      </c>
      <c r="G86" s="416"/>
      <c r="H86" s="438"/>
      <c r="I86" s="37"/>
      <c r="J86" s="38"/>
      <c r="K86" s="38"/>
      <c r="L86" s="38"/>
      <c r="M86" s="38"/>
      <c r="N86" s="38"/>
      <c r="O86" s="38"/>
      <c r="P86" s="38"/>
      <c r="Q86" s="38"/>
      <c r="R86" s="38"/>
      <c r="S86" s="38"/>
      <c r="T86" s="39"/>
      <c r="U86" s="39"/>
      <c r="V86" s="38"/>
      <c r="W86" s="150"/>
    </row>
    <row r="87" spans="1:23" ht="48" customHeight="1" x14ac:dyDescent="0.2">
      <c r="A87" s="428">
        <v>6</v>
      </c>
      <c r="B87" s="429" t="s">
        <v>327</v>
      </c>
      <c r="C87" s="413" t="s">
        <v>328</v>
      </c>
      <c r="D87" s="413" t="s">
        <v>324</v>
      </c>
      <c r="E87" s="429" t="s">
        <v>329</v>
      </c>
      <c r="F87" s="246" t="s">
        <v>330</v>
      </c>
      <c r="G87" s="428" t="s">
        <v>331</v>
      </c>
      <c r="H87" s="21"/>
      <c r="I87" s="29"/>
      <c r="J87" s="21"/>
      <c r="K87" s="21"/>
      <c r="L87" s="21"/>
      <c r="M87" s="21"/>
      <c r="N87" s="21"/>
      <c r="O87" s="21"/>
      <c r="P87" s="21"/>
      <c r="Q87" s="21"/>
      <c r="R87" s="21"/>
      <c r="S87" s="21"/>
      <c r="T87" s="145"/>
      <c r="U87" s="145"/>
      <c r="V87" s="21"/>
      <c r="W87" s="159"/>
    </row>
    <row r="88" spans="1:23" ht="38.25" x14ac:dyDescent="0.2">
      <c r="A88" s="428"/>
      <c r="B88" s="430"/>
      <c r="C88" s="413"/>
      <c r="D88" s="413"/>
      <c r="E88" s="430"/>
      <c r="F88" s="443" t="s">
        <v>343</v>
      </c>
      <c r="G88" s="428"/>
      <c r="H88" s="247" t="s">
        <v>335</v>
      </c>
      <c r="I88" s="29" t="s">
        <v>180</v>
      </c>
      <c r="J88" s="21"/>
      <c r="K88" s="21" t="s">
        <v>336</v>
      </c>
      <c r="L88" s="21" t="s">
        <v>317</v>
      </c>
      <c r="M88" s="21"/>
      <c r="N88" s="21" t="s">
        <v>180</v>
      </c>
      <c r="O88" s="21" t="s">
        <v>181</v>
      </c>
      <c r="P88" s="21" t="s">
        <v>270</v>
      </c>
      <c r="Q88" s="21" t="s">
        <v>333</v>
      </c>
      <c r="R88" s="21" t="s">
        <v>334</v>
      </c>
      <c r="S88" s="21" t="s">
        <v>202</v>
      </c>
      <c r="T88" s="145">
        <v>44562</v>
      </c>
      <c r="U88" s="145">
        <v>44926</v>
      </c>
      <c r="V88" s="21"/>
      <c r="W88" s="159"/>
    </row>
    <row r="89" spans="1:23" ht="51" x14ac:dyDescent="0.2">
      <c r="A89" s="428"/>
      <c r="B89" s="430"/>
      <c r="C89" s="413"/>
      <c r="D89" s="29"/>
      <c r="E89" s="430"/>
      <c r="F89" s="441"/>
      <c r="G89" s="428"/>
      <c r="H89" s="247" t="s">
        <v>337</v>
      </c>
      <c r="I89" s="29" t="s">
        <v>180</v>
      </c>
      <c r="J89" s="43"/>
      <c r="K89" s="42" t="s">
        <v>338</v>
      </c>
      <c r="L89" s="21" t="s">
        <v>376</v>
      </c>
      <c r="M89" s="21"/>
      <c r="N89" s="21" t="s">
        <v>180</v>
      </c>
      <c r="O89" s="21" t="s">
        <v>181</v>
      </c>
      <c r="P89" s="21" t="s">
        <v>339</v>
      </c>
      <c r="Q89" s="21" t="s">
        <v>340</v>
      </c>
      <c r="R89" s="21" t="s">
        <v>341</v>
      </c>
      <c r="S89" s="21" t="s">
        <v>342</v>
      </c>
      <c r="T89" s="145">
        <v>44562</v>
      </c>
      <c r="U89" s="145">
        <v>44926</v>
      </c>
      <c r="V89" s="21"/>
      <c r="W89" s="159"/>
    </row>
    <row r="90" spans="1:23" ht="75.75" customHeight="1" x14ac:dyDescent="0.2">
      <c r="A90" s="428"/>
      <c r="B90" s="430"/>
      <c r="C90" s="413"/>
      <c r="D90" s="29"/>
      <c r="E90" s="430"/>
      <c r="F90" s="441"/>
      <c r="G90" s="428"/>
      <c r="H90" s="21" t="s">
        <v>344</v>
      </c>
      <c r="I90" s="29" t="s">
        <v>180</v>
      </c>
      <c r="J90" s="21"/>
      <c r="K90" s="21" t="s">
        <v>345</v>
      </c>
      <c r="L90" s="169" t="s">
        <v>376</v>
      </c>
      <c r="M90" s="21"/>
      <c r="N90" s="21" t="s">
        <v>180</v>
      </c>
      <c r="O90" s="21" t="s">
        <v>181</v>
      </c>
      <c r="P90" s="21" t="s">
        <v>339</v>
      </c>
      <c r="Q90" s="21" t="s">
        <v>346</v>
      </c>
      <c r="R90" s="21" t="s">
        <v>347</v>
      </c>
      <c r="S90" s="21" t="s">
        <v>348</v>
      </c>
      <c r="T90" s="145">
        <v>44562</v>
      </c>
      <c r="U90" s="145">
        <v>44926</v>
      </c>
      <c r="V90" s="21"/>
      <c r="W90" s="159"/>
    </row>
    <row r="91" spans="1:23" ht="102.75" customHeight="1" x14ac:dyDescent="0.2">
      <c r="A91" s="428"/>
      <c r="B91" s="430"/>
      <c r="C91" s="413"/>
      <c r="D91" s="413" t="s">
        <v>196</v>
      </c>
      <c r="E91" s="430"/>
      <c r="F91" s="441"/>
      <c r="G91" s="428"/>
      <c r="H91" s="21" t="s">
        <v>349</v>
      </c>
      <c r="I91" s="29" t="s">
        <v>180</v>
      </c>
      <c r="J91" s="21"/>
      <c r="K91" s="21" t="s">
        <v>350</v>
      </c>
      <c r="L91" s="21" t="s">
        <v>351</v>
      </c>
      <c r="M91" s="21"/>
      <c r="N91" s="21" t="s">
        <v>180</v>
      </c>
      <c r="O91" s="21" t="s">
        <v>181</v>
      </c>
      <c r="P91" s="21" t="s">
        <v>351</v>
      </c>
      <c r="Q91" s="21" t="s">
        <v>352</v>
      </c>
      <c r="R91" s="21" t="s">
        <v>353</v>
      </c>
      <c r="S91" s="21" t="s">
        <v>354</v>
      </c>
      <c r="T91" s="145">
        <v>44562</v>
      </c>
      <c r="U91" s="145">
        <v>44926</v>
      </c>
      <c r="V91" s="21"/>
      <c r="W91" s="159"/>
    </row>
    <row r="92" spans="1:23" ht="177" customHeight="1" x14ac:dyDescent="0.2">
      <c r="A92" s="428"/>
      <c r="B92" s="430"/>
      <c r="C92" s="413"/>
      <c r="D92" s="413"/>
      <c r="E92" s="430"/>
      <c r="F92" s="441"/>
      <c r="G92" s="428"/>
      <c r="H92" s="429" t="s">
        <v>356</v>
      </c>
      <c r="I92" s="29" t="s">
        <v>180</v>
      </c>
      <c r="J92" s="21"/>
      <c r="K92" s="21" t="s">
        <v>357</v>
      </c>
      <c r="L92" s="21" t="s">
        <v>358</v>
      </c>
      <c r="M92" s="21"/>
      <c r="N92" s="21" t="s">
        <v>180</v>
      </c>
      <c r="O92" s="21" t="s">
        <v>181</v>
      </c>
      <c r="P92" s="21" t="s">
        <v>358</v>
      </c>
      <c r="Q92" s="21" t="s">
        <v>359</v>
      </c>
      <c r="R92" s="21" t="s">
        <v>360</v>
      </c>
      <c r="S92" s="21" t="s">
        <v>361</v>
      </c>
      <c r="T92" s="145">
        <v>44562</v>
      </c>
      <c r="U92" s="145">
        <v>44926</v>
      </c>
      <c r="V92" s="21"/>
      <c r="W92" s="159"/>
    </row>
    <row r="93" spans="1:23" ht="120" customHeight="1" x14ac:dyDescent="0.2">
      <c r="A93" s="428"/>
      <c r="B93" s="430"/>
      <c r="C93" s="413"/>
      <c r="D93" s="413"/>
      <c r="E93" s="430"/>
      <c r="F93" s="441"/>
      <c r="G93" s="428"/>
      <c r="H93" s="440"/>
      <c r="I93" s="29" t="s">
        <v>180</v>
      </c>
      <c r="J93" s="21"/>
      <c r="K93" s="21" t="s">
        <v>362</v>
      </c>
      <c r="L93" s="21" t="s">
        <v>358</v>
      </c>
      <c r="M93" s="21"/>
      <c r="N93" s="21"/>
      <c r="O93" s="21" t="s">
        <v>181</v>
      </c>
      <c r="P93" s="21" t="s">
        <v>358</v>
      </c>
      <c r="Q93" s="21" t="s">
        <v>359</v>
      </c>
      <c r="R93" s="21" t="s">
        <v>360</v>
      </c>
      <c r="S93" s="21" t="s">
        <v>361</v>
      </c>
      <c r="T93" s="145">
        <v>44562</v>
      </c>
      <c r="U93" s="145">
        <v>44926</v>
      </c>
      <c r="V93" s="21"/>
      <c r="W93" s="159"/>
    </row>
    <row r="94" spans="1:23" ht="90" customHeight="1" x14ac:dyDescent="0.2">
      <c r="A94" s="428"/>
      <c r="B94" s="430"/>
      <c r="C94" s="413"/>
      <c r="D94" s="413"/>
      <c r="E94" s="430"/>
      <c r="F94" s="442"/>
      <c r="G94" s="428"/>
      <c r="H94" s="21" t="s">
        <v>363</v>
      </c>
      <c r="I94" s="29" t="s">
        <v>180</v>
      </c>
      <c r="J94" s="21"/>
      <c r="K94" s="21" t="s">
        <v>450</v>
      </c>
      <c r="L94" s="21" t="s">
        <v>317</v>
      </c>
      <c r="M94" s="21"/>
      <c r="N94" s="21" t="s">
        <v>180</v>
      </c>
      <c r="O94" s="21" t="s">
        <v>181</v>
      </c>
      <c r="P94" s="31" t="s">
        <v>364</v>
      </c>
      <c r="Q94" s="21" t="s">
        <v>365</v>
      </c>
      <c r="R94" s="21" t="s">
        <v>366</v>
      </c>
      <c r="S94" s="21" t="s">
        <v>367</v>
      </c>
      <c r="T94" s="145">
        <v>44562</v>
      </c>
      <c r="U94" s="145">
        <v>44926</v>
      </c>
      <c r="V94" s="21"/>
      <c r="W94" s="159"/>
    </row>
    <row r="95" spans="1:23" ht="138.6" customHeight="1" x14ac:dyDescent="0.2">
      <c r="A95" s="428"/>
      <c r="B95" s="430"/>
      <c r="C95" s="413"/>
      <c r="D95" s="413" t="s">
        <v>368</v>
      </c>
      <c r="E95" s="430"/>
      <c r="F95" s="122" t="s">
        <v>369</v>
      </c>
      <c r="G95" s="428"/>
      <c r="H95" s="21"/>
      <c r="I95" s="29"/>
      <c r="J95" s="21"/>
      <c r="K95" s="21"/>
      <c r="L95" s="21"/>
      <c r="M95" s="21"/>
      <c r="N95" s="21"/>
      <c r="O95" s="21"/>
      <c r="P95" s="21"/>
      <c r="Q95" s="21"/>
      <c r="R95" s="21"/>
      <c r="S95" s="21"/>
      <c r="T95" s="145"/>
      <c r="U95" s="145"/>
      <c r="V95" s="21"/>
      <c r="W95" s="159"/>
    </row>
    <row r="96" spans="1:23" ht="75.75" customHeight="1" x14ac:dyDescent="0.2">
      <c r="A96" s="428"/>
      <c r="B96" s="430"/>
      <c r="C96" s="413"/>
      <c r="D96" s="413"/>
      <c r="E96" s="430"/>
      <c r="F96" s="441" t="s">
        <v>370</v>
      </c>
      <c r="G96" s="428"/>
      <c r="H96" s="429" t="s">
        <v>448</v>
      </c>
      <c r="I96" s="29" t="s">
        <v>180</v>
      </c>
      <c r="J96" s="21"/>
      <c r="K96" s="32" t="s">
        <v>371</v>
      </c>
      <c r="L96" s="21" t="s">
        <v>317</v>
      </c>
      <c r="M96" s="21"/>
      <c r="N96" s="21" t="s">
        <v>180</v>
      </c>
      <c r="O96" s="21" t="s">
        <v>181</v>
      </c>
      <c r="P96" s="31" t="s">
        <v>372</v>
      </c>
      <c r="Q96" s="21" t="s">
        <v>333</v>
      </c>
      <c r="R96" s="21" t="s">
        <v>334</v>
      </c>
      <c r="S96" s="21" t="s">
        <v>202</v>
      </c>
      <c r="T96" s="145">
        <v>44562</v>
      </c>
      <c r="U96" s="145">
        <v>44926</v>
      </c>
      <c r="V96" s="21"/>
      <c r="W96" s="159"/>
    </row>
    <row r="97" spans="1:23" ht="120.75" customHeight="1" x14ac:dyDescent="0.2">
      <c r="A97" s="428"/>
      <c r="B97" s="430"/>
      <c r="C97" s="413"/>
      <c r="D97" s="413"/>
      <c r="E97" s="430"/>
      <c r="F97" s="442"/>
      <c r="G97" s="428"/>
      <c r="H97" s="430"/>
      <c r="I97" s="29"/>
      <c r="J97" s="21"/>
      <c r="K97" s="34"/>
      <c r="L97" s="21"/>
      <c r="M97" s="21"/>
      <c r="N97" s="21"/>
      <c r="O97" s="21"/>
      <c r="P97" s="21"/>
      <c r="Q97" s="21"/>
      <c r="R97" s="21"/>
      <c r="S97" s="21"/>
      <c r="T97" s="145"/>
      <c r="U97" s="145"/>
      <c r="V97" s="21"/>
      <c r="W97" s="159"/>
    </row>
    <row r="98" spans="1:23" ht="120.75" customHeight="1" x14ac:dyDescent="0.2">
      <c r="A98" s="428"/>
      <c r="B98" s="430"/>
      <c r="C98" s="413"/>
      <c r="D98" s="29"/>
      <c r="E98" s="430"/>
      <c r="F98" s="29" t="s">
        <v>374</v>
      </c>
      <c r="G98" s="428"/>
      <c r="H98" s="430"/>
      <c r="I98" s="29"/>
      <c r="J98" s="45"/>
      <c r="K98" s="21"/>
      <c r="L98" s="21"/>
      <c r="M98" s="46"/>
      <c r="N98" s="21"/>
      <c r="O98" s="21"/>
      <c r="P98" s="21"/>
      <c r="Q98" s="21"/>
      <c r="R98" s="21"/>
      <c r="S98" s="21"/>
      <c r="T98" s="145"/>
      <c r="U98" s="145"/>
      <c r="V98" s="21"/>
      <c r="W98" s="159"/>
    </row>
    <row r="99" spans="1:23" ht="120.75" customHeight="1" x14ac:dyDescent="0.2">
      <c r="A99" s="428"/>
      <c r="B99" s="430"/>
      <c r="C99" s="413"/>
      <c r="D99" s="29"/>
      <c r="E99" s="430"/>
      <c r="F99" s="29" t="s">
        <v>375</v>
      </c>
      <c r="G99" s="428"/>
      <c r="H99" s="430"/>
      <c r="I99" s="29" t="s">
        <v>180</v>
      </c>
      <c r="J99" s="45"/>
      <c r="K99" s="21" t="s">
        <v>446</v>
      </c>
      <c r="L99" s="21" t="s">
        <v>373</v>
      </c>
      <c r="M99" s="21"/>
      <c r="N99" s="21" t="s">
        <v>180</v>
      </c>
      <c r="O99" s="21" t="s">
        <v>181</v>
      </c>
      <c r="P99" s="21" t="s">
        <v>339</v>
      </c>
      <c r="Q99" s="21" t="s">
        <v>268</v>
      </c>
      <c r="R99" s="21" t="s">
        <v>269</v>
      </c>
      <c r="S99" s="21" t="s">
        <v>239</v>
      </c>
      <c r="T99" s="145">
        <v>44562</v>
      </c>
      <c r="U99" s="145">
        <v>44926</v>
      </c>
      <c r="V99" s="21"/>
      <c r="W99" s="159"/>
    </row>
    <row r="100" spans="1:23" ht="51" x14ac:dyDescent="0.2">
      <c r="A100" s="428"/>
      <c r="B100" s="430"/>
      <c r="C100" s="29"/>
      <c r="D100" s="29"/>
      <c r="E100" s="430"/>
      <c r="F100" s="246" t="s">
        <v>377</v>
      </c>
      <c r="G100" s="428"/>
      <c r="H100" s="430"/>
      <c r="I100" s="441"/>
      <c r="J100" s="430"/>
      <c r="K100" s="21"/>
      <c r="L100" s="21"/>
      <c r="M100" s="21"/>
      <c r="N100" s="21"/>
      <c r="O100" s="21"/>
      <c r="P100" s="21"/>
      <c r="Q100" s="21"/>
      <c r="R100" s="21"/>
      <c r="S100" s="21"/>
      <c r="T100" s="145"/>
      <c r="U100" s="145"/>
      <c r="V100" s="21"/>
      <c r="W100" s="159"/>
    </row>
    <row r="101" spans="1:23" ht="38.25" x14ac:dyDescent="0.2">
      <c r="A101" s="428"/>
      <c r="B101" s="430"/>
      <c r="C101" s="29"/>
      <c r="D101" s="29"/>
      <c r="E101" s="430"/>
      <c r="F101" s="248" t="s">
        <v>378</v>
      </c>
      <c r="G101" s="428"/>
      <c r="H101" s="430"/>
      <c r="I101" s="441"/>
      <c r="J101" s="430"/>
      <c r="K101" s="21"/>
      <c r="L101" s="21"/>
      <c r="M101" s="21"/>
      <c r="N101" s="21"/>
      <c r="O101" s="21"/>
      <c r="P101" s="21"/>
      <c r="Q101" s="21"/>
      <c r="R101" s="21"/>
      <c r="S101" s="21"/>
      <c r="T101" s="145"/>
      <c r="U101" s="145"/>
      <c r="V101" s="21"/>
      <c r="W101" s="159"/>
    </row>
    <row r="102" spans="1:23" ht="38.25" x14ac:dyDescent="0.2">
      <c r="A102" s="428"/>
      <c r="B102" s="430"/>
      <c r="C102" s="29"/>
      <c r="D102" s="29"/>
      <c r="E102" s="430"/>
      <c r="F102" s="246" t="s">
        <v>379</v>
      </c>
      <c r="G102" s="428"/>
      <c r="H102" s="430"/>
      <c r="I102" s="441"/>
      <c r="J102" s="430"/>
      <c r="K102" s="21"/>
      <c r="L102" s="21"/>
      <c r="M102" s="21"/>
      <c r="N102" s="21"/>
      <c r="O102" s="21"/>
      <c r="P102" s="21"/>
      <c r="Q102" s="21"/>
      <c r="R102" s="21"/>
      <c r="S102" s="21"/>
      <c r="T102" s="145"/>
      <c r="U102" s="145"/>
      <c r="V102" s="21"/>
      <c r="W102" s="159"/>
    </row>
    <row r="103" spans="1:23" ht="61.5" customHeight="1" x14ac:dyDescent="0.2">
      <c r="A103" s="419">
        <v>7</v>
      </c>
      <c r="B103" s="419" t="s">
        <v>380</v>
      </c>
      <c r="C103" s="414" t="s">
        <v>381</v>
      </c>
      <c r="D103" s="49" t="s">
        <v>382</v>
      </c>
      <c r="E103" s="419" t="s">
        <v>383</v>
      </c>
      <c r="F103" s="397" t="s">
        <v>384</v>
      </c>
      <c r="G103" s="419" t="s">
        <v>385</v>
      </c>
      <c r="H103" s="262" t="s">
        <v>496</v>
      </c>
      <c r="I103" s="49"/>
      <c r="J103" s="20"/>
      <c r="K103" s="265" t="s">
        <v>505</v>
      </c>
      <c r="L103" s="20" t="s">
        <v>514</v>
      </c>
      <c r="M103" s="20"/>
      <c r="N103" s="20" t="s">
        <v>180</v>
      </c>
      <c r="O103" s="271" t="s">
        <v>515</v>
      </c>
      <c r="P103" s="271" t="s">
        <v>517</v>
      </c>
      <c r="Q103" s="271" t="s">
        <v>520</v>
      </c>
      <c r="R103" s="271" t="s">
        <v>521</v>
      </c>
      <c r="S103" s="271" t="s">
        <v>477</v>
      </c>
      <c r="T103" s="273">
        <v>44562</v>
      </c>
      <c r="U103" s="273">
        <v>44926</v>
      </c>
      <c r="V103" s="33"/>
      <c r="W103" s="160"/>
    </row>
    <row r="104" spans="1:23" ht="61.5" customHeight="1" x14ac:dyDescent="0.2">
      <c r="A104" s="419"/>
      <c r="B104" s="419"/>
      <c r="C104" s="414"/>
      <c r="D104" s="250"/>
      <c r="E104" s="419"/>
      <c r="F104" s="398"/>
      <c r="G104" s="419"/>
      <c r="H104" s="262" t="s">
        <v>497</v>
      </c>
      <c r="I104" s="250"/>
      <c r="J104" s="252"/>
      <c r="K104" s="266" t="s">
        <v>506</v>
      </c>
      <c r="L104" s="252" t="s">
        <v>514</v>
      </c>
      <c r="M104" s="252"/>
      <c r="N104" s="252" t="s">
        <v>180</v>
      </c>
      <c r="O104" s="271" t="s">
        <v>515</v>
      </c>
      <c r="P104" s="271" t="s">
        <v>517</v>
      </c>
      <c r="Q104" s="271" t="s">
        <v>522</v>
      </c>
      <c r="R104" s="271" t="s">
        <v>523</v>
      </c>
      <c r="S104" s="271" t="s">
        <v>477</v>
      </c>
      <c r="T104" s="273">
        <v>44562</v>
      </c>
      <c r="U104" s="273">
        <v>44926</v>
      </c>
      <c r="V104" s="33"/>
      <c r="W104" s="160"/>
    </row>
    <row r="105" spans="1:23" ht="61.5" customHeight="1" x14ac:dyDescent="0.2">
      <c r="A105" s="419"/>
      <c r="B105" s="419"/>
      <c r="C105" s="414"/>
      <c r="D105" s="250"/>
      <c r="E105" s="419"/>
      <c r="F105" s="398"/>
      <c r="G105" s="419"/>
      <c r="H105" s="262" t="s">
        <v>498</v>
      </c>
      <c r="I105" s="250"/>
      <c r="J105" s="252"/>
      <c r="K105" s="266" t="s">
        <v>507</v>
      </c>
      <c r="L105" s="252" t="s">
        <v>514</v>
      </c>
      <c r="M105" s="252"/>
      <c r="N105" s="252" t="s">
        <v>180</v>
      </c>
      <c r="O105" s="271" t="s">
        <v>516</v>
      </c>
      <c r="P105" s="271" t="s">
        <v>518</v>
      </c>
      <c r="Q105" s="271" t="s">
        <v>524</v>
      </c>
      <c r="R105" s="271" t="s">
        <v>525</v>
      </c>
      <c r="S105" s="271" t="s">
        <v>477</v>
      </c>
      <c r="T105" s="273">
        <v>44562</v>
      </c>
      <c r="U105" s="273">
        <v>44926</v>
      </c>
      <c r="V105" s="33"/>
      <c r="W105" s="160"/>
    </row>
    <row r="106" spans="1:23" ht="61.5" customHeight="1" x14ac:dyDescent="0.2">
      <c r="A106" s="419"/>
      <c r="B106" s="419"/>
      <c r="C106" s="414"/>
      <c r="D106" s="250"/>
      <c r="E106" s="419"/>
      <c r="F106" s="398"/>
      <c r="G106" s="419"/>
      <c r="H106" s="255" t="s">
        <v>499</v>
      </c>
      <c r="I106" s="250"/>
      <c r="J106" s="252"/>
      <c r="K106" s="267" t="s">
        <v>508</v>
      </c>
      <c r="L106" s="252" t="s">
        <v>514</v>
      </c>
      <c r="M106" s="252"/>
      <c r="N106" s="252" t="s">
        <v>180</v>
      </c>
      <c r="O106" s="271" t="s">
        <v>516</v>
      </c>
      <c r="P106" s="271" t="s">
        <v>518</v>
      </c>
      <c r="Q106" s="271" t="s">
        <v>520</v>
      </c>
      <c r="R106" s="271" t="s">
        <v>526</v>
      </c>
      <c r="S106" s="271" t="s">
        <v>477</v>
      </c>
      <c r="T106" s="273">
        <v>44562</v>
      </c>
      <c r="U106" s="273">
        <v>44926</v>
      </c>
      <c r="V106" s="33"/>
      <c r="W106" s="160"/>
    </row>
    <row r="107" spans="1:23" ht="61.5" customHeight="1" x14ac:dyDescent="0.2">
      <c r="A107" s="419"/>
      <c r="B107" s="419"/>
      <c r="C107" s="414"/>
      <c r="D107" s="250"/>
      <c r="E107" s="419"/>
      <c r="F107" s="398"/>
      <c r="G107" s="419"/>
      <c r="H107" s="263" t="s">
        <v>500</v>
      </c>
      <c r="I107" s="250"/>
      <c r="J107" s="252"/>
      <c r="K107" s="268" t="s">
        <v>509</v>
      </c>
      <c r="L107" s="252" t="s">
        <v>514</v>
      </c>
      <c r="M107" s="252"/>
      <c r="N107" s="252" t="s">
        <v>180</v>
      </c>
      <c r="O107" s="271" t="s">
        <v>516</v>
      </c>
      <c r="P107" s="271" t="s">
        <v>519</v>
      </c>
      <c r="Q107" s="271" t="s">
        <v>520</v>
      </c>
      <c r="R107" s="271" t="s">
        <v>527</v>
      </c>
      <c r="S107" s="271" t="s">
        <v>477</v>
      </c>
      <c r="T107" s="273">
        <v>44562</v>
      </c>
      <c r="U107" s="273">
        <v>44926</v>
      </c>
      <c r="V107" s="33"/>
      <c r="W107" s="160"/>
    </row>
    <row r="108" spans="1:23" ht="61.5" customHeight="1" x14ac:dyDescent="0.2">
      <c r="A108" s="419"/>
      <c r="B108" s="419"/>
      <c r="C108" s="414"/>
      <c r="D108" s="250"/>
      <c r="E108" s="419"/>
      <c r="F108" s="398"/>
      <c r="G108" s="419"/>
      <c r="H108" s="262" t="s">
        <v>501</v>
      </c>
      <c r="I108" s="250"/>
      <c r="J108" s="252"/>
      <c r="K108" s="269" t="s">
        <v>510</v>
      </c>
      <c r="L108" s="252" t="s">
        <v>514</v>
      </c>
      <c r="M108" s="252"/>
      <c r="N108" s="252" t="s">
        <v>180</v>
      </c>
      <c r="O108" s="271" t="s">
        <v>516</v>
      </c>
      <c r="P108" s="272" t="s">
        <v>519</v>
      </c>
      <c r="Q108" s="271" t="s">
        <v>520</v>
      </c>
      <c r="R108" s="271" t="s">
        <v>528</v>
      </c>
      <c r="S108" s="272" t="s">
        <v>477</v>
      </c>
      <c r="T108" s="273">
        <v>44562</v>
      </c>
      <c r="U108" s="273">
        <v>44926</v>
      </c>
      <c r="V108" s="33"/>
      <c r="W108" s="160"/>
    </row>
    <row r="109" spans="1:23" ht="61.5" customHeight="1" x14ac:dyDescent="0.2">
      <c r="A109" s="419"/>
      <c r="B109" s="419"/>
      <c r="C109" s="414"/>
      <c r="D109" s="250"/>
      <c r="E109" s="419"/>
      <c r="F109" s="398"/>
      <c r="G109" s="419"/>
      <c r="H109" s="261" t="s">
        <v>502</v>
      </c>
      <c r="I109" s="250"/>
      <c r="J109" s="252"/>
      <c r="K109" s="265" t="s">
        <v>511</v>
      </c>
      <c r="L109" s="252" t="s">
        <v>514</v>
      </c>
      <c r="M109" s="252"/>
      <c r="N109" s="252" t="s">
        <v>180</v>
      </c>
      <c r="O109" s="271" t="s">
        <v>515</v>
      </c>
      <c r="P109" s="271" t="s">
        <v>517</v>
      </c>
      <c r="Q109" s="271" t="s">
        <v>520</v>
      </c>
      <c r="R109" s="271" t="s">
        <v>529</v>
      </c>
      <c r="S109" s="271" t="s">
        <v>477</v>
      </c>
      <c r="T109" s="273">
        <v>44562</v>
      </c>
      <c r="U109" s="273">
        <v>44926</v>
      </c>
      <c r="V109" s="33"/>
      <c r="W109" s="160"/>
    </row>
    <row r="110" spans="1:23" ht="61.5" customHeight="1" x14ac:dyDescent="0.2">
      <c r="A110" s="419"/>
      <c r="B110" s="419"/>
      <c r="C110" s="414"/>
      <c r="D110" s="250"/>
      <c r="E110" s="419"/>
      <c r="F110" s="398"/>
      <c r="G110" s="419"/>
      <c r="H110" s="264" t="s">
        <v>503</v>
      </c>
      <c r="I110" s="250"/>
      <c r="J110" s="252"/>
      <c r="K110" s="270" t="s">
        <v>512</v>
      </c>
      <c r="L110" s="252" t="s">
        <v>514</v>
      </c>
      <c r="M110" s="252"/>
      <c r="N110" s="252" t="s">
        <v>180</v>
      </c>
      <c r="O110" s="271" t="s">
        <v>515</v>
      </c>
      <c r="P110" s="271" t="s">
        <v>517</v>
      </c>
      <c r="Q110" s="271" t="s">
        <v>520</v>
      </c>
      <c r="R110" s="274" t="s">
        <v>530</v>
      </c>
      <c r="S110" s="271" t="s">
        <v>477</v>
      </c>
      <c r="T110" s="273">
        <v>44562</v>
      </c>
      <c r="U110" s="273">
        <v>44926</v>
      </c>
      <c r="V110" s="33"/>
      <c r="W110" s="160"/>
    </row>
    <row r="111" spans="1:23" ht="61.5" customHeight="1" x14ac:dyDescent="0.2">
      <c r="A111" s="419"/>
      <c r="B111" s="419"/>
      <c r="C111" s="414"/>
      <c r="D111" s="250"/>
      <c r="E111" s="419"/>
      <c r="F111" s="398"/>
      <c r="G111" s="419"/>
      <c r="H111" s="264" t="s">
        <v>504</v>
      </c>
      <c r="I111" s="250"/>
      <c r="J111" s="252"/>
      <c r="K111" s="265" t="s">
        <v>513</v>
      </c>
      <c r="L111" s="252" t="s">
        <v>514</v>
      </c>
      <c r="M111" s="252"/>
      <c r="N111" s="252" t="s">
        <v>180</v>
      </c>
      <c r="O111" s="271" t="s">
        <v>515</v>
      </c>
      <c r="P111" s="271" t="s">
        <v>518</v>
      </c>
      <c r="Q111" s="271" t="s">
        <v>524</v>
      </c>
      <c r="R111" s="274" t="s">
        <v>531</v>
      </c>
      <c r="S111" s="271" t="s">
        <v>477</v>
      </c>
      <c r="T111" s="273">
        <v>44562</v>
      </c>
      <c r="U111" s="273">
        <v>44926</v>
      </c>
      <c r="V111" s="33"/>
      <c r="W111" s="160"/>
    </row>
    <row r="112" spans="1:23" ht="61.5" customHeight="1" x14ac:dyDescent="0.2">
      <c r="A112" s="419"/>
      <c r="B112" s="419"/>
      <c r="C112" s="414"/>
      <c r="D112" s="250"/>
      <c r="E112" s="419"/>
      <c r="F112" s="398"/>
      <c r="G112" s="419"/>
      <c r="H112" s="262" t="s">
        <v>532</v>
      </c>
      <c r="I112" s="250"/>
      <c r="J112" s="252"/>
      <c r="K112" s="265" t="s">
        <v>539</v>
      </c>
      <c r="L112" s="271" t="s">
        <v>515</v>
      </c>
      <c r="M112" s="252"/>
      <c r="N112" s="252"/>
      <c r="O112" s="271" t="s">
        <v>515</v>
      </c>
      <c r="P112" s="271" t="s">
        <v>547</v>
      </c>
      <c r="Q112" s="271" t="s">
        <v>548</v>
      </c>
      <c r="R112" s="271" t="s">
        <v>549</v>
      </c>
      <c r="S112" s="271" t="s">
        <v>477</v>
      </c>
      <c r="T112" s="273">
        <v>44562</v>
      </c>
      <c r="U112" s="273">
        <v>44926</v>
      </c>
      <c r="V112" s="33"/>
      <c r="W112" s="160"/>
    </row>
    <row r="113" spans="1:23" ht="129" customHeight="1" x14ac:dyDescent="0.2">
      <c r="A113" s="419"/>
      <c r="B113" s="419"/>
      <c r="C113" s="414"/>
      <c r="D113" s="250"/>
      <c r="E113" s="419"/>
      <c r="F113" s="398"/>
      <c r="G113" s="419"/>
      <c r="H113" s="262" t="s">
        <v>533</v>
      </c>
      <c r="I113" s="250"/>
      <c r="J113" s="252"/>
      <c r="K113" s="267" t="s">
        <v>540</v>
      </c>
      <c r="L113" s="271" t="s">
        <v>515</v>
      </c>
      <c r="M113" s="252"/>
      <c r="N113" s="252"/>
      <c r="O113" s="271" t="s">
        <v>515</v>
      </c>
      <c r="P113" s="271" t="s">
        <v>547</v>
      </c>
      <c r="Q113" s="271" t="s">
        <v>550</v>
      </c>
      <c r="R113" s="271" t="s">
        <v>551</v>
      </c>
      <c r="S113" s="271" t="s">
        <v>477</v>
      </c>
      <c r="T113" s="273">
        <v>44562</v>
      </c>
      <c r="U113" s="273">
        <v>44926</v>
      </c>
      <c r="V113" s="33"/>
      <c r="W113" s="160"/>
    </row>
    <row r="114" spans="1:23" ht="60.75" customHeight="1" x14ac:dyDescent="0.2">
      <c r="A114" s="419"/>
      <c r="B114" s="419"/>
      <c r="C114" s="414"/>
      <c r="D114" s="250"/>
      <c r="E114" s="419"/>
      <c r="F114" s="398"/>
      <c r="G114" s="419"/>
      <c r="H114" s="262" t="s">
        <v>534</v>
      </c>
      <c r="I114" s="250"/>
      <c r="J114" s="252"/>
      <c r="K114" s="284" t="s">
        <v>541</v>
      </c>
      <c r="L114" s="271" t="s">
        <v>515</v>
      </c>
      <c r="M114" s="252"/>
      <c r="N114" s="252"/>
      <c r="O114" s="271" t="s">
        <v>515</v>
      </c>
      <c r="P114" s="271" t="s">
        <v>547</v>
      </c>
      <c r="Q114" s="271" t="s">
        <v>552</v>
      </c>
      <c r="R114" s="271" t="s">
        <v>553</v>
      </c>
      <c r="S114" s="271" t="s">
        <v>477</v>
      </c>
      <c r="T114" s="273">
        <v>44562</v>
      </c>
      <c r="U114" s="273">
        <v>44926</v>
      </c>
      <c r="V114" s="33"/>
      <c r="W114" s="160"/>
    </row>
    <row r="115" spans="1:23" ht="61.5" customHeight="1" x14ac:dyDescent="0.2">
      <c r="A115" s="419"/>
      <c r="B115" s="419"/>
      <c r="C115" s="414"/>
      <c r="D115" s="250"/>
      <c r="E115" s="419"/>
      <c r="F115" s="398"/>
      <c r="G115" s="419"/>
      <c r="H115" s="262" t="s">
        <v>535</v>
      </c>
      <c r="I115" s="250"/>
      <c r="J115" s="252"/>
      <c r="K115" s="278" t="s">
        <v>542</v>
      </c>
      <c r="L115" s="271" t="s">
        <v>515</v>
      </c>
      <c r="M115" s="252"/>
      <c r="N115" s="252"/>
      <c r="O115" s="271" t="s">
        <v>515</v>
      </c>
      <c r="P115" s="271" t="s">
        <v>547</v>
      </c>
      <c r="Q115" s="271" t="s">
        <v>552</v>
      </c>
      <c r="R115" s="271" t="s">
        <v>554</v>
      </c>
      <c r="S115" s="271" t="s">
        <v>477</v>
      </c>
      <c r="T115" s="273">
        <v>44562</v>
      </c>
      <c r="U115" s="273">
        <v>44926</v>
      </c>
      <c r="V115" s="33"/>
      <c r="W115" s="160"/>
    </row>
    <row r="116" spans="1:23" ht="127.5" customHeight="1" x14ac:dyDescent="0.2">
      <c r="A116" s="419"/>
      <c r="B116" s="419"/>
      <c r="C116" s="414"/>
      <c r="D116" s="250"/>
      <c r="E116" s="419"/>
      <c r="F116" s="398"/>
      <c r="G116" s="419"/>
      <c r="H116" s="275" t="s">
        <v>536</v>
      </c>
      <c r="I116" s="250"/>
      <c r="J116" s="252"/>
      <c r="K116" s="279" t="s">
        <v>543</v>
      </c>
      <c r="L116" s="272" t="s">
        <v>515</v>
      </c>
      <c r="M116" s="252"/>
      <c r="N116" s="252"/>
      <c r="O116" s="272" t="s">
        <v>515</v>
      </c>
      <c r="P116" s="272" t="s">
        <v>547</v>
      </c>
      <c r="Q116" s="272" t="s">
        <v>552</v>
      </c>
      <c r="R116" s="272" t="s">
        <v>555</v>
      </c>
      <c r="S116" s="272" t="s">
        <v>477</v>
      </c>
      <c r="T116" s="273">
        <v>44562</v>
      </c>
      <c r="U116" s="273">
        <v>44926</v>
      </c>
      <c r="V116" s="33"/>
      <c r="W116" s="160"/>
    </row>
    <row r="117" spans="1:23" ht="61.5" customHeight="1" x14ac:dyDescent="0.2">
      <c r="A117" s="419"/>
      <c r="B117" s="419"/>
      <c r="C117" s="414"/>
      <c r="D117" s="250"/>
      <c r="E117" s="419"/>
      <c r="F117" s="398"/>
      <c r="G117" s="419"/>
      <c r="H117" s="276" t="s">
        <v>537</v>
      </c>
      <c r="I117" s="250" t="s">
        <v>180</v>
      </c>
      <c r="J117" s="252"/>
      <c r="K117" s="277" t="s">
        <v>544</v>
      </c>
      <c r="L117" s="280" t="s">
        <v>545</v>
      </c>
      <c r="M117" s="252"/>
      <c r="N117" s="252"/>
      <c r="O117" s="280" t="s">
        <v>545</v>
      </c>
      <c r="P117" s="282" t="s">
        <v>556</v>
      </c>
      <c r="Q117" s="277" t="s">
        <v>557</v>
      </c>
      <c r="R117" s="277" t="s">
        <v>558</v>
      </c>
      <c r="S117" s="282" t="s">
        <v>182</v>
      </c>
      <c r="T117" s="283">
        <v>44562</v>
      </c>
      <c r="U117" s="283">
        <v>44926</v>
      </c>
      <c r="V117" s="33"/>
      <c r="W117" s="160"/>
    </row>
    <row r="118" spans="1:23" ht="61.5" customHeight="1" x14ac:dyDescent="0.2">
      <c r="A118" s="419"/>
      <c r="B118" s="419"/>
      <c r="C118" s="414"/>
      <c r="D118" s="250"/>
      <c r="E118" s="419"/>
      <c r="F118" s="398"/>
      <c r="G118" s="419"/>
      <c r="H118" s="277" t="s">
        <v>538</v>
      </c>
      <c r="I118" s="250" t="s">
        <v>180</v>
      </c>
      <c r="J118" s="252"/>
      <c r="K118" s="281" t="s">
        <v>546</v>
      </c>
      <c r="L118" s="280" t="s">
        <v>545</v>
      </c>
      <c r="M118" s="252"/>
      <c r="N118" s="252"/>
      <c r="O118" s="280" t="s">
        <v>545</v>
      </c>
      <c r="P118" s="282" t="s">
        <v>556</v>
      </c>
      <c r="Q118" s="277" t="s">
        <v>559</v>
      </c>
      <c r="R118" s="277" t="s">
        <v>560</v>
      </c>
      <c r="S118" s="282" t="s">
        <v>182</v>
      </c>
      <c r="T118" s="283">
        <v>44562</v>
      </c>
      <c r="U118" s="283">
        <v>44926</v>
      </c>
      <c r="V118" s="33"/>
      <c r="W118" s="160"/>
    </row>
    <row r="119" spans="1:23" ht="61.5" customHeight="1" x14ac:dyDescent="0.2">
      <c r="A119" s="419"/>
      <c r="B119" s="419"/>
      <c r="C119" s="414"/>
      <c r="D119" s="250"/>
      <c r="E119" s="419"/>
      <c r="F119" s="398"/>
      <c r="G119" s="419"/>
      <c r="H119" s="285" t="s">
        <v>561</v>
      </c>
      <c r="I119" s="286"/>
      <c r="J119" s="287" t="s">
        <v>180</v>
      </c>
      <c r="K119" s="288" t="s">
        <v>562</v>
      </c>
      <c r="L119" s="288" t="s">
        <v>567</v>
      </c>
      <c r="M119" s="33"/>
      <c r="N119" s="33" t="s">
        <v>180</v>
      </c>
      <c r="O119" s="290" t="s">
        <v>569</v>
      </c>
      <c r="P119" s="288" t="s">
        <v>570</v>
      </c>
      <c r="Q119" s="291" t="s">
        <v>571</v>
      </c>
      <c r="R119" s="288" t="s">
        <v>572</v>
      </c>
      <c r="S119" s="288" t="s">
        <v>573</v>
      </c>
      <c r="T119" s="292">
        <v>44562</v>
      </c>
      <c r="U119" s="292">
        <v>44926</v>
      </c>
      <c r="V119" s="33"/>
      <c r="W119" s="160"/>
    </row>
    <row r="120" spans="1:23" ht="61.5" customHeight="1" x14ac:dyDescent="0.2">
      <c r="A120" s="419"/>
      <c r="B120" s="419"/>
      <c r="C120" s="414"/>
      <c r="D120" s="250"/>
      <c r="E120" s="419"/>
      <c r="F120" s="398"/>
      <c r="G120" s="419"/>
      <c r="H120" s="285" t="s">
        <v>563</v>
      </c>
      <c r="I120" s="287" t="s">
        <v>180</v>
      </c>
      <c r="J120" s="286"/>
      <c r="K120" s="288" t="s">
        <v>564</v>
      </c>
      <c r="L120" s="293" t="s">
        <v>568</v>
      </c>
      <c r="M120" s="33"/>
      <c r="N120" s="33" t="s">
        <v>180</v>
      </c>
      <c r="O120" s="293" t="s">
        <v>181</v>
      </c>
      <c r="P120" s="288" t="s">
        <v>570</v>
      </c>
      <c r="Q120" s="293" t="s">
        <v>563</v>
      </c>
      <c r="R120" s="293" t="s">
        <v>574</v>
      </c>
      <c r="S120" s="293" t="s">
        <v>477</v>
      </c>
      <c r="T120" s="292">
        <v>44562</v>
      </c>
      <c r="U120" s="292">
        <v>44926</v>
      </c>
      <c r="V120" s="33"/>
      <c r="W120" s="160"/>
    </row>
    <row r="121" spans="1:23" ht="94.5" customHeight="1" x14ac:dyDescent="0.2">
      <c r="A121" s="419"/>
      <c r="B121" s="419"/>
      <c r="C121" s="414"/>
      <c r="D121" s="250"/>
      <c r="E121" s="419"/>
      <c r="F121" s="399"/>
      <c r="G121" s="419"/>
      <c r="H121" s="285" t="s">
        <v>565</v>
      </c>
      <c r="I121" s="287" t="s">
        <v>180</v>
      </c>
      <c r="J121" s="286"/>
      <c r="K121" s="289" t="s">
        <v>566</v>
      </c>
      <c r="L121" s="293" t="s">
        <v>568</v>
      </c>
      <c r="M121" s="33"/>
      <c r="N121" s="33" t="s">
        <v>180</v>
      </c>
      <c r="O121" s="293" t="s">
        <v>575</v>
      </c>
      <c r="P121" s="288" t="s">
        <v>570</v>
      </c>
      <c r="Q121" s="293" t="s">
        <v>576</v>
      </c>
      <c r="R121" s="293" t="s">
        <v>577</v>
      </c>
      <c r="S121" s="293" t="s">
        <v>477</v>
      </c>
      <c r="T121" s="292">
        <v>44562</v>
      </c>
      <c r="U121" s="292">
        <v>44926</v>
      </c>
      <c r="V121" s="33"/>
      <c r="W121" s="160"/>
    </row>
    <row r="122" spans="1:23" ht="79.5" customHeight="1" x14ac:dyDescent="0.2">
      <c r="A122" s="419"/>
      <c r="B122" s="419"/>
      <c r="C122" s="414"/>
      <c r="D122" s="49" t="s">
        <v>387</v>
      </c>
      <c r="E122" s="419"/>
      <c r="F122" s="4" t="s">
        <v>388</v>
      </c>
      <c r="G122" s="419"/>
      <c r="H122" s="419" t="s">
        <v>389</v>
      </c>
      <c r="I122" s="49" t="s">
        <v>180</v>
      </c>
      <c r="J122" s="20"/>
      <c r="K122" s="20" t="s">
        <v>390</v>
      </c>
      <c r="L122" s="20" t="s">
        <v>391</v>
      </c>
      <c r="M122" s="20"/>
      <c r="N122" s="20" t="s">
        <v>180</v>
      </c>
      <c r="O122" s="20" t="s">
        <v>181</v>
      </c>
      <c r="P122" s="20" t="s">
        <v>270</v>
      </c>
      <c r="Q122" s="33" t="s">
        <v>392</v>
      </c>
      <c r="R122" s="33" t="s">
        <v>288</v>
      </c>
      <c r="S122" s="33" t="s">
        <v>386</v>
      </c>
      <c r="T122" s="146">
        <v>44562</v>
      </c>
      <c r="U122" s="146">
        <v>44926</v>
      </c>
      <c r="V122" s="20"/>
      <c r="W122" s="160"/>
    </row>
    <row r="123" spans="1:23" ht="88.5" customHeight="1" x14ac:dyDescent="0.2">
      <c r="A123" s="419"/>
      <c r="B123" s="419"/>
      <c r="C123" s="414"/>
      <c r="D123" s="49"/>
      <c r="E123" s="419"/>
      <c r="F123" s="3" t="s">
        <v>393</v>
      </c>
      <c r="G123" s="419"/>
      <c r="H123" s="419"/>
      <c r="I123" s="49" t="s">
        <v>180</v>
      </c>
      <c r="J123" s="20"/>
      <c r="K123" s="20" t="s">
        <v>394</v>
      </c>
      <c r="L123" s="168" t="s">
        <v>181</v>
      </c>
      <c r="M123" s="20"/>
      <c r="N123" s="20" t="s">
        <v>180</v>
      </c>
      <c r="O123" s="20" t="s">
        <v>181</v>
      </c>
      <c r="P123" s="20" t="s">
        <v>270</v>
      </c>
      <c r="Q123" s="33" t="s">
        <v>395</v>
      </c>
      <c r="R123" s="33" t="s">
        <v>396</v>
      </c>
      <c r="S123" s="33" t="s">
        <v>397</v>
      </c>
      <c r="T123" s="146">
        <v>44562</v>
      </c>
      <c r="U123" s="146">
        <v>44926</v>
      </c>
      <c r="V123" s="20"/>
      <c r="W123" s="160"/>
    </row>
    <row r="124" spans="1:23" ht="77.45" customHeight="1" x14ac:dyDescent="0.2">
      <c r="A124" s="419"/>
      <c r="B124" s="419"/>
      <c r="C124" s="414"/>
      <c r="D124" s="49"/>
      <c r="E124" s="419"/>
      <c r="F124" s="3" t="s">
        <v>398</v>
      </c>
      <c r="G124" s="419"/>
      <c r="H124" s="170"/>
      <c r="I124" s="49"/>
      <c r="J124" s="20"/>
      <c r="K124" s="20"/>
      <c r="L124" s="20"/>
      <c r="M124" s="20"/>
      <c r="N124" s="20"/>
      <c r="O124" s="20"/>
      <c r="P124" s="17"/>
      <c r="Q124" s="33"/>
      <c r="R124" s="33"/>
      <c r="S124" s="33"/>
      <c r="T124" s="146"/>
      <c r="U124" s="146"/>
      <c r="V124" s="20"/>
      <c r="W124" s="160"/>
    </row>
    <row r="125" spans="1:23" ht="121.9" customHeight="1" x14ac:dyDescent="0.2">
      <c r="A125" s="419"/>
      <c r="B125" s="419"/>
      <c r="C125" s="414"/>
      <c r="D125" s="49"/>
      <c r="E125" s="419"/>
      <c r="F125" s="400"/>
      <c r="G125" s="419"/>
      <c r="H125" s="20" t="s">
        <v>399</v>
      </c>
      <c r="I125" s="49" t="s">
        <v>180</v>
      </c>
      <c r="J125" s="20"/>
      <c r="K125" s="20" t="s">
        <v>400</v>
      </c>
      <c r="L125" s="20" t="s">
        <v>391</v>
      </c>
      <c r="M125" s="16"/>
      <c r="N125" s="16" t="s">
        <v>180</v>
      </c>
      <c r="O125" s="16" t="s">
        <v>181</v>
      </c>
      <c r="P125" s="16" t="s">
        <v>270</v>
      </c>
      <c r="Q125" s="33" t="s">
        <v>268</v>
      </c>
      <c r="R125" s="16" t="s">
        <v>401</v>
      </c>
      <c r="S125" s="33" t="s">
        <v>216</v>
      </c>
      <c r="T125" s="146">
        <v>44562</v>
      </c>
      <c r="U125" s="146">
        <v>44926</v>
      </c>
      <c r="V125" s="20"/>
      <c r="W125" s="160"/>
    </row>
    <row r="126" spans="1:23" ht="55.5" customHeight="1" x14ac:dyDescent="0.2">
      <c r="A126" s="419"/>
      <c r="B126" s="419"/>
      <c r="C126" s="414"/>
      <c r="D126" s="49" t="s">
        <v>402</v>
      </c>
      <c r="E126" s="419"/>
      <c r="F126" s="401"/>
      <c r="G126" s="419"/>
      <c r="H126" s="20" t="s">
        <v>403</v>
      </c>
      <c r="I126" s="49" t="s">
        <v>180</v>
      </c>
      <c r="J126" s="20"/>
      <c r="K126" s="20" t="s">
        <v>404</v>
      </c>
      <c r="L126" s="20" t="s">
        <v>391</v>
      </c>
      <c r="M126" s="20"/>
      <c r="N126" s="20" t="s">
        <v>180</v>
      </c>
      <c r="O126" s="16" t="s">
        <v>181</v>
      </c>
      <c r="P126" s="16" t="s">
        <v>207</v>
      </c>
      <c r="Q126" s="33" t="s">
        <v>405</v>
      </c>
      <c r="R126" s="33" t="s">
        <v>334</v>
      </c>
      <c r="S126" s="33" t="s">
        <v>202</v>
      </c>
      <c r="T126" s="146">
        <v>44562</v>
      </c>
      <c r="U126" s="146">
        <v>44926</v>
      </c>
      <c r="V126" s="20"/>
      <c r="W126" s="160"/>
    </row>
    <row r="127" spans="1:23" ht="117" customHeight="1" x14ac:dyDescent="0.2">
      <c r="A127" s="419"/>
      <c r="B127" s="419"/>
      <c r="C127" s="20"/>
      <c r="D127" s="20"/>
      <c r="E127" s="419"/>
      <c r="F127" s="402"/>
      <c r="G127" s="419"/>
      <c r="H127" s="20" t="s">
        <v>406</v>
      </c>
      <c r="I127" s="49" t="s">
        <v>180</v>
      </c>
      <c r="J127" s="20"/>
      <c r="K127" s="20" t="s">
        <v>407</v>
      </c>
      <c r="L127" s="20" t="s">
        <v>391</v>
      </c>
      <c r="M127" s="33"/>
      <c r="N127" s="33" t="s">
        <v>180</v>
      </c>
      <c r="O127" s="33" t="s">
        <v>181</v>
      </c>
      <c r="P127" s="33" t="s">
        <v>207</v>
      </c>
      <c r="Q127" s="33" t="s">
        <v>408</v>
      </c>
      <c r="R127" s="33" t="s">
        <v>409</v>
      </c>
      <c r="S127" s="33" t="s">
        <v>410</v>
      </c>
      <c r="T127" s="146">
        <v>44562</v>
      </c>
      <c r="U127" s="146">
        <v>44926</v>
      </c>
      <c r="V127" s="20"/>
      <c r="W127" s="160"/>
    </row>
  </sheetData>
  <autoFilter ref="A4:GE127"/>
  <mergeCells count="120">
    <mergeCell ref="H55:H58"/>
    <mergeCell ref="H59:H61"/>
    <mergeCell ref="L55:L61"/>
    <mergeCell ref="O55:O61"/>
    <mergeCell ref="P55:P61"/>
    <mergeCell ref="F28:F35"/>
    <mergeCell ref="H37:H54"/>
    <mergeCell ref="W10:W12"/>
    <mergeCell ref="V10:V12"/>
    <mergeCell ref="F18:F21"/>
    <mergeCell ref="F13:F17"/>
    <mergeCell ref="F23:F27"/>
    <mergeCell ref="N20:N21"/>
    <mergeCell ref="L20:L21"/>
    <mergeCell ref="Q20:Q21"/>
    <mergeCell ref="P20:P21"/>
    <mergeCell ref="O20:O21"/>
    <mergeCell ref="S20:S21"/>
    <mergeCell ref="R20:R21"/>
    <mergeCell ref="K20:K21"/>
    <mergeCell ref="A1:K1"/>
    <mergeCell ref="A2:K2"/>
    <mergeCell ref="H122:H123"/>
    <mergeCell ref="H20:H21"/>
    <mergeCell ref="H68:H69"/>
    <mergeCell ref="F36:F42"/>
    <mergeCell ref="F7:F8"/>
    <mergeCell ref="C5:C12"/>
    <mergeCell ref="I68:I69"/>
    <mergeCell ref="J68:J69"/>
    <mergeCell ref="C36:C49"/>
    <mergeCell ref="G103:G127"/>
    <mergeCell ref="I20:I21"/>
    <mergeCell ref="G13:G27"/>
    <mergeCell ref="G5:G12"/>
    <mergeCell ref="A76:A86"/>
    <mergeCell ref="E76:E86"/>
    <mergeCell ref="K68:K69"/>
    <mergeCell ref="G68:G75"/>
    <mergeCell ref="G76:G86"/>
    <mergeCell ref="G87:G102"/>
    <mergeCell ref="G28:G67"/>
    <mergeCell ref="J100:J102"/>
    <mergeCell ref="A68:A75"/>
    <mergeCell ref="W73:W74"/>
    <mergeCell ref="V73:V74"/>
    <mergeCell ref="W68:W69"/>
    <mergeCell ref="V68:V69"/>
    <mergeCell ref="S68:S69"/>
    <mergeCell ref="R68:R69"/>
    <mergeCell ref="Q68:Q69"/>
    <mergeCell ref="P68:P69"/>
    <mergeCell ref="O68:O69"/>
    <mergeCell ref="A87:A102"/>
    <mergeCell ref="C68:C75"/>
    <mergeCell ref="C87:C99"/>
    <mergeCell ref="B87:B102"/>
    <mergeCell ref="E87:E102"/>
    <mergeCell ref="B13:B27"/>
    <mergeCell ref="F76:F78"/>
    <mergeCell ref="N68:N69"/>
    <mergeCell ref="M68:M69"/>
    <mergeCell ref="L68:L69"/>
    <mergeCell ref="H70:H72"/>
    <mergeCell ref="M20:M21"/>
    <mergeCell ref="J20:J21"/>
    <mergeCell ref="H76:H78"/>
    <mergeCell ref="H92:H93"/>
    <mergeCell ref="F96:F97"/>
    <mergeCell ref="F88:F94"/>
    <mergeCell ref="H96:H99"/>
    <mergeCell ref="H100:H102"/>
    <mergeCell ref="I100:I102"/>
    <mergeCell ref="H85:H86"/>
    <mergeCell ref="F65:F67"/>
    <mergeCell ref="F62:F64"/>
    <mergeCell ref="F43:F61"/>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F5:F6"/>
    <mergeCell ref="F11:F12"/>
    <mergeCell ref="F103:F121"/>
    <mergeCell ref="F125:F127"/>
    <mergeCell ref="B5:B12"/>
    <mergeCell ref="E5:E12"/>
    <mergeCell ref="A13:A27"/>
    <mergeCell ref="C15:C22"/>
    <mergeCell ref="A5:A12"/>
    <mergeCell ref="E13:E27"/>
    <mergeCell ref="D95:D97"/>
    <mergeCell ref="C103:C126"/>
    <mergeCell ref="C76:C86"/>
    <mergeCell ref="B76:B86"/>
    <mergeCell ref="A28:A67"/>
    <mergeCell ref="B28:B67"/>
    <mergeCell ref="E28:E67"/>
    <mergeCell ref="D87:D88"/>
    <mergeCell ref="D91:D94"/>
    <mergeCell ref="E103:E127"/>
    <mergeCell ref="B103:B127"/>
    <mergeCell ref="A103:A127"/>
    <mergeCell ref="E68:E75"/>
    <mergeCell ref="B68:B75"/>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R3:R4 S68 S27 S73 S75 S5:S6 S78:S79 S85:S127 U5:U6"/>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25" right="0.25" top="0.75" bottom="0.75" header="0.3" footer="0.3"/>
  <pageSetup paperSize="14" scale="33"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zoomScale="70" zoomScaleNormal="70" workbookViewId="0">
      <selection activeCell="A2" sqref="A2:F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39.710937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55"/>
    <col min="19" max="19" width="9.5703125" style="155" customWidth="1"/>
    <col min="20" max="16384" width="11.42578125" style="155"/>
  </cols>
  <sheetData>
    <row r="1" spans="1:14" s="154" customFormat="1" ht="22.5" customHeight="1" x14ac:dyDescent="0.3">
      <c r="A1" s="466" t="s">
        <v>428</v>
      </c>
      <c r="B1" s="466"/>
      <c r="C1" s="466"/>
      <c r="D1" s="466"/>
      <c r="E1" s="466"/>
      <c r="F1" s="466"/>
      <c r="G1"/>
      <c r="H1"/>
      <c r="I1"/>
      <c r="J1"/>
      <c r="K1"/>
      <c r="L1"/>
      <c r="M1"/>
      <c r="N1"/>
    </row>
    <row r="2" spans="1:14" s="154" customFormat="1" ht="31.35" customHeight="1" x14ac:dyDescent="0.3">
      <c r="A2" s="467" t="s">
        <v>411</v>
      </c>
      <c r="B2" s="467"/>
      <c r="C2" s="467"/>
      <c r="D2" s="467"/>
      <c r="E2" s="467"/>
      <c r="F2" s="467"/>
      <c r="G2"/>
      <c r="H2"/>
      <c r="I2"/>
      <c r="J2"/>
      <c r="K2"/>
      <c r="L2"/>
      <c r="M2"/>
      <c r="N2"/>
    </row>
    <row r="3" spans="1:14" s="151" customFormat="1" ht="34.5" customHeight="1" x14ac:dyDescent="0.25">
      <c r="A3" s="468" t="s">
        <v>14</v>
      </c>
      <c r="B3" s="468" t="s">
        <v>412</v>
      </c>
      <c r="C3" s="468" t="s">
        <v>413</v>
      </c>
      <c r="D3" s="468" t="s">
        <v>153</v>
      </c>
      <c r="E3" s="468" t="s">
        <v>154</v>
      </c>
      <c r="F3" s="468" t="s">
        <v>414</v>
      </c>
      <c r="G3" s="468" t="s">
        <v>156</v>
      </c>
      <c r="H3" s="470" t="s">
        <v>415</v>
      </c>
      <c r="I3" s="472" t="s">
        <v>416</v>
      </c>
      <c r="J3" s="473"/>
      <c r="K3" s="473"/>
      <c r="L3" s="473"/>
      <c r="M3" s="473"/>
      <c r="N3" s="474"/>
    </row>
    <row r="4" spans="1:14" s="151" customFormat="1" ht="42.6" customHeight="1" x14ac:dyDescent="0.25">
      <c r="A4" s="469"/>
      <c r="B4" s="469"/>
      <c r="C4" s="469"/>
      <c r="D4" s="469"/>
      <c r="E4" s="469"/>
      <c r="F4" s="469"/>
      <c r="G4" s="469"/>
      <c r="H4" s="471"/>
      <c r="I4" s="41" t="s">
        <v>163</v>
      </c>
      <c r="J4" s="41" t="s">
        <v>417</v>
      </c>
      <c r="K4" s="41" t="s">
        <v>418</v>
      </c>
      <c r="L4" s="306" t="s">
        <v>419</v>
      </c>
      <c r="M4" s="41" t="s">
        <v>420</v>
      </c>
      <c r="N4" s="36" t="s">
        <v>421</v>
      </c>
    </row>
    <row r="5" spans="1:14" ht="93" customHeight="1" x14ac:dyDescent="0.2">
      <c r="A5" s="403">
        <v>1</v>
      </c>
      <c r="B5" s="403" t="s">
        <v>175</v>
      </c>
      <c r="C5" s="451"/>
      <c r="D5" s="405" t="s">
        <v>186</v>
      </c>
      <c r="E5" s="405" t="s">
        <v>178</v>
      </c>
      <c r="F5" s="395" t="s">
        <v>184</v>
      </c>
      <c r="G5" s="403" t="s">
        <v>447</v>
      </c>
      <c r="H5" s="294" t="s">
        <v>454</v>
      </c>
      <c r="I5" s="308" t="s">
        <v>458</v>
      </c>
      <c r="J5" s="329">
        <f>(24-45)/24</f>
        <v>-0.875</v>
      </c>
      <c r="K5" s="126" t="s">
        <v>182</v>
      </c>
      <c r="L5" s="126" t="s">
        <v>597</v>
      </c>
      <c r="M5" s="330">
        <v>44715</v>
      </c>
      <c r="N5" s="331" t="s">
        <v>599</v>
      </c>
    </row>
    <row r="6" spans="1:14" ht="60.75" customHeight="1" x14ac:dyDescent="0.2">
      <c r="A6" s="403"/>
      <c r="B6" s="403"/>
      <c r="C6" s="451"/>
      <c r="D6" s="403"/>
      <c r="E6" s="403"/>
      <c r="F6" s="396"/>
      <c r="G6" s="403"/>
      <c r="H6" s="294" t="s">
        <v>461</v>
      </c>
      <c r="I6" s="308" t="s">
        <v>463</v>
      </c>
      <c r="J6" s="329">
        <f>56325/53528</f>
        <v>1.0522530264534449</v>
      </c>
      <c r="K6" s="126" t="s">
        <v>182</v>
      </c>
      <c r="L6" s="126" t="s">
        <v>598</v>
      </c>
      <c r="M6" s="330">
        <v>44715</v>
      </c>
      <c r="N6" s="332" t="s">
        <v>600</v>
      </c>
    </row>
    <row r="7" spans="1:14" ht="12.75" customHeight="1" x14ac:dyDescent="0.2">
      <c r="A7" s="403"/>
      <c r="B7" s="403"/>
      <c r="C7" s="451"/>
      <c r="D7" s="403"/>
      <c r="E7" s="403"/>
      <c r="F7" s="395" t="s">
        <v>185</v>
      </c>
      <c r="G7" s="403"/>
      <c r="H7" s="294"/>
      <c r="I7" s="311"/>
      <c r="J7" s="126"/>
      <c r="K7" s="311"/>
      <c r="L7" s="126"/>
      <c r="M7" s="126"/>
      <c r="N7" s="126"/>
    </row>
    <row r="8" spans="1:14" ht="12.75" customHeight="1" x14ac:dyDescent="0.2">
      <c r="A8" s="403"/>
      <c r="B8" s="403"/>
      <c r="C8" s="451"/>
      <c r="D8" s="403"/>
      <c r="E8" s="403"/>
      <c r="F8" s="396"/>
      <c r="G8" s="403"/>
      <c r="H8" s="126"/>
      <c r="I8" s="126"/>
      <c r="J8" s="126"/>
      <c r="K8" s="259"/>
      <c r="L8" s="126"/>
      <c r="M8" s="126"/>
      <c r="N8" s="126"/>
    </row>
    <row r="9" spans="1:14" ht="140.25" x14ac:dyDescent="0.2">
      <c r="A9" s="403"/>
      <c r="B9" s="403"/>
      <c r="C9" s="451"/>
      <c r="D9" s="404"/>
      <c r="E9" s="403"/>
      <c r="F9" s="28" t="s">
        <v>187</v>
      </c>
      <c r="G9" s="403"/>
      <c r="H9" s="294" t="s">
        <v>465</v>
      </c>
      <c r="I9" s="126" t="s">
        <v>468</v>
      </c>
      <c r="J9" s="338">
        <f>43/43</f>
        <v>1</v>
      </c>
      <c r="K9" s="308" t="s">
        <v>460</v>
      </c>
      <c r="L9" s="332" t="s">
        <v>601</v>
      </c>
      <c r="M9" s="126"/>
      <c r="N9" s="332" t="s">
        <v>604</v>
      </c>
    </row>
    <row r="10" spans="1:14" ht="76.5" x14ac:dyDescent="0.2">
      <c r="A10" s="403"/>
      <c r="B10" s="403"/>
      <c r="C10" s="451"/>
      <c r="D10" s="303"/>
      <c r="E10" s="403"/>
      <c r="F10" s="28" t="s">
        <v>188</v>
      </c>
      <c r="G10" s="403"/>
      <c r="H10" s="126"/>
      <c r="I10" s="126"/>
      <c r="J10" s="339"/>
      <c r="K10" s="259"/>
      <c r="L10" s="334"/>
      <c r="M10" s="126"/>
      <c r="N10" s="334"/>
    </row>
    <row r="11" spans="1:14" ht="60" customHeight="1" x14ac:dyDescent="0.2">
      <c r="A11" s="403"/>
      <c r="B11" s="403"/>
      <c r="C11" s="451"/>
      <c r="D11" s="405" t="s">
        <v>189</v>
      </c>
      <c r="E11" s="403"/>
      <c r="F11" s="395" t="s">
        <v>190</v>
      </c>
      <c r="G11" s="403"/>
      <c r="H11" s="126" t="s">
        <v>470</v>
      </c>
      <c r="I11" s="126" t="s">
        <v>475</v>
      </c>
      <c r="J11" s="337">
        <v>178</v>
      </c>
      <c r="K11" s="259" t="s">
        <v>477</v>
      </c>
      <c r="L11" s="336" t="s">
        <v>602</v>
      </c>
      <c r="M11" s="126"/>
      <c r="N11" s="335" t="s">
        <v>605</v>
      </c>
    </row>
    <row r="12" spans="1:14" ht="41.25" customHeight="1" x14ac:dyDescent="0.2">
      <c r="A12" s="403"/>
      <c r="B12" s="404"/>
      <c r="C12" s="451"/>
      <c r="D12" s="404"/>
      <c r="E12" s="404"/>
      <c r="F12" s="396"/>
      <c r="G12" s="403"/>
      <c r="H12" s="126" t="s">
        <v>473</v>
      </c>
      <c r="I12" s="126" t="s">
        <v>478</v>
      </c>
      <c r="J12" s="340">
        <f>(390+130+86)/764</f>
        <v>0.79319371727748689</v>
      </c>
      <c r="K12" s="259" t="s">
        <v>477</v>
      </c>
      <c r="L12" s="335" t="s">
        <v>603</v>
      </c>
      <c r="M12" s="126"/>
      <c r="N12" s="335" t="s">
        <v>606</v>
      </c>
    </row>
    <row r="13" spans="1:14" ht="64.5" customHeight="1" x14ac:dyDescent="0.2">
      <c r="A13" s="406">
        <v>2</v>
      </c>
      <c r="B13" s="406" t="s">
        <v>191</v>
      </c>
      <c r="C13" s="406" t="s">
        <v>195</v>
      </c>
      <c r="D13" s="295"/>
      <c r="E13" s="410" t="s">
        <v>192</v>
      </c>
      <c r="F13" s="406" t="s">
        <v>193</v>
      </c>
      <c r="G13" s="410" t="s">
        <v>194</v>
      </c>
      <c r="H13" s="257"/>
      <c r="I13" s="129"/>
      <c r="J13" s="129"/>
      <c r="K13" s="129"/>
      <c r="L13" s="129"/>
      <c r="M13" s="129"/>
      <c r="N13" s="129"/>
    </row>
    <row r="14" spans="1:14" ht="27.75" customHeight="1" x14ac:dyDescent="0.2">
      <c r="A14" s="407"/>
      <c r="B14" s="407"/>
      <c r="C14" s="407"/>
      <c r="D14" s="295"/>
      <c r="E14" s="411"/>
      <c r="F14" s="407"/>
      <c r="G14" s="411"/>
      <c r="H14" s="257"/>
      <c r="I14" s="129"/>
      <c r="J14" s="129"/>
      <c r="K14" s="129"/>
      <c r="L14" s="129"/>
      <c r="M14" s="129"/>
      <c r="N14" s="129"/>
    </row>
    <row r="15" spans="1:14" ht="40.5" customHeight="1" x14ac:dyDescent="0.2">
      <c r="A15" s="407"/>
      <c r="B15" s="407"/>
      <c r="C15" s="407"/>
      <c r="D15" s="27" t="s">
        <v>196</v>
      </c>
      <c r="E15" s="411"/>
      <c r="F15" s="407"/>
      <c r="G15" s="411"/>
      <c r="H15" s="257"/>
      <c r="I15" s="129"/>
      <c r="J15" s="129"/>
      <c r="K15" s="129"/>
      <c r="L15" s="129"/>
      <c r="M15" s="129"/>
      <c r="N15" s="129"/>
    </row>
    <row r="16" spans="1:14" ht="12.75" x14ac:dyDescent="0.2">
      <c r="A16" s="407"/>
      <c r="B16" s="407"/>
      <c r="C16" s="407"/>
      <c r="D16" s="27"/>
      <c r="E16" s="411"/>
      <c r="F16" s="407"/>
      <c r="G16" s="411"/>
      <c r="H16" s="257"/>
      <c r="I16" s="129"/>
      <c r="J16" s="129"/>
      <c r="K16" s="129"/>
      <c r="L16" s="129"/>
      <c r="M16" s="129"/>
      <c r="N16" s="129"/>
    </row>
    <row r="17" spans="1:14" ht="12.75" x14ac:dyDescent="0.2">
      <c r="A17" s="407"/>
      <c r="B17" s="407"/>
      <c r="C17" s="407"/>
      <c r="D17" s="27"/>
      <c r="E17" s="411"/>
      <c r="F17" s="408"/>
      <c r="G17" s="411"/>
      <c r="H17" s="257"/>
      <c r="I17" s="129"/>
      <c r="J17" s="129"/>
      <c r="K17" s="129"/>
      <c r="L17" s="129"/>
      <c r="M17" s="129"/>
      <c r="N17" s="129"/>
    </row>
    <row r="18" spans="1:14" ht="12.75" customHeight="1" x14ac:dyDescent="0.2">
      <c r="A18" s="407"/>
      <c r="B18" s="407"/>
      <c r="C18" s="407"/>
      <c r="D18" s="27"/>
      <c r="E18" s="411"/>
      <c r="F18" s="410" t="s">
        <v>197</v>
      </c>
      <c r="G18" s="411"/>
      <c r="H18" s="129"/>
      <c r="I18" s="129"/>
      <c r="J18" s="129"/>
      <c r="K18" s="129"/>
      <c r="L18" s="129"/>
      <c r="M18" s="129"/>
      <c r="N18" s="129"/>
    </row>
    <row r="19" spans="1:14" ht="12.75" x14ac:dyDescent="0.2">
      <c r="A19" s="407"/>
      <c r="B19" s="407"/>
      <c r="C19" s="407"/>
      <c r="D19" s="27"/>
      <c r="E19" s="411"/>
      <c r="F19" s="411"/>
      <c r="G19" s="411"/>
      <c r="H19" s="129"/>
      <c r="I19" s="129"/>
      <c r="J19" s="129"/>
      <c r="K19" s="129"/>
      <c r="L19" s="129"/>
      <c r="M19" s="129"/>
      <c r="N19" s="129"/>
    </row>
    <row r="20" spans="1:14" ht="38.25" x14ac:dyDescent="0.2">
      <c r="A20" s="407"/>
      <c r="B20" s="407"/>
      <c r="C20" s="407"/>
      <c r="D20" s="27" t="s">
        <v>199</v>
      </c>
      <c r="E20" s="411"/>
      <c r="F20" s="411"/>
      <c r="G20" s="411"/>
      <c r="H20" s="326"/>
      <c r="I20" s="258"/>
      <c r="J20" s="129"/>
      <c r="K20" s="129"/>
      <c r="L20" s="129"/>
      <c r="M20" s="129"/>
      <c r="N20" s="129"/>
    </row>
    <row r="21" spans="1:14" ht="66" customHeight="1" x14ac:dyDescent="0.2">
      <c r="A21" s="407"/>
      <c r="B21" s="407"/>
      <c r="C21" s="407"/>
      <c r="D21" s="27"/>
      <c r="E21" s="411"/>
      <c r="F21" s="412"/>
      <c r="G21" s="411"/>
      <c r="H21" s="326"/>
      <c r="I21" s="258"/>
      <c r="J21" s="129"/>
      <c r="K21" s="129"/>
      <c r="L21" s="129"/>
      <c r="M21" s="129"/>
      <c r="N21" s="129"/>
    </row>
    <row r="22" spans="1:14" ht="76.5" x14ac:dyDescent="0.2">
      <c r="A22" s="407"/>
      <c r="B22" s="407"/>
      <c r="C22" s="407"/>
      <c r="D22" s="27" t="s">
        <v>200</v>
      </c>
      <c r="E22" s="411"/>
      <c r="F22" s="295" t="s">
        <v>201</v>
      </c>
      <c r="G22" s="411"/>
      <c r="H22" s="27"/>
      <c r="I22" s="317"/>
      <c r="J22" s="129"/>
      <c r="K22" s="129"/>
      <c r="L22" s="129"/>
      <c r="M22" s="129"/>
      <c r="N22" s="129"/>
    </row>
    <row r="23" spans="1:14" ht="12.75" x14ac:dyDescent="0.2">
      <c r="A23" s="407"/>
      <c r="B23" s="407"/>
      <c r="C23" s="407"/>
      <c r="D23" s="295"/>
      <c r="E23" s="411"/>
      <c r="F23" s="407"/>
      <c r="G23" s="411"/>
      <c r="H23" s="258"/>
      <c r="I23" s="317"/>
      <c r="J23" s="129"/>
      <c r="K23" s="129"/>
      <c r="L23" s="129"/>
      <c r="M23" s="129"/>
      <c r="N23" s="129"/>
    </row>
    <row r="24" spans="1:14" ht="12.75" x14ac:dyDescent="0.2">
      <c r="A24" s="407"/>
      <c r="B24" s="407"/>
      <c r="C24" s="407"/>
      <c r="D24" s="295"/>
      <c r="E24" s="411"/>
      <c r="F24" s="407"/>
      <c r="G24" s="411"/>
      <c r="H24" s="258"/>
      <c r="I24" s="317"/>
      <c r="J24" s="129"/>
      <c r="K24" s="129"/>
      <c r="L24" s="129"/>
      <c r="M24" s="129"/>
      <c r="N24" s="129"/>
    </row>
    <row r="25" spans="1:14" ht="28.5" customHeight="1" x14ac:dyDescent="0.2">
      <c r="A25" s="407"/>
      <c r="B25" s="407"/>
      <c r="C25" s="407"/>
      <c r="D25" s="295"/>
      <c r="E25" s="411"/>
      <c r="F25" s="407"/>
      <c r="G25" s="411"/>
      <c r="H25" s="258"/>
      <c r="I25" s="317"/>
      <c r="J25" s="129"/>
      <c r="K25" s="129"/>
      <c r="L25" s="129"/>
      <c r="M25" s="129"/>
      <c r="N25" s="129"/>
    </row>
    <row r="26" spans="1:14" ht="20.25" customHeight="1" x14ac:dyDescent="0.2">
      <c r="A26" s="407"/>
      <c r="B26" s="407"/>
      <c r="C26" s="407"/>
      <c r="D26" s="295"/>
      <c r="E26" s="411"/>
      <c r="F26" s="407"/>
      <c r="G26" s="411"/>
      <c r="H26" s="258"/>
      <c r="I26" s="317"/>
      <c r="J26" s="129"/>
      <c r="K26" s="129"/>
      <c r="L26" s="129"/>
      <c r="M26" s="129"/>
      <c r="N26" s="129"/>
    </row>
    <row r="27" spans="1:14" ht="70.5" customHeight="1" x14ac:dyDescent="0.2">
      <c r="A27" s="408"/>
      <c r="B27" s="408"/>
      <c r="C27" s="408"/>
      <c r="D27" s="295"/>
      <c r="E27" s="412"/>
      <c r="F27" s="408"/>
      <c r="G27" s="412"/>
      <c r="H27" s="258"/>
      <c r="I27" s="317"/>
      <c r="J27" s="129"/>
      <c r="K27" s="129"/>
      <c r="L27" s="129"/>
      <c r="M27" s="129"/>
      <c r="N27" s="129"/>
    </row>
    <row r="28" spans="1:14" ht="72" customHeight="1" x14ac:dyDescent="0.2">
      <c r="A28" s="417">
        <v>3</v>
      </c>
      <c r="B28" s="417" t="s">
        <v>203</v>
      </c>
      <c r="C28" s="454" t="s">
        <v>209</v>
      </c>
      <c r="D28" s="457" t="s">
        <v>210</v>
      </c>
      <c r="E28" s="418" t="s">
        <v>204</v>
      </c>
      <c r="F28" s="444" t="s">
        <v>205</v>
      </c>
      <c r="G28" s="417" t="s">
        <v>206</v>
      </c>
      <c r="H28" s="312" t="s">
        <v>480</v>
      </c>
      <c r="I28" s="312" t="s">
        <v>489</v>
      </c>
      <c r="J28" s="479">
        <v>0</v>
      </c>
      <c r="K28" s="312" t="s">
        <v>493</v>
      </c>
      <c r="L28" s="312"/>
      <c r="M28" s="312"/>
      <c r="N28" s="320" t="s">
        <v>609</v>
      </c>
    </row>
    <row r="29" spans="1:14" ht="51" x14ac:dyDescent="0.2">
      <c r="A29" s="417"/>
      <c r="B29" s="417"/>
      <c r="C29" s="455"/>
      <c r="D29" s="458"/>
      <c r="E29" s="418"/>
      <c r="F29" s="445"/>
      <c r="G29" s="417"/>
      <c r="H29" s="312" t="s">
        <v>484</v>
      </c>
      <c r="I29" s="312" t="s">
        <v>490</v>
      </c>
      <c r="J29" s="480">
        <v>0.2</v>
      </c>
      <c r="K29" s="312" t="s">
        <v>460</v>
      </c>
      <c r="L29" s="320" t="s">
        <v>607</v>
      </c>
      <c r="M29" s="123">
        <v>44652</v>
      </c>
      <c r="N29" s="320" t="s">
        <v>610</v>
      </c>
    </row>
    <row r="30" spans="1:14" ht="89.25" x14ac:dyDescent="0.2">
      <c r="A30" s="417"/>
      <c r="B30" s="417"/>
      <c r="C30" s="455"/>
      <c r="D30" s="458"/>
      <c r="E30" s="418"/>
      <c r="F30" s="445"/>
      <c r="G30" s="417"/>
      <c r="H30" s="312" t="s">
        <v>487</v>
      </c>
      <c r="I30" s="312" t="s">
        <v>491</v>
      </c>
      <c r="J30" s="480">
        <v>0.2</v>
      </c>
      <c r="K30" s="312" t="s">
        <v>460</v>
      </c>
      <c r="L30" s="320" t="s">
        <v>608</v>
      </c>
      <c r="M30" s="123">
        <v>44651</v>
      </c>
      <c r="N30" s="320" t="s">
        <v>611</v>
      </c>
    </row>
    <row r="31" spans="1:14" ht="63.75" x14ac:dyDescent="0.2">
      <c r="A31" s="417"/>
      <c r="B31" s="417"/>
      <c r="C31" s="455"/>
      <c r="D31" s="459"/>
      <c r="E31" s="418"/>
      <c r="F31" s="444" t="s">
        <v>211</v>
      </c>
      <c r="G31" s="417"/>
      <c r="H31" s="312" t="s">
        <v>433</v>
      </c>
      <c r="I31" s="312" t="s">
        <v>215</v>
      </c>
      <c r="J31" s="478">
        <v>1</v>
      </c>
      <c r="K31" s="327" t="s">
        <v>460</v>
      </c>
      <c r="L31" s="312" t="s">
        <v>640</v>
      </c>
      <c r="M31" s="123">
        <v>44651</v>
      </c>
      <c r="N31" s="312" t="s">
        <v>646</v>
      </c>
    </row>
    <row r="32" spans="1:14" ht="63.75" x14ac:dyDescent="0.2">
      <c r="A32" s="417"/>
      <c r="B32" s="417"/>
      <c r="C32" s="455"/>
      <c r="D32" s="457" t="s">
        <v>199</v>
      </c>
      <c r="E32" s="418"/>
      <c r="F32" s="445"/>
      <c r="G32" s="417"/>
      <c r="H32" s="312" t="s">
        <v>430</v>
      </c>
      <c r="I32" s="312" t="s">
        <v>215</v>
      </c>
      <c r="J32" s="478">
        <v>1</v>
      </c>
      <c r="K32" s="327" t="s">
        <v>460</v>
      </c>
      <c r="L32" s="312" t="s">
        <v>641</v>
      </c>
      <c r="M32" s="123">
        <v>44651</v>
      </c>
      <c r="N32" s="312" t="s">
        <v>642</v>
      </c>
    </row>
    <row r="33" spans="1:14" ht="68.25" customHeight="1" x14ac:dyDescent="0.2">
      <c r="A33" s="417"/>
      <c r="B33" s="417"/>
      <c r="C33" s="455"/>
      <c r="D33" s="458"/>
      <c r="E33" s="418"/>
      <c r="F33" s="445"/>
      <c r="G33" s="417"/>
      <c r="H33" s="6" t="s">
        <v>218</v>
      </c>
      <c r="I33" s="312" t="s">
        <v>215</v>
      </c>
      <c r="J33" s="478">
        <v>1</v>
      </c>
      <c r="K33" s="327" t="s">
        <v>460</v>
      </c>
      <c r="L33" s="312" t="s">
        <v>643</v>
      </c>
      <c r="M33" s="123">
        <v>44651</v>
      </c>
      <c r="N33" s="312" t="s">
        <v>644</v>
      </c>
    </row>
    <row r="34" spans="1:14" ht="53.25" customHeight="1" x14ac:dyDescent="0.2">
      <c r="A34" s="417"/>
      <c r="B34" s="417"/>
      <c r="C34" s="455"/>
      <c r="D34" s="458"/>
      <c r="E34" s="418"/>
      <c r="F34" s="445"/>
      <c r="G34" s="417"/>
      <c r="H34" s="6" t="s">
        <v>431</v>
      </c>
      <c r="I34" s="312" t="s">
        <v>215</v>
      </c>
      <c r="J34" s="478">
        <v>1</v>
      </c>
      <c r="K34" s="327" t="s">
        <v>460</v>
      </c>
      <c r="L34" s="312" t="s">
        <v>643</v>
      </c>
      <c r="M34" s="123">
        <v>44651</v>
      </c>
      <c r="N34" s="312" t="s">
        <v>645</v>
      </c>
    </row>
    <row r="35" spans="1:14" ht="51" x14ac:dyDescent="0.2">
      <c r="A35" s="417"/>
      <c r="B35" s="417"/>
      <c r="C35" s="455"/>
      <c r="D35" s="458"/>
      <c r="E35" s="418"/>
      <c r="F35" s="445"/>
      <c r="G35" s="417"/>
      <c r="H35" s="6" t="s">
        <v>432</v>
      </c>
      <c r="I35" s="312" t="s">
        <v>221</v>
      </c>
      <c r="J35" s="312"/>
      <c r="K35" s="312"/>
      <c r="L35" s="312"/>
      <c r="M35" s="312"/>
      <c r="N35" s="312"/>
    </row>
    <row r="36" spans="1:14" ht="51" customHeight="1" x14ac:dyDescent="0.2">
      <c r="A36" s="417"/>
      <c r="B36" s="417"/>
      <c r="C36" s="455"/>
      <c r="D36" s="458"/>
      <c r="E36" s="418"/>
      <c r="F36" s="445"/>
      <c r="G36" s="417"/>
      <c r="H36" s="312" t="s">
        <v>223</v>
      </c>
      <c r="I36" s="312" t="s">
        <v>225</v>
      </c>
      <c r="J36" s="312"/>
      <c r="K36" s="312"/>
      <c r="L36" s="312"/>
      <c r="M36" s="312"/>
      <c r="N36" s="312"/>
    </row>
    <row r="37" spans="1:14" ht="51" x14ac:dyDescent="0.2">
      <c r="A37" s="417"/>
      <c r="B37" s="417"/>
      <c r="C37" s="455"/>
      <c r="D37" s="458"/>
      <c r="E37" s="418"/>
      <c r="F37" s="446"/>
      <c r="G37" s="417"/>
      <c r="H37" s="312" t="s">
        <v>434</v>
      </c>
      <c r="I37" s="312" t="s">
        <v>228</v>
      </c>
      <c r="J37" s="312"/>
      <c r="K37" s="312"/>
      <c r="L37" s="312"/>
      <c r="M37" s="312"/>
      <c r="N37" s="312"/>
    </row>
    <row r="38" spans="1:14" ht="43.5" customHeight="1" x14ac:dyDescent="0.2">
      <c r="A38" s="417"/>
      <c r="B38" s="417"/>
      <c r="C38" s="455"/>
      <c r="D38" s="458"/>
      <c r="E38" s="418"/>
      <c r="F38" s="444" t="s">
        <v>230</v>
      </c>
      <c r="G38" s="417"/>
      <c r="H38" s="312" t="s">
        <v>231</v>
      </c>
      <c r="I38" s="312" t="s">
        <v>234</v>
      </c>
      <c r="J38" s="312"/>
      <c r="K38" s="312"/>
      <c r="L38" s="312"/>
      <c r="M38" s="312"/>
      <c r="N38" s="312"/>
    </row>
    <row r="39" spans="1:14" ht="42.75" customHeight="1" x14ac:dyDescent="0.2">
      <c r="A39" s="417"/>
      <c r="B39" s="417"/>
      <c r="C39" s="455"/>
      <c r="D39" s="458"/>
      <c r="E39" s="418"/>
      <c r="F39" s="445"/>
      <c r="G39" s="417"/>
      <c r="H39" s="312" t="s">
        <v>235</v>
      </c>
      <c r="I39" s="312" t="s">
        <v>237</v>
      </c>
      <c r="J39" s="312"/>
      <c r="K39" s="312"/>
      <c r="L39" s="312"/>
      <c r="M39" s="312"/>
      <c r="N39" s="312"/>
    </row>
    <row r="40" spans="1:14" ht="76.5" x14ac:dyDescent="0.2">
      <c r="A40" s="417"/>
      <c r="B40" s="417"/>
      <c r="C40" s="455"/>
      <c r="D40" s="458"/>
      <c r="E40" s="418"/>
      <c r="F40" s="445"/>
      <c r="G40" s="417"/>
      <c r="H40" s="6" t="s">
        <v>240</v>
      </c>
      <c r="I40" s="312" t="s">
        <v>242</v>
      </c>
      <c r="J40" s="478">
        <v>1</v>
      </c>
      <c r="K40" s="327" t="s">
        <v>460</v>
      </c>
      <c r="L40" s="312" t="s">
        <v>640</v>
      </c>
      <c r="M40" s="123">
        <v>44651</v>
      </c>
      <c r="N40" s="327" t="s">
        <v>647</v>
      </c>
    </row>
    <row r="41" spans="1:14" ht="51" x14ac:dyDescent="0.2">
      <c r="A41" s="417"/>
      <c r="B41" s="417"/>
      <c r="C41" s="455"/>
      <c r="D41" s="458"/>
      <c r="E41" s="418"/>
      <c r="F41" s="445"/>
      <c r="G41" s="417"/>
      <c r="H41" s="6" t="s">
        <v>435</v>
      </c>
      <c r="I41" s="312" t="s">
        <v>244</v>
      </c>
      <c r="J41" s="478">
        <v>1</v>
      </c>
      <c r="K41" s="327" t="s">
        <v>460</v>
      </c>
      <c r="L41" s="312" t="s">
        <v>640</v>
      </c>
      <c r="M41" s="123">
        <v>44651</v>
      </c>
      <c r="N41" s="312" t="s">
        <v>648</v>
      </c>
    </row>
    <row r="42" spans="1:14" ht="38.25" x14ac:dyDescent="0.2">
      <c r="A42" s="417"/>
      <c r="B42" s="417"/>
      <c r="C42" s="455"/>
      <c r="D42" s="458"/>
      <c r="E42" s="418"/>
      <c r="F42" s="445"/>
      <c r="G42" s="417"/>
      <c r="H42" s="6" t="s">
        <v>246</v>
      </c>
      <c r="I42" s="312" t="s">
        <v>248</v>
      </c>
      <c r="J42" s="478">
        <v>1</v>
      </c>
      <c r="K42" s="327" t="s">
        <v>460</v>
      </c>
      <c r="L42" s="312" t="s">
        <v>649</v>
      </c>
      <c r="M42" s="123">
        <v>44651</v>
      </c>
      <c r="N42" s="312" t="s">
        <v>650</v>
      </c>
    </row>
    <row r="43" spans="1:14" ht="63.75" x14ac:dyDescent="0.2">
      <c r="A43" s="417"/>
      <c r="B43" s="417"/>
      <c r="C43" s="455"/>
      <c r="D43" s="458"/>
      <c r="E43" s="418"/>
      <c r="F43" s="445"/>
      <c r="G43" s="417"/>
      <c r="H43" s="6" t="s">
        <v>436</v>
      </c>
      <c r="I43" s="312" t="s">
        <v>251</v>
      </c>
      <c r="J43" s="478">
        <v>1</v>
      </c>
      <c r="K43" s="327" t="s">
        <v>460</v>
      </c>
      <c r="L43" s="312" t="s">
        <v>640</v>
      </c>
      <c r="M43" s="123">
        <v>44651</v>
      </c>
      <c r="N43" s="327" t="s">
        <v>646</v>
      </c>
    </row>
    <row r="44" spans="1:14" ht="51" x14ac:dyDescent="0.2">
      <c r="A44" s="417"/>
      <c r="B44" s="417"/>
      <c r="C44" s="455"/>
      <c r="D44" s="458"/>
      <c r="E44" s="418"/>
      <c r="F44" s="445"/>
      <c r="G44" s="417"/>
      <c r="H44" s="6" t="s">
        <v>437</v>
      </c>
      <c r="I44" s="312" t="s">
        <v>252</v>
      </c>
      <c r="J44" s="478">
        <v>1</v>
      </c>
      <c r="K44" s="327" t="s">
        <v>460</v>
      </c>
      <c r="L44" s="312" t="s">
        <v>643</v>
      </c>
      <c r="M44" s="123">
        <v>44651</v>
      </c>
      <c r="N44" s="312" t="s">
        <v>651</v>
      </c>
    </row>
    <row r="45" spans="1:14" ht="51" x14ac:dyDescent="0.2">
      <c r="A45" s="417"/>
      <c r="B45" s="417"/>
      <c r="C45" s="455"/>
      <c r="D45" s="458"/>
      <c r="E45" s="418"/>
      <c r="F45" s="445"/>
      <c r="G45" s="417"/>
      <c r="H45" s="312" t="s">
        <v>439</v>
      </c>
      <c r="I45" s="312" t="s">
        <v>257</v>
      </c>
      <c r="J45" s="478">
        <v>1</v>
      </c>
      <c r="K45" s="327" t="s">
        <v>460</v>
      </c>
      <c r="L45" s="312" t="s">
        <v>668</v>
      </c>
      <c r="M45" s="123">
        <v>44651</v>
      </c>
      <c r="N45" s="312" t="s">
        <v>669</v>
      </c>
    </row>
    <row r="46" spans="1:14" ht="63.75" x14ac:dyDescent="0.2">
      <c r="A46" s="417"/>
      <c r="B46" s="417"/>
      <c r="C46" s="455"/>
      <c r="D46" s="458"/>
      <c r="E46" s="418"/>
      <c r="F46" s="445"/>
      <c r="G46" s="417"/>
      <c r="H46" s="312" t="s">
        <v>258</v>
      </c>
      <c r="I46" s="312" t="s">
        <v>260</v>
      </c>
      <c r="J46" s="478">
        <v>1</v>
      </c>
      <c r="K46" s="327" t="s">
        <v>460</v>
      </c>
      <c r="L46" s="327" t="s">
        <v>668</v>
      </c>
      <c r="M46" s="123">
        <v>44651</v>
      </c>
      <c r="N46" s="312" t="s">
        <v>670</v>
      </c>
    </row>
    <row r="47" spans="1:14" ht="63.75" x14ac:dyDescent="0.2">
      <c r="A47" s="417"/>
      <c r="B47" s="417"/>
      <c r="C47" s="455"/>
      <c r="D47" s="458"/>
      <c r="E47" s="418"/>
      <c r="F47" s="445"/>
      <c r="G47" s="417"/>
      <c r="H47" s="312" t="s">
        <v>440</v>
      </c>
      <c r="I47" s="312" t="s">
        <v>262</v>
      </c>
      <c r="J47" s="478"/>
      <c r="K47" s="327"/>
      <c r="L47" s="327"/>
      <c r="M47" s="123"/>
      <c r="N47" s="312"/>
    </row>
    <row r="48" spans="1:14" ht="76.5" x14ac:dyDescent="0.2">
      <c r="A48" s="417"/>
      <c r="B48" s="417"/>
      <c r="C48" s="455"/>
      <c r="D48" s="458"/>
      <c r="E48" s="418"/>
      <c r="F48" s="445"/>
      <c r="G48" s="417"/>
      <c r="H48" s="312" t="s">
        <v>441</v>
      </c>
      <c r="I48" s="312" t="s">
        <v>264</v>
      </c>
      <c r="J48" s="478">
        <v>1</v>
      </c>
      <c r="K48" s="327" t="s">
        <v>460</v>
      </c>
      <c r="L48" s="327" t="s">
        <v>668</v>
      </c>
      <c r="M48" s="123">
        <v>44651</v>
      </c>
      <c r="N48" s="327" t="s">
        <v>671</v>
      </c>
    </row>
    <row r="49" spans="1:14" ht="63.75" x14ac:dyDescent="0.2">
      <c r="A49" s="417"/>
      <c r="B49" s="417"/>
      <c r="C49" s="455"/>
      <c r="D49" s="458"/>
      <c r="E49" s="418"/>
      <c r="F49" s="445"/>
      <c r="G49" s="417"/>
      <c r="H49" s="312" t="s">
        <v>442</v>
      </c>
      <c r="I49" s="312" t="s">
        <v>266</v>
      </c>
      <c r="J49" s="478">
        <v>1</v>
      </c>
      <c r="K49" s="327" t="s">
        <v>460</v>
      </c>
      <c r="L49" s="327" t="s">
        <v>643</v>
      </c>
      <c r="M49" s="123">
        <v>44651</v>
      </c>
      <c r="N49" s="312" t="s">
        <v>652</v>
      </c>
    </row>
    <row r="50" spans="1:14" ht="108" x14ac:dyDescent="0.2">
      <c r="A50" s="417"/>
      <c r="B50" s="417"/>
      <c r="C50" s="455"/>
      <c r="D50" s="458"/>
      <c r="E50" s="418"/>
      <c r="F50" s="445"/>
      <c r="G50" s="417"/>
      <c r="H50" s="312" t="s">
        <v>580</v>
      </c>
      <c r="I50" s="312" t="s">
        <v>590</v>
      </c>
      <c r="J50" s="343">
        <v>0</v>
      </c>
      <c r="K50" s="344"/>
      <c r="L50" s="342" t="s">
        <v>612</v>
      </c>
      <c r="M50" s="341">
        <v>44651</v>
      </c>
      <c r="N50" s="342" t="s">
        <v>614</v>
      </c>
    </row>
    <row r="51" spans="1:14" ht="108" x14ac:dyDescent="0.2">
      <c r="A51" s="417"/>
      <c r="B51" s="417"/>
      <c r="C51" s="455"/>
      <c r="D51" s="458"/>
      <c r="E51" s="418"/>
      <c r="F51" s="445"/>
      <c r="G51" s="417"/>
      <c r="H51" s="312" t="s">
        <v>581</v>
      </c>
      <c r="I51" s="312" t="s">
        <v>590</v>
      </c>
      <c r="J51" s="343">
        <v>0</v>
      </c>
      <c r="K51" s="344"/>
      <c r="L51" s="342" t="s">
        <v>612</v>
      </c>
      <c r="M51" s="341">
        <v>44651</v>
      </c>
      <c r="N51" s="342" t="s">
        <v>614</v>
      </c>
    </row>
    <row r="52" spans="1:14" ht="108" x14ac:dyDescent="0.2">
      <c r="A52" s="417"/>
      <c r="B52" s="417"/>
      <c r="C52" s="455"/>
      <c r="D52" s="458"/>
      <c r="E52" s="418"/>
      <c r="F52" s="445"/>
      <c r="G52" s="417"/>
      <c r="H52" s="312" t="s">
        <v>582</v>
      </c>
      <c r="I52" s="312" t="s">
        <v>590</v>
      </c>
      <c r="J52" s="343">
        <v>0</v>
      </c>
      <c r="K52" s="344"/>
      <c r="L52" s="342" t="s">
        <v>612</v>
      </c>
      <c r="M52" s="341">
        <v>44651</v>
      </c>
      <c r="N52" s="342" t="s">
        <v>614</v>
      </c>
    </row>
    <row r="53" spans="1:14" ht="90" customHeight="1" x14ac:dyDescent="0.2">
      <c r="A53" s="417"/>
      <c r="B53" s="417"/>
      <c r="C53" s="455"/>
      <c r="D53" s="458"/>
      <c r="E53" s="418"/>
      <c r="F53" s="446"/>
      <c r="G53" s="417"/>
      <c r="H53" s="312" t="s">
        <v>583</v>
      </c>
      <c r="I53" s="312" t="s">
        <v>590</v>
      </c>
      <c r="J53" s="343">
        <v>0.85</v>
      </c>
      <c r="K53" s="344"/>
      <c r="L53" s="342" t="s">
        <v>613</v>
      </c>
      <c r="M53" s="341">
        <v>44651</v>
      </c>
      <c r="N53" s="342" t="s">
        <v>615</v>
      </c>
    </row>
    <row r="54" spans="1:14" ht="120.75" customHeight="1" x14ac:dyDescent="0.2">
      <c r="A54" s="417"/>
      <c r="B54" s="417"/>
      <c r="C54" s="455"/>
      <c r="D54" s="458"/>
      <c r="E54" s="418"/>
      <c r="F54" s="321" t="s">
        <v>254</v>
      </c>
      <c r="G54" s="417"/>
      <c r="H54" s="312" t="s">
        <v>584</v>
      </c>
      <c r="I54" s="312" t="s">
        <v>596</v>
      </c>
      <c r="J54" s="343">
        <v>0.7</v>
      </c>
      <c r="K54" s="344"/>
      <c r="L54" s="342" t="s">
        <v>620</v>
      </c>
      <c r="M54" s="341">
        <v>44651</v>
      </c>
      <c r="N54" s="342" t="s">
        <v>621</v>
      </c>
    </row>
    <row r="55" spans="1:14" ht="154.5" customHeight="1" x14ac:dyDescent="0.2">
      <c r="A55" s="417"/>
      <c r="B55" s="417"/>
      <c r="C55" s="455"/>
      <c r="D55" s="458"/>
      <c r="E55" s="418"/>
      <c r="F55" s="444" t="s">
        <v>267</v>
      </c>
      <c r="G55" s="417"/>
      <c r="H55" s="312" t="s">
        <v>585</v>
      </c>
      <c r="I55" s="312" t="s">
        <v>596</v>
      </c>
      <c r="J55" s="343">
        <v>0.9</v>
      </c>
      <c r="K55" s="344"/>
      <c r="L55" s="342" t="s">
        <v>616</v>
      </c>
      <c r="M55" s="341">
        <v>44651</v>
      </c>
      <c r="N55" s="342" t="s">
        <v>618</v>
      </c>
    </row>
    <row r="56" spans="1:14" ht="99" customHeight="1" x14ac:dyDescent="0.2">
      <c r="A56" s="417"/>
      <c r="B56" s="417"/>
      <c r="C56" s="455"/>
      <c r="D56" s="458"/>
      <c r="E56" s="418"/>
      <c r="F56" s="445"/>
      <c r="G56" s="417"/>
      <c r="H56" s="312" t="s">
        <v>586</v>
      </c>
      <c r="I56" s="312" t="s">
        <v>596</v>
      </c>
      <c r="J56" s="345">
        <v>90</v>
      </c>
      <c r="K56" s="344"/>
      <c r="L56" s="342" t="s">
        <v>617</v>
      </c>
      <c r="M56" s="341">
        <v>44651</v>
      </c>
      <c r="N56" s="342" t="s">
        <v>619</v>
      </c>
    </row>
    <row r="57" spans="1:14" ht="76.5" customHeight="1" x14ac:dyDescent="0.2">
      <c r="A57" s="421">
        <v>4</v>
      </c>
      <c r="B57" s="421" t="s">
        <v>271</v>
      </c>
      <c r="C57" s="420" t="s">
        <v>272</v>
      </c>
      <c r="D57" s="452" t="s">
        <v>199</v>
      </c>
      <c r="E57" s="420" t="s">
        <v>273</v>
      </c>
      <c r="F57" s="299" t="s">
        <v>274</v>
      </c>
      <c r="G57" s="434" t="s">
        <v>275</v>
      </c>
      <c r="H57" s="434"/>
      <c r="I57" s="434"/>
      <c r="J57" s="434"/>
      <c r="K57" s="434"/>
      <c r="L57" s="434"/>
      <c r="M57" s="310"/>
      <c r="N57" s="310"/>
    </row>
    <row r="58" spans="1:14" ht="76.5" customHeight="1" x14ac:dyDescent="0.2">
      <c r="A58" s="421"/>
      <c r="B58" s="421"/>
      <c r="C58" s="420"/>
      <c r="D58" s="463"/>
      <c r="E58" s="420"/>
      <c r="F58" s="452" t="s">
        <v>276</v>
      </c>
      <c r="G58" s="436"/>
      <c r="H58" s="435"/>
      <c r="I58" s="435"/>
      <c r="J58" s="435"/>
      <c r="K58" s="435"/>
      <c r="L58" s="435"/>
      <c r="M58" s="310"/>
      <c r="N58" s="310"/>
    </row>
    <row r="59" spans="1:14" ht="59.25" customHeight="1" x14ac:dyDescent="0.2">
      <c r="A59" s="421"/>
      <c r="B59" s="421"/>
      <c r="C59" s="420"/>
      <c r="D59" s="463"/>
      <c r="E59" s="420"/>
      <c r="F59" s="463"/>
      <c r="G59" s="436"/>
      <c r="H59" s="141" t="s">
        <v>449</v>
      </c>
      <c r="I59" s="141" t="s">
        <v>282</v>
      </c>
      <c r="J59" s="315"/>
      <c r="K59" s="315" t="s">
        <v>182</v>
      </c>
      <c r="L59" s="315"/>
      <c r="M59" s="310"/>
      <c r="N59" s="310"/>
    </row>
    <row r="60" spans="1:14" ht="56.25" customHeight="1" x14ac:dyDescent="0.2">
      <c r="A60" s="421"/>
      <c r="B60" s="421"/>
      <c r="C60" s="420"/>
      <c r="D60" s="463"/>
      <c r="E60" s="420"/>
      <c r="F60" s="453"/>
      <c r="G60" s="436"/>
      <c r="H60" s="141" t="s">
        <v>283</v>
      </c>
      <c r="I60" s="141" t="s">
        <v>285</v>
      </c>
      <c r="J60" s="315"/>
      <c r="K60" s="315" t="s">
        <v>182</v>
      </c>
      <c r="L60" s="315"/>
      <c r="M60" s="310"/>
      <c r="N60" s="310"/>
    </row>
    <row r="61" spans="1:14" ht="76.5" x14ac:dyDescent="0.2">
      <c r="A61" s="421"/>
      <c r="B61" s="421"/>
      <c r="C61" s="420"/>
      <c r="D61" s="463"/>
      <c r="E61" s="420"/>
      <c r="F61" s="299" t="s">
        <v>276</v>
      </c>
      <c r="G61" s="436"/>
      <c r="H61" s="322"/>
      <c r="I61" s="310"/>
      <c r="J61" s="310"/>
      <c r="K61" s="310"/>
      <c r="L61" s="310"/>
      <c r="M61" s="310"/>
      <c r="N61" s="310"/>
    </row>
    <row r="62" spans="1:14" ht="76.5" x14ac:dyDescent="0.2">
      <c r="A62" s="421"/>
      <c r="B62" s="421"/>
      <c r="C62" s="420"/>
      <c r="D62" s="463"/>
      <c r="E62" s="420"/>
      <c r="F62" s="299" t="s">
        <v>276</v>
      </c>
      <c r="G62" s="436"/>
      <c r="H62" s="143"/>
      <c r="I62" s="310"/>
      <c r="J62" s="310"/>
      <c r="K62" s="310"/>
      <c r="L62" s="310"/>
      <c r="M62" s="310"/>
      <c r="N62" s="310"/>
    </row>
    <row r="63" spans="1:14" ht="63.75" x14ac:dyDescent="0.2">
      <c r="A63" s="421"/>
      <c r="B63" s="421"/>
      <c r="C63" s="420"/>
      <c r="D63" s="463"/>
      <c r="E63" s="420"/>
      <c r="F63" s="299" t="s">
        <v>286</v>
      </c>
      <c r="G63" s="436"/>
      <c r="H63" s="143"/>
      <c r="I63" s="310"/>
      <c r="J63" s="310"/>
      <c r="K63" s="310"/>
      <c r="L63" s="310"/>
      <c r="M63" s="310"/>
      <c r="N63" s="310"/>
    </row>
    <row r="64" spans="1:14" ht="76.5" x14ac:dyDescent="0.2">
      <c r="A64" s="421"/>
      <c r="B64" s="421"/>
      <c r="C64" s="420"/>
      <c r="D64" s="453"/>
      <c r="E64" s="420"/>
      <c r="F64" s="299" t="s">
        <v>287</v>
      </c>
      <c r="G64" s="435"/>
      <c r="H64" s="300"/>
      <c r="I64" s="141"/>
      <c r="J64" s="141"/>
      <c r="K64" s="141"/>
      <c r="L64" s="141"/>
      <c r="M64" s="141"/>
      <c r="N64" s="141"/>
    </row>
    <row r="65" spans="1:14" ht="60" customHeight="1" x14ac:dyDescent="0.2">
      <c r="A65" s="416">
        <v>5</v>
      </c>
      <c r="B65" s="416" t="s">
        <v>289</v>
      </c>
      <c r="C65" s="415" t="s">
        <v>290</v>
      </c>
      <c r="D65" s="431" t="s">
        <v>291</v>
      </c>
      <c r="E65" s="415" t="s">
        <v>292</v>
      </c>
      <c r="F65" s="431" t="s">
        <v>293</v>
      </c>
      <c r="G65" s="416" t="s">
        <v>294</v>
      </c>
      <c r="H65" s="313" t="s">
        <v>296</v>
      </c>
      <c r="I65" s="313" t="s">
        <v>300</v>
      </c>
      <c r="J65" s="481">
        <v>1</v>
      </c>
      <c r="K65" s="313" t="s">
        <v>253</v>
      </c>
      <c r="L65" s="316" t="s">
        <v>640</v>
      </c>
      <c r="M65" s="482">
        <v>44651</v>
      </c>
      <c r="N65" s="316" t="s">
        <v>653</v>
      </c>
    </row>
    <row r="66" spans="1:14" ht="33.75" customHeight="1" x14ac:dyDescent="0.2">
      <c r="A66" s="416"/>
      <c r="B66" s="416"/>
      <c r="C66" s="415"/>
      <c r="D66" s="432"/>
      <c r="E66" s="415"/>
      <c r="F66" s="432"/>
      <c r="G66" s="416"/>
      <c r="H66" s="313" t="s">
        <v>443</v>
      </c>
      <c r="I66" s="313" t="s">
        <v>301</v>
      </c>
      <c r="J66" s="316"/>
      <c r="K66" s="313" t="s">
        <v>302</v>
      </c>
      <c r="L66" s="316"/>
      <c r="M66" s="316"/>
      <c r="N66" s="316"/>
    </row>
    <row r="67" spans="1:14" ht="41.25" customHeight="1" x14ac:dyDescent="0.2">
      <c r="A67" s="416"/>
      <c r="B67" s="416"/>
      <c r="C67" s="415"/>
      <c r="D67" s="432"/>
      <c r="E67" s="415"/>
      <c r="F67" s="433"/>
      <c r="G67" s="416"/>
      <c r="H67" s="313" t="s">
        <v>303</v>
      </c>
      <c r="I67" s="313" t="s">
        <v>305</v>
      </c>
      <c r="J67" s="481">
        <v>1</v>
      </c>
      <c r="K67" s="313" t="s">
        <v>306</v>
      </c>
      <c r="L67" s="316" t="s">
        <v>640</v>
      </c>
      <c r="M67" s="482">
        <v>44651</v>
      </c>
      <c r="N67" s="316" t="s">
        <v>654</v>
      </c>
    </row>
    <row r="68" spans="1:14" ht="102" x14ac:dyDescent="0.2">
      <c r="A68" s="416"/>
      <c r="B68" s="416"/>
      <c r="C68" s="415"/>
      <c r="D68" s="432"/>
      <c r="E68" s="415"/>
      <c r="F68" s="297" t="s">
        <v>307</v>
      </c>
      <c r="G68" s="416"/>
      <c r="H68" s="304"/>
      <c r="I68" s="316"/>
      <c r="J68" s="316"/>
      <c r="K68" s="316"/>
      <c r="L68" s="316"/>
      <c r="M68" s="316"/>
      <c r="N68" s="316"/>
    </row>
    <row r="69" spans="1:14" ht="102" customHeight="1" x14ac:dyDescent="0.2">
      <c r="A69" s="416"/>
      <c r="B69" s="416"/>
      <c r="C69" s="415"/>
      <c r="D69" s="433"/>
      <c r="E69" s="415"/>
      <c r="F69" s="431" t="s">
        <v>308</v>
      </c>
      <c r="G69" s="416"/>
      <c r="H69" s="133" t="s">
        <v>310</v>
      </c>
      <c r="I69" s="133" t="s">
        <v>312</v>
      </c>
      <c r="J69" s="316"/>
      <c r="K69" s="323" t="s">
        <v>182</v>
      </c>
      <c r="L69" s="316"/>
      <c r="M69" s="316"/>
      <c r="N69" s="316"/>
    </row>
    <row r="70" spans="1:14" ht="12.75" x14ac:dyDescent="0.2">
      <c r="A70" s="416"/>
      <c r="B70" s="416"/>
      <c r="C70" s="415"/>
      <c r="D70" s="431" t="s">
        <v>324</v>
      </c>
      <c r="E70" s="415"/>
      <c r="F70" s="432"/>
      <c r="G70" s="416"/>
      <c r="H70" s="133"/>
      <c r="I70" s="313"/>
      <c r="J70" s="316"/>
      <c r="K70" s="316"/>
      <c r="L70" s="316"/>
      <c r="M70" s="316"/>
      <c r="N70" s="316"/>
    </row>
    <row r="71" spans="1:14" ht="60" x14ac:dyDescent="0.2">
      <c r="A71" s="416"/>
      <c r="B71" s="416"/>
      <c r="C71" s="415"/>
      <c r="D71" s="432"/>
      <c r="E71" s="415"/>
      <c r="F71" s="432"/>
      <c r="G71" s="416"/>
      <c r="H71" s="133" t="s">
        <v>313</v>
      </c>
      <c r="I71" s="133" t="s">
        <v>314</v>
      </c>
      <c r="J71" s="316"/>
      <c r="K71" s="323" t="s">
        <v>182</v>
      </c>
      <c r="L71" s="316"/>
      <c r="M71" s="316"/>
      <c r="N71" s="316"/>
    </row>
    <row r="72" spans="1:14" ht="54" customHeight="1" x14ac:dyDescent="0.2">
      <c r="A72" s="416"/>
      <c r="B72" s="416"/>
      <c r="C72" s="415"/>
      <c r="D72" s="432"/>
      <c r="E72" s="415"/>
      <c r="F72" s="432"/>
      <c r="G72" s="416"/>
      <c r="H72" s="133" t="s">
        <v>316</v>
      </c>
      <c r="I72" s="133" t="s">
        <v>319</v>
      </c>
      <c r="J72" s="316"/>
      <c r="K72" s="323" t="s">
        <v>182</v>
      </c>
      <c r="L72" s="316"/>
      <c r="M72" s="316"/>
      <c r="N72" s="316"/>
    </row>
    <row r="73" spans="1:14" ht="43.5" customHeight="1" x14ac:dyDescent="0.2">
      <c r="A73" s="416"/>
      <c r="B73" s="416"/>
      <c r="C73" s="415"/>
      <c r="D73" s="432"/>
      <c r="E73" s="415"/>
      <c r="F73" s="433"/>
      <c r="G73" s="416"/>
      <c r="H73" s="138" t="s">
        <v>320</v>
      </c>
      <c r="I73" s="138" t="s">
        <v>322</v>
      </c>
      <c r="J73" s="316"/>
      <c r="K73" s="323" t="s">
        <v>182</v>
      </c>
      <c r="L73" s="316"/>
      <c r="M73" s="316"/>
      <c r="N73" s="316"/>
    </row>
    <row r="74" spans="1:14" ht="76.5" x14ac:dyDescent="0.2">
      <c r="A74" s="416"/>
      <c r="B74" s="416"/>
      <c r="C74" s="415"/>
      <c r="D74" s="432"/>
      <c r="E74" s="415"/>
      <c r="F74" s="297" t="s">
        <v>323</v>
      </c>
      <c r="G74" s="416"/>
      <c r="H74" s="437"/>
      <c r="I74" s="135"/>
      <c r="J74" s="316"/>
      <c r="K74" s="316"/>
      <c r="L74" s="316"/>
      <c r="M74" s="316"/>
      <c r="N74" s="316"/>
    </row>
    <row r="75" spans="1:14" ht="89.25" x14ac:dyDescent="0.2">
      <c r="A75" s="416"/>
      <c r="B75" s="416"/>
      <c r="C75" s="415"/>
      <c r="D75" s="433"/>
      <c r="E75" s="415"/>
      <c r="F75" s="302" t="s">
        <v>325</v>
      </c>
      <c r="G75" s="416"/>
      <c r="H75" s="438"/>
      <c r="I75" s="135"/>
      <c r="J75" s="316"/>
      <c r="K75" s="316"/>
      <c r="L75" s="316"/>
      <c r="M75" s="316"/>
      <c r="N75" s="316"/>
    </row>
    <row r="76" spans="1:14" ht="38.25" customHeight="1" x14ac:dyDescent="0.2">
      <c r="A76" s="428">
        <v>6</v>
      </c>
      <c r="B76" s="429" t="s">
        <v>327</v>
      </c>
      <c r="C76" s="443" t="s">
        <v>328</v>
      </c>
      <c r="D76" s="318" t="s">
        <v>324</v>
      </c>
      <c r="E76" s="429" t="s">
        <v>329</v>
      </c>
      <c r="F76" s="246" t="s">
        <v>330</v>
      </c>
      <c r="G76" s="428" t="s">
        <v>331</v>
      </c>
      <c r="H76" s="301"/>
      <c r="I76" s="314"/>
      <c r="J76" s="314"/>
      <c r="K76" s="314"/>
      <c r="L76" s="314"/>
      <c r="M76" s="314"/>
      <c r="N76" s="314"/>
    </row>
    <row r="77" spans="1:14" ht="41.25" customHeight="1" x14ac:dyDescent="0.2">
      <c r="A77" s="428"/>
      <c r="B77" s="430"/>
      <c r="C77" s="441"/>
      <c r="D77" s="318"/>
      <c r="E77" s="430"/>
      <c r="F77" s="443" t="s">
        <v>343</v>
      </c>
      <c r="G77" s="428"/>
      <c r="H77" s="324" t="s">
        <v>335</v>
      </c>
      <c r="I77" s="314" t="s">
        <v>334</v>
      </c>
      <c r="J77" s="483">
        <v>1</v>
      </c>
      <c r="K77" s="314" t="s">
        <v>202</v>
      </c>
      <c r="L77" s="314" t="s">
        <v>655</v>
      </c>
      <c r="M77" s="145">
        <v>44651</v>
      </c>
      <c r="N77" s="314" t="s">
        <v>656</v>
      </c>
    </row>
    <row r="78" spans="1:14" ht="38.25" x14ac:dyDescent="0.2">
      <c r="A78" s="428"/>
      <c r="B78" s="430"/>
      <c r="C78" s="441"/>
      <c r="D78" s="296"/>
      <c r="E78" s="430"/>
      <c r="F78" s="441"/>
      <c r="G78" s="428"/>
      <c r="H78" s="324" t="s">
        <v>337</v>
      </c>
      <c r="I78" s="314" t="s">
        <v>341</v>
      </c>
      <c r="J78" s="314"/>
      <c r="K78" s="314" t="s">
        <v>342</v>
      </c>
      <c r="L78" s="314"/>
      <c r="M78" s="314"/>
      <c r="N78" s="314"/>
    </row>
    <row r="79" spans="1:14" ht="27.75" customHeight="1" x14ac:dyDescent="0.2">
      <c r="A79" s="428"/>
      <c r="B79" s="430"/>
      <c r="C79" s="441"/>
      <c r="D79" s="296"/>
      <c r="E79" s="430"/>
      <c r="F79" s="441"/>
      <c r="G79" s="428"/>
      <c r="H79" s="325" t="s">
        <v>344</v>
      </c>
      <c r="I79" s="314" t="s">
        <v>347</v>
      </c>
      <c r="J79" s="314"/>
      <c r="K79" s="314" t="s">
        <v>348</v>
      </c>
      <c r="L79" s="314"/>
      <c r="M79" s="314"/>
      <c r="N79" s="314"/>
    </row>
    <row r="80" spans="1:14" ht="38.25" x14ac:dyDescent="0.2">
      <c r="A80" s="428"/>
      <c r="B80" s="430"/>
      <c r="C80" s="441"/>
      <c r="D80" s="413" t="s">
        <v>196</v>
      </c>
      <c r="E80" s="430"/>
      <c r="F80" s="441"/>
      <c r="G80" s="428"/>
      <c r="H80" s="325" t="s">
        <v>349</v>
      </c>
      <c r="I80" s="314" t="s">
        <v>353</v>
      </c>
      <c r="J80" s="483">
        <v>1</v>
      </c>
      <c r="K80" s="314" t="s">
        <v>354</v>
      </c>
      <c r="L80" s="314" t="s">
        <v>657</v>
      </c>
      <c r="M80" s="145">
        <v>44651</v>
      </c>
      <c r="N80" s="314" t="s">
        <v>658</v>
      </c>
    </row>
    <row r="81" spans="1:14" ht="45" customHeight="1" x14ac:dyDescent="0.2">
      <c r="A81" s="428"/>
      <c r="B81" s="430"/>
      <c r="C81" s="441"/>
      <c r="D81" s="413"/>
      <c r="E81" s="430"/>
      <c r="F81" s="441"/>
      <c r="G81" s="428"/>
      <c r="H81" s="464" t="s">
        <v>356</v>
      </c>
      <c r="I81" s="314" t="s">
        <v>659</v>
      </c>
      <c r="J81" s="483">
        <v>1</v>
      </c>
      <c r="K81" s="314" t="s">
        <v>361</v>
      </c>
      <c r="L81" s="314" t="s">
        <v>660</v>
      </c>
      <c r="M81" s="145">
        <v>44651</v>
      </c>
      <c r="N81" s="314" t="s">
        <v>661</v>
      </c>
    </row>
    <row r="82" spans="1:14" ht="44.25" customHeight="1" x14ac:dyDescent="0.2">
      <c r="A82" s="428"/>
      <c r="B82" s="430"/>
      <c r="C82" s="441"/>
      <c r="D82" s="413"/>
      <c r="E82" s="430"/>
      <c r="F82" s="441"/>
      <c r="G82" s="428"/>
      <c r="H82" s="465"/>
      <c r="I82" s="314" t="s">
        <v>659</v>
      </c>
      <c r="J82" s="483">
        <v>1</v>
      </c>
      <c r="K82" s="314" t="s">
        <v>361</v>
      </c>
      <c r="L82" s="314" t="s">
        <v>660</v>
      </c>
      <c r="M82" s="145">
        <v>44651</v>
      </c>
      <c r="N82" s="328" t="s">
        <v>662</v>
      </c>
    </row>
    <row r="83" spans="1:14" ht="52.5" customHeight="1" x14ac:dyDescent="0.2">
      <c r="A83" s="428"/>
      <c r="B83" s="430"/>
      <c r="C83" s="441"/>
      <c r="D83" s="413"/>
      <c r="E83" s="430"/>
      <c r="F83" s="442"/>
      <c r="G83" s="428"/>
      <c r="H83" s="325" t="s">
        <v>363</v>
      </c>
      <c r="I83" s="314" t="s">
        <v>366</v>
      </c>
      <c r="J83" s="314"/>
      <c r="K83" s="314" t="s">
        <v>367</v>
      </c>
      <c r="L83" s="314"/>
      <c r="M83" s="314"/>
      <c r="N83" s="314"/>
    </row>
    <row r="84" spans="1:14" ht="76.5" x14ac:dyDescent="0.2">
      <c r="A84" s="428"/>
      <c r="B84" s="430"/>
      <c r="C84" s="441"/>
      <c r="D84" s="443" t="s">
        <v>368</v>
      </c>
      <c r="E84" s="430"/>
      <c r="F84" s="305" t="s">
        <v>369</v>
      </c>
      <c r="G84" s="428"/>
      <c r="H84" s="32" t="s">
        <v>371</v>
      </c>
      <c r="I84" s="314" t="s">
        <v>334</v>
      </c>
      <c r="J84" s="483">
        <v>1</v>
      </c>
      <c r="K84" s="314" t="s">
        <v>202</v>
      </c>
      <c r="L84" s="314" t="s">
        <v>655</v>
      </c>
      <c r="M84" s="145">
        <v>44651</v>
      </c>
      <c r="N84" s="314" t="s">
        <v>663</v>
      </c>
    </row>
    <row r="85" spans="1:14" ht="99" customHeight="1" x14ac:dyDescent="0.2">
      <c r="A85" s="428"/>
      <c r="B85" s="430"/>
      <c r="C85" s="441"/>
      <c r="D85" s="441"/>
      <c r="E85" s="430"/>
      <c r="F85" s="441" t="s">
        <v>370</v>
      </c>
      <c r="G85" s="428"/>
      <c r="H85" s="314" t="s">
        <v>446</v>
      </c>
      <c r="I85" s="314" t="s">
        <v>269</v>
      </c>
      <c r="J85" s="314"/>
      <c r="K85" s="314" t="s">
        <v>239</v>
      </c>
      <c r="L85" s="314"/>
      <c r="M85" s="314"/>
      <c r="N85" s="314"/>
    </row>
    <row r="86" spans="1:14" ht="41.25" customHeight="1" x14ac:dyDescent="0.2">
      <c r="A86" s="428"/>
      <c r="B86" s="430"/>
      <c r="C86" s="441"/>
      <c r="D86" s="441"/>
      <c r="E86" s="430"/>
      <c r="F86" s="442"/>
      <c r="G86" s="428"/>
      <c r="H86" s="45"/>
      <c r="I86" s="314"/>
      <c r="J86" s="314"/>
      <c r="K86" s="314"/>
      <c r="L86" s="314"/>
      <c r="M86" s="314"/>
      <c r="N86" s="314"/>
    </row>
    <row r="87" spans="1:14" ht="51" x14ac:dyDescent="0.2">
      <c r="A87" s="428"/>
      <c r="B87" s="430"/>
      <c r="C87" s="441"/>
      <c r="D87" s="441"/>
      <c r="E87" s="430"/>
      <c r="F87" s="296" t="s">
        <v>374</v>
      </c>
      <c r="G87" s="428"/>
      <c r="H87" s="45"/>
      <c r="I87" s="314"/>
      <c r="J87" s="314"/>
      <c r="K87" s="314"/>
      <c r="L87" s="314"/>
      <c r="M87" s="314"/>
      <c r="N87" s="314"/>
    </row>
    <row r="88" spans="1:14" ht="51" x14ac:dyDescent="0.2">
      <c r="A88" s="428"/>
      <c r="B88" s="430"/>
      <c r="C88" s="441"/>
      <c r="D88" s="441"/>
      <c r="E88" s="430"/>
      <c r="F88" s="296" t="s">
        <v>375</v>
      </c>
      <c r="G88" s="428"/>
      <c r="H88" s="45"/>
      <c r="I88" s="314"/>
      <c r="J88" s="314"/>
      <c r="K88" s="314"/>
      <c r="L88" s="314"/>
      <c r="M88" s="314"/>
      <c r="N88" s="314"/>
    </row>
    <row r="89" spans="1:14" ht="76.5" x14ac:dyDescent="0.2">
      <c r="A89" s="428"/>
      <c r="B89" s="430"/>
      <c r="C89" s="441"/>
      <c r="D89" s="441"/>
      <c r="E89" s="430"/>
      <c r="F89" s="246" t="s">
        <v>377</v>
      </c>
      <c r="G89" s="428"/>
      <c r="H89" s="45"/>
      <c r="I89" s="314"/>
      <c r="J89" s="314"/>
      <c r="K89" s="314"/>
      <c r="L89" s="314"/>
      <c r="M89" s="314"/>
      <c r="N89" s="314"/>
    </row>
    <row r="90" spans="1:14" ht="51" x14ac:dyDescent="0.2">
      <c r="A90" s="428"/>
      <c r="B90" s="430"/>
      <c r="C90" s="441"/>
      <c r="D90" s="441"/>
      <c r="E90" s="430"/>
      <c r="F90" s="248" t="s">
        <v>378</v>
      </c>
      <c r="G90" s="428"/>
      <c r="H90" s="45"/>
      <c r="I90" s="314"/>
      <c r="J90" s="314"/>
      <c r="K90" s="314"/>
      <c r="L90" s="314"/>
      <c r="M90" s="314"/>
      <c r="N90" s="314"/>
    </row>
    <row r="91" spans="1:14" ht="63.75" x14ac:dyDescent="0.2">
      <c r="A91" s="428"/>
      <c r="B91" s="430"/>
      <c r="C91" s="442"/>
      <c r="D91" s="442"/>
      <c r="E91" s="430"/>
      <c r="F91" s="246" t="s">
        <v>379</v>
      </c>
      <c r="G91" s="428"/>
      <c r="H91" s="45"/>
      <c r="I91" s="314"/>
      <c r="J91" s="314"/>
      <c r="K91" s="314"/>
      <c r="L91" s="314"/>
      <c r="M91" s="314"/>
      <c r="N91" s="314"/>
    </row>
    <row r="92" spans="1:14" ht="83.25" customHeight="1" x14ac:dyDescent="0.2">
      <c r="A92" s="419">
        <v>7</v>
      </c>
      <c r="B92" s="419" t="s">
        <v>380</v>
      </c>
      <c r="C92" s="400" t="s">
        <v>381</v>
      </c>
      <c r="D92" s="400" t="s">
        <v>382</v>
      </c>
      <c r="E92" s="419" t="s">
        <v>383</v>
      </c>
      <c r="F92" s="397" t="s">
        <v>384</v>
      </c>
      <c r="G92" s="419" t="s">
        <v>385</v>
      </c>
      <c r="H92" s="261" t="s">
        <v>496</v>
      </c>
      <c r="I92" s="261" t="s">
        <v>521</v>
      </c>
      <c r="J92" s="346">
        <v>0.9</v>
      </c>
      <c r="K92" s="256" t="s">
        <v>477</v>
      </c>
      <c r="L92" s="282" t="s">
        <v>622</v>
      </c>
      <c r="M92" s="350">
        <v>44651</v>
      </c>
      <c r="N92" s="351" t="s">
        <v>623</v>
      </c>
    </row>
    <row r="93" spans="1:14" ht="72" x14ac:dyDescent="0.2">
      <c r="A93" s="419"/>
      <c r="B93" s="419"/>
      <c r="C93" s="401"/>
      <c r="D93" s="401"/>
      <c r="E93" s="419"/>
      <c r="F93" s="398"/>
      <c r="G93" s="419"/>
      <c r="H93" s="261" t="s">
        <v>497</v>
      </c>
      <c r="I93" s="261" t="s">
        <v>523</v>
      </c>
      <c r="J93" s="346">
        <v>1</v>
      </c>
      <c r="K93" s="256" t="s">
        <v>477</v>
      </c>
      <c r="L93" s="282" t="s">
        <v>622</v>
      </c>
      <c r="M93" s="350">
        <v>44651</v>
      </c>
      <c r="N93" s="351" t="s">
        <v>624</v>
      </c>
    </row>
    <row r="94" spans="1:14" x14ac:dyDescent="0.2">
      <c r="A94" s="419"/>
      <c r="B94" s="419"/>
      <c r="C94" s="401"/>
      <c r="D94" s="401"/>
      <c r="E94" s="419"/>
      <c r="F94" s="398"/>
      <c r="G94" s="419"/>
      <c r="H94" s="261"/>
      <c r="I94" s="261"/>
      <c r="J94" s="346"/>
      <c r="K94" s="256"/>
      <c r="L94" s="319"/>
      <c r="M94" s="319"/>
      <c r="N94" s="319"/>
    </row>
    <row r="95" spans="1:14" x14ac:dyDescent="0.2">
      <c r="A95" s="419"/>
      <c r="B95" s="419"/>
      <c r="C95" s="401"/>
      <c r="D95" s="401"/>
      <c r="E95" s="419"/>
      <c r="F95" s="398"/>
      <c r="G95" s="419"/>
      <c r="H95" s="255"/>
      <c r="I95" s="261"/>
      <c r="J95" s="346"/>
      <c r="K95" s="256"/>
      <c r="L95" s="319"/>
      <c r="M95" s="319"/>
      <c r="N95" s="319"/>
    </row>
    <row r="96" spans="1:14" x14ac:dyDescent="0.2">
      <c r="A96" s="419"/>
      <c r="B96" s="419"/>
      <c r="C96" s="401"/>
      <c r="D96" s="401"/>
      <c r="E96" s="419"/>
      <c r="F96" s="398"/>
      <c r="G96" s="419"/>
      <c r="H96" s="255"/>
      <c r="I96" s="261"/>
      <c r="J96" s="346"/>
      <c r="K96" s="256"/>
      <c r="L96" s="319"/>
      <c r="M96" s="319"/>
      <c r="N96" s="319"/>
    </row>
    <row r="97" spans="1:14" ht="36" x14ac:dyDescent="0.2">
      <c r="A97" s="419"/>
      <c r="B97" s="419"/>
      <c r="C97" s="401"/>
      <c r="D97" s="401"/>
      <c r="E97" s="419"/>
      <c r="F97" s="398"/>
      <c r="G97" s="419"/>
      <c r="H97" s="261" t="s">
        <v>501</v>
      </c>
      <c r="I97" s="261" t="s">
        <v>528</v>
      </c>
      <c r="J97" s="346">
        <v>1</v>
      </c>
      <c r="K97" s="256" t="s">
        <v>477</v>
      </c>
      <c r="L97" s="280" t="s">
        <v>625</v>
      </c>
      <c r="M97" s="350">
        <v>44651</v>
      </c>
      <c r="N97" s="351" t="s">
        <v>628</v>
      </c>
    </row>
    <row r="98" spans="1:14" ht="42" customHeight="1" x14ac:dyDescent="0.2">
      <c r="A98" s="419"/>
      <c r="B98" s="419"/>
      <c r="C98" s="401"/>
      <c r="D98" s="401"/>
      <c r="E98" s="419"/>
      <c r="F98" s="398"/>
      <c r="G98" s="419"/>
      <c r="H98" s="261" t="s">
        <v>502</v>
      </c>
      <c r="I98" s="261" t="s">
        <v>529</v>
      </c>
      <c r="J98" s="346">
        <v>1</v>
      </c>
      <c r="K98" s="256" t="s">
        <v>477</v>
      </c>
      <c r="L98" s="333" t="s">
        <v>626</v>
      </c>
      <c r="M98" s="350">
        <v>44651</v>
      </c>
      <c r="N98" s="351" t="s">
        <v>629</v>
      </c>
    </row>
    <row r="99" spans="1:14" ht="48" x14ac:dyDescent="0.2">
      <c r="A99" s="419"/>
      <c r="B99" s="419"/>
      <c r="C99" s="401"/>
      <c r="D99" s="401"/>
      <c r="E99" s="419"/>
      <c r="F99" s="398"/>
      <c r="G99" s="419"/>
      <c r="H99" s="264" t="s">
        <v>503</v>
      </c>
      <c r="I99" s="261" t="s">
        <v>530</v>
      </c>
      <c r="J99" s="346">
        <v>1</v>
      </c>
      <c r="K99" s="256" t="s">
        <v>477</v>
      </c>
      <c r="L99" s="333" t="s">
        <v>627</v>
      </c>
      <c r="M99" s="350">
        <v>44651</v>
      </c>
      <c r="N99" s="351" t="s">
        <v>630</v>
      </c>
    </row>
    <row r="100" spans="1:14" ht="48" x14ac:dyDescent="0.2">
      <c r="A100" s="419"/>
      <c r="B100" s="419"/>
      <c r="C100" s="401"/>
      <c r="D100" s="401"/>
      <c r="E100" s="419"/>
      <c r="F100" s="398"/>
      <c r="G100" s="419"/>
      <c r="H100" s="264" t="s">
        <v>504</v>
      </c>
      <c r="I100" s="261" t="s">
        <v>531</v>
      </c>
      <c r="J100" s="346">
        <v>1</v>
      </c>
      <c r="K100" s="256" t="s">
        <v>477</v>
      </c>
      <c r="L100" s="280" t="s">
        <v>625</v>
      </c>
      <c r="M100" s="352">
        <v>44651</v>
      </c>
      <c r="N100" s="280" t="s">
        <v>631</v>
      </c>
    </row>
    <row r="101" spans="1:14" ht="24" x14ac:dyDescent="0.2">
      <c r="A101" s="419"/>
      <c r="B101" s="419"/>
      <c r="C101" s="401"/>
      <c r="D101" s="401"/>
      <c r="E101" s="419"/>
      <c r="F101" s="398"/>
      <c r="G101" s="419"/>
      <c r="H101" s="261" t="s">
        <v>532</v>
      </c>
      <c r="I101" s="261" t="s">
        <v>549</v>
      </c>
      <c r="J101" s="348"/>
      <c r="K101" s="256" t="s">
        <v>477</v>
      </c>
      <c r="L101" s="319"/>
      <c r="M101" s="319"/>
      <c r="N101" s="319"/>
    </row>
    <row r="102" spans="1:14" ht="24" x14ac:dyDescent="0.2">
      <c r="A102" s="419"/>
      <c r="B102" s="419"/>
      <c r="C102" s="401"/>
      <c r="D102" s="401"/>
      <c r="E102" s="419"/>
      <c r="F102" s="398"/>
      <c r="G102" s="419"/>
      <c r="H102" s="261" t="s">
        <v>533</v>
      </c>
      <c r="I102" s="261" t="s">
        <v>551</v>
      </c>
      <c r="J102" s="347"/>
      <c r="K102" s="256" t="s">
        <v>477</v>
      </c>
      <c r="L102" s="319"/>
      <c r="M102" s="319"/>
      <c r="N102" s="319"/>
    </row>
    <row r="103" spans="1:14" ht="36" x14ac:dyDescent="0.2">
      <c r="A103" s="419"/>
      <c r="B103" s="419"/>
      <c r="C103" s="401"/>
      <c r="D103" s="401"/>
      <c r="E103" s="419"/>
      <c r="F103" s="398"/>
      <c r="G103" s="419"/>
      <c r="H103" s="261" t="s">
        <v>534</v>
      </c>
      <c r="I103" s="261" t="s">
        <v>553</v>
      </c>
      <c r="J103" s="349"/>
      <c r="K103" s="256" t="s">
        <v>477</v>
      </c>
      <c r="L103" s="319"/>
      <c r="M103" s="319"/>
      <c r="N103" s="319"/>
    </row>
    <row r="104" spans="1:14" ht="48" x14ac:dyDescent="0.2">
      <c r="A104" s="419"/>
      <c r="B104" s="419"/>
      <c r="C104" s="401"/>
      <c r="D104" s="401"/>
      <c r="E104" s="419"/>
      <c r="F104" s="398"/>
      <c r="G104" s="419"/>
      <c r="H104" s="261" t="s">
        <v>535</v>
      </c>
      <c r="I104" s="261" t="s">
        <v>554</v>
      </c>
      <c r="J104" s="349"/>
      <c r="K104" s="256" t="s">
        <v>477</v>
      </c>
      <c r="L104" s="319"/>
      <c r="M104" s="319"/>
      <c r="N104" s="319"/>
    </row>
    <row r="105" spans="1:14" ht="36" x14ac:dyDescent="0.2">
      <c r="A105" s="419"/>
      <c r="B105" s="419"/>
      <c r="C105" s="401"/>
      <c r="D105" s="401"/>
      <c r="E105" s="419"/>
      <c r="F105" s="398"/>
      <c r="G105" s="419"/>
      <c r="H105" s="261" t="s">
        <v>536</v>
      </c>
      <c r="I105" s="261" t="s">
        <v>555</v>
      </c>
      <c r="J105" s="349"/>
      <c r="K105" s="256" t="s">
        <v>477</v>
      </c>
      <c r="L105" s="319"/>
      <c r="M105" s="319"/>
      <c r="N105" s="319"/>
    </row>
    <row r="106" spans="1:14" ht="48" x14ac:dyDescent="0.2">
      <c r="A106" s="419"/>
      <c r="B106" s="419"/>
      <c r="C106" s="401"/>
      <c r="D106" s="401"/>
      <c r="E106" s="419"/>
      <c r="F106" s="398"/>
      <c r="G106" s="419"/>
      <c r="H106" s="276" t="s">
        <v>537</v>
      </c>
      <c r="I106" s="261" t="s">
        <v>558</v>
      </c>
      <c r="J106" s="346">
        <v>0.27</v>
      </c>
      <c r="K106" s="256" t="s">
        <v>182</v>
      </c>
      <c r="L106" s="280" t="s">
        <v>632</v>
      </c>
      <c r="M106" s="352">
        <v>44651</v>
      </c>
      <c r="N106" s="280" t="s">
        <v>637</v>
      </c>
    </row>
    <row r="107" spans="1:14" ht="84" x14ac:dyDescent="0.2">
      <c r="A107" s="419"/>
      <c r="B107" s="419"/>
      <c r="C107" s="401"/>
      <c r="D107" s="402"/>
      <c r="E107" s="419"/>
      <c r="F107" s="398"/>
      <c r="G107" s="419"/>
      <c r="H107" s="280" t="s">
        <v>538</v>
      </c>
      <c r="I107" s="261" t="s">
        <v>560</v>
      </c>
      <c r="J107" s="346">
        <v>1</v>
      </c>
      <c r="K107" s="256" t="s">
        <v>182</v>
      </c>
      <c r="L107" s="280" t="s">
        <v>633</v>
      </c>
      <c r="M107" s="283">
        <v>44651</v>
      </c>
      <c r="N107" s="2" t="s">
        <v>638</v>
      </c>
    </row>
    <row r="108" spans="1:14" ht="48" x14ac:dyDescent="0.2">
      <c r="A108" s="419"/>
      <c r="B108" s="419"/>
      <c r="C108" s="401"/>
      <c r="D108" s="400" t="s">
        <v>387</v>
      </c>
      <c r="E108" s="419"/>
      <c r="F108" s="398"/>
      <c r="G108" s="419"/>
      <c r="H108" s="289" t="s">
        <v>561</v>
      </c>
      <c r="I108" s="261" t="s">
        <v>572</v>
      </c>
      <c r="J108" s="347">
        <v>17</v>
      </c>
      <c r="K108" s="256" t="s">
        <v>573</v>
      </c>
      <c r="L108" s="288" t="s">
        <v>634</v>
      </c>
      <c r="M108" s="283">
        <v>44651</v>
      </c>
      <c r="N108" s="2" t="s">
        <v>639</v>
      </c>
    </row>
    <row r="109" spans="1:14" ht="27.75" customHeight="1" x14ac:dyDescent="0.2">
      <c r="A109" s="419"/>
      <c r="B109" s="419"/>
      <c r="C109" s="401"/>
      <c r="D109" s="401"/>
      <c r="E109" s="419"/>
      <c r="F109" s="398"/>
      <c r="G109" s="419"/>
      <c r="H109" s="289" t="s">
        <v>563</v>
      </c>
      <c r="I109" s="261" t="s">
        <v>574</v>
      </c>
      <c r="J109" s="348">
        <v>1</v>
      </c>
      <c r="K109" s="256" t="s">
        <v>477</v>
      </c>
      <c r="L109" s="2" t="s">
        <v>635</v>
      </c>
      <c r="M109" s="283">
        <v>44651</v>
      </c>
      <c r="N109" s="2"/>
    </row>
    <row r="110" spans="1:14" ht="36" x14ac:dyDescent="0.2">
      <c r="A110" s="419"/>
      <c r="B110" s="419"/>
      <c r="C110" s="401"/>
      <c r="D110" s="401"/>
      <c r="E110" s="419"/>
      <c r="F110" s="399"/>
      <c r="G110" s="419"/>
      <c r="H110" s="289" t="s">
        <v>565</v>
      </c>
      <c r="I110" s="261" t="s">
        <v>577</v>
      </c>
      <c r="J110" s="347">
        <v>1</v>
      </c>
      <c r="K110" s="256" t="s">
        <v>477</v>
      </c>
      <c r="L110" s="2" t="s">
        <v>636</v>
      </c>
      <c r="M110" s="283">
        <v>44651</v>
      </c>
      <c r="N110" s="319"/>
    </row>
    <row r="111" spans="1:14" ht="76.5" x14ac:dyDescent="0.2">
      <c r="A111" s="419"/>
      <c r="B111" s="419"/>
      <c r="C111" s="401"/>
      <c r="D111" s="401"/>
      <c r="E111" s="419"/>
      <c r="F111" s="4" t="s">
        <v>388</v>
      </c>
      <c r="G111" s="419"/>
      <c r="H111" s="309" t="s">
        <v>390</v>
      </c>
      <c r="I111" s="261" t="s">
        <v>288</v>
      </c>
      <c r="J111" s="346">
        <v>1</v>
      </c>
      <c r="K111" s="256" t="s">
        <v>386</v>
      </c>
      <c r="L111" s="282" t="s">
        <v>664</v>
      </c>
      <c r="M111" s="283">
        <v>44651</v>
      </c>
      <c r="N111" s="2" t="s">
        <v>665</v>
      </c>
    </row>
    <row r="112" spans="1:14" ht="63.75" x14ac:dyDescent="0.2">
      <c r="A112" s="419"/>
      <c r="B112" s="419"/>
      <c r="C112" s="401"/>
      <c r="D112" s="402"/>
      <c r="E112" s="419"/>
      <c r="F112" s="3" t="s">
        <v>393</v>
      </c>
      <c r="G112" s="419"/>
      <c r="H112" s="309" t="s">
        <v>394</v>
      </c>
      <c r="I112" s="261" t="s">
        <v>396</v>
      </c>
      <c r="J112" s="319"/>
      <c r="K112" s="256" t="s">
        <v>397</v>
      </c>
      <c r="L112" s="282"/>
      <c r="M112" s="282"/>
      <c r="N112" s="2"/>
    </row>
    <row r="113" spans="1:14" ht="51" x14ac:dyDescent="0.2">
      <c r="A113" s="419"/>
      <c r="B113" s="419"/>
      <c r="C113" s="401"/>
      <c r="D113" s="400" t="s">
        <v>402</v>
      </c>
      <c r="E113" s="419"/>
      <c r="F113" s="3" t="s">
        <v>398</v>
      </c>
      <c r="G113" s="419"/>
      <c r="H113" s="298"/>
      <c r="I113" s="261"/>
      <c r="J113" s="319"/>
      <c r="K113" s="256"/>
      <c r="L113" s="282"/>
      <c r="M113" s="282"/>
      <c r="N113" s="2"/>
    </row>
    <row r="114" spans="1:14" ht="72" x14ac:dyDescent="0.2">
      <c r="A114" s="419"/>
      <c r="B114" s="419"/>
      <c r="C114" s="401"/>
      <c r="D114" s="401"/>
      <c r="E114" s="419"/>
      <c r="F114" s="400"/>
      <c r="G114" s="419"/>
      <c r="H114" s="298" t="s">
        <v>399</v>
      </c>
      <c r="I114" s="261" t="s">
        <v>401</v>
      </c>
      <c r="J114" s="346">
        <v>1</v>
      </c>
      <c r="K114" s="256" t="s">
        <v>216</v>
      </c>
      <c r="L114" s="256" t="s">
        <v>216</v>
      </c>
      <c r="M114" s="283">
        <v>44651</v>
      </c>
      <c r="N114" s="2" t="s">
        <v>666</v>
      </c>
    </row>
    <row r="115" spans="1:14" ht="30.75" customHeight="1" x14ac:dyDescent="0.2">
      <c r="A115" s="419"/>
      <c r="B115" s="419"/>
      <c r="C115" s="401"/>
      <c r="D115" s="401"/>
      <c r="E115" s="419"/>
      <c r="F115" s="401"/>
      <c r="G115" s="419"/>
      <c r="H115" s="298" t="s">
        <v>403</v>
      </c>
      <c r="I115" s="261" t="s">
        <v>334</v>
      </c>
      <c r="J115" s="346"/>
      <c r="K115" s="256" t="s">
        <v>202</v>
      </c>
      <c r="L115" s="282"/>
      <c r="M115" s="282"/>
      <c r="N115" s="2"/>
    </row>
    <row r="116" spans="1:14" ht="40.5" customHeight="1" x14ac:dyDescent="0.2">
      <c r="A116" s="419"/>
      <c r="B116" s="419"/>
      <c r="C116" s="402"/>
      <c r="D116" s="402"/>
      <c r="E116" s="419"/>
      <c r="F116" s="402"/>
      <c r="G116" s="419"/>
      <c r="H116" s="298" t="s">
        <v>406</v>
      </c>
      <c r="I116" s="261" t="s">
        <v>409</v>
      </c>
      <c r="J116" s="346">
        <v>1</v>
      </c>
      <c r="K116" s="256" t="s">
        <v>410</v>
      </c>
      <c r="L116" s="256" t="s">
        <v>410</v>
      </c>
      <c r="M116" s="283">
        <v>44651</v>
      </c>
      <c r="N116" s="2" t="s">
        <v>667</v>
      </c>
    </row>
  </sheetData>
  <mergeCells count="82">
    <mergeCell ref="J57:J58"/>
    <mergeCell ref="K57:K58"/>
    <mergeCell ref="L57:L58"/>
    <mergeCell ref="I57:I58"/>
    <mergeCell ref="A28:A56"/>
    <mergeCell ref="B28:B56"/>
    <mergeCell ref="E28:E56"/>
    <mergeCell ref="F55:F56"/>
    <mergeCell ref="F38:F53"/>
    <mergeCell ref="G57:G64"/>
    <mergeCell ref="G28:G56"/>
    <mergeCell ref="H57:H58"/>
    <mergeCell ref="F28:F30"/>
    <mergeCell ref="F31:F37"/>
    <mergeCell ref="C28:C56"/>
    <mergeCell ref="D28:D31"/>
    <mergeCell ref="G3:G4"/>
    <mergeCell ref="H3:H4"/>
    <mergeCell ref="I3:N3"/>
    <mergeCell ref="F18:F21"/>
    <mergeCell ref="F23:F27"/>
    <mergeCell ref="G5:G12"/>
    <mergeCell ref="F7:F8"/>
    <mergeCell ref="F11:F12"/>
    <mergeCell ref="A1:F1"/>
    <mergeCell ref="A2:F2"/>
    <mergeCell ref="A3:A4"/>
    <mergeCell ref="B3:B4"/>
    <mergeCell ref="C3:C4"/>
    <mergeCell ref="D3:D4"/>
    <mergeCell ref="E3:E4"/>
    <mergeCell ref="F3:F4"/>
    <mergeCell ref="G13:G27"/>
    <mergeCell ref="C13:C27"/>
    <mergeCell ref="A92:A116"/>
    <mergeCell ref="B92:B116"/>
    <mergeCell ref="E92:E116"/>
    <mergeCell ref="F92:F110"/>
    <mergeCell ref="G92:G116"/>
    <mergeCell ref="D113:D116"/>
    <mergeCell ref="D108:D112"/>
    <mergeCell ref="D92:D107"/>
    <mergeCell ref="C92:C116"/>
    <mergeCell ref="F114:F116"/>
    <mergeCell ref="F5:F6"/>
    <mergeCell ref="D5:D9"/>
    <mergeCell ref="D11:D12"/>
    <mergeCell ref="A13:A27"/>
    <mergeCell ref="B13:B27"/>
    <mergeCell ref="E13:E27"/>
    <mergeCell ref="F13:F17"/>
    <mergeCell ref="A57:A64"/>
    <mergeCell ref="B57:B64"/>
    <mergeCell ref="C57:C64"/>
    <mergeCell ref="E57:E64"/>
    <mergeCell ref="A5:A12"/>
    <mergeCell ref="B5:B12"/>
    <mergeCell ref="C5:C12"/>
    <mergeCell ref="E5:E12"/>
    <mergeCell ref="H74:H75"/>
    <mergeCell ref="A76:A91"/>
    <mergeCell ref="B76:B91"/>
    <mergeCell ref="E76:E91"/>
    <mergeCell ref="G76:G91"/>
    <mergeCell ref="F77:F83"/>
    <mergeCell ref="D80:D83"/>
    <mergeCell ref="H81:H82"/>
    <mergeCell ref="F85:F86"/>
    <mergeCell ref="A65:A75"/>
    <mergeCell ref="B65:B75"/>
    <mergeCell ref="C65:C75"/>
    <mergeCell ref="E65:E75"/>
    <mergeCell ref="D84:D91"/>
    <mergeCell ref="C76:C91"/>
    <mergeCell ref="G65:G75"/>
    <mergeCell ref="D32:D56"/>
    <mergeCell ref="D57:D64"/>
    <mergeCell ref="F58:F60"/>
    <mergeCell ref="D65:D69"/>
    <mergeCell ref="D70:D75"/>
    <mergeCell ref="F69:F73"/>
    <mergeCell ref="F65:F67"/>
  </mergeCells>
  <dataValidations count="6">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 allowBlank="1" showInputMessage="1" showErrorMessage="1" prompt="Fórmula matemática" sqref="K5:K6 K67 J77:K85 K92:K116 L114 L116"/>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zoomScale="70" zoomScaleNormal="70" workbookViewId="0">
      <selection activeCell="A2" sqref="A2:F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55"/>
    <col min="19" max="19" width="9.5703125" style="155" customWidth="1"/>
    <col min="20" max="16384" width="11.42578125" style="155"/>
  </cols>
  <sheetData>
    <row r="1" spans="1:14" s="154" customFormat="1" ht="22.5" customHeight="1" x14ac:dyDescent="0.3">
      <c r="A1" s="466" t="s">
        <v>428</v>
      </c>
      <c r="B1" s="466"/>
      <c r="C1" s="466"/>
      <c r="D1" s="466"/>
      <c r="E1" s="466"/>
      <c r="F1" s="466"/>
      <c r="G1"/>
      <c r="H1"/>
      <c r="I1"/>
      <c r="J1"/>
      <c r="K1"/>
      <c r="L1"/>
      <c r="M1"/>
      <c r="N1"/>
    </row>
    <row r="2" spans="1:14" s="154" customFormat="1" ht="31.35" customHeight="1" x14ac:dyDescent="0.3">
      <c r="A2" s="467" t="s">
        <v>422</v>
      </c>
      <c r="B2" s="467"/>
      <c r="C2" s="467"/>
      <c r="D2" s="467"/>
      <c r="E2" s="467"/>
      <c r="F2" s="467"/>
      <c r="G2"/>
      <c r="H2"/>
      <c r="I2"/>
      <c r="J2"/>
      <c r="K2"/>
      <c r="L2"/>
      <c r="M2"/>
      <c r="N2"/>
    </row>
    <row r="3" spans="1:14" s="151" customFormat="1" ht="34.5" customHeight="1" x14ac:dyDescent="0.25">
      <c r="A3" s="468" t="s">
        <v>14</v>
      </c>
      <c r="B3" s="468" t="s">
        <v>412</v>
      </c>
      <c r="C3" s="468" t="s">
        <v>413</v>
      </c>
      <c r="D3" s="468" t="s">
        <v>153</v>
      </c>
      <c r="E3" s="468" t="s">
        <v>154</v>
      </c>
      <c r="F3" s="468" t="s">
        <v>414</v>
      </c>
      <c r="G3" s="468" t="s">
        <v>156</v>
      </c>
      <c r="H3" s="470" t="s">
        <v>415</v>
      </c>
      <c r="I3" s="472" t="s">
        <v>423</v>
      </c>
      <c r="J3" s="473"/>
      <c r="K3" s="473"/>
      <c r="L3" s="473"/>
      <c r="M3" s="473"/>
      <c r="N3" s="474"/>
    </row>
    <row r="4" spans="1:14" s="151" customFormat="1" ht="42.6" customHeight="1" x14ac:dyDescent="0.25">
      <c r="A4" s="469"/>
      <c r="B4" s="469"/>
      <c r="C4" s="469"/>
      <c r="D4" s="469"/>
      <c r="E4" s="469"/>
      <c r="F4" s="469"/>
      <c r="G4" s="469"/>
      <c r="H4" s="471"/>
      <c r="I4" s="41" t="s">
        <v>163</v>
      </c>
      <c r="J4" s="41" t="s">
        <v>417</v>
      </c>
      <c r="K4" s="41" t="s">
        <v>418</v>
      </c>
      <c r="L4" s="36" t="s">
        <v>419</v>
      </c>
      <c r="M4" s="41" t="s">
        <v>420</v>
      </c>
      <c r="N4" s="124" t="s">
        <v>421</v>
      </c>
    </row>
    <row r="5" spans="1:14" s="152" customFormat="1" ht="67.150000000000006" customHeight="1" x14ac:dyDescent="0.25">
      <c r="A5" s="405">
        <v>1</v>
      </c>
      <c r="B5" s="405" t="s">
        <v>175</v>
      </c>
      <c r="C5" s="451" t="s">
        <v>176</v>
      </c>
      <c r="D5" s="25" t="s">
        <v>177</v>
      </c>
      <c r="E5" s="451" t="s">
        <v>178</v>
      </c>
      <c r="F5" s="51"/>
      <c r="G5" s="405" t="s">
        <v>179</v>
      </c>
      <c r="H5" s="405"/>
      <c r="I5" s="25"/>
      <c r="J5" s="25"/>
      <c r="K5" s="25"/>
      <c r="L5" s="25"/>
      <c r="M5" s="25"/>
      <c r="N5" s="25"/>
    </row>
    <row r="6" spans="1:14" s="152" customFormat="1" ht="67.150000000000006" customHeight="1" x14ac:dyDescent="0.25">
      <c r="A6" s="403"/>
      <c r="B6" s="403"/>
      <c r="C6" s="451"/>
      <c r="D6" s="25"/>
      <c r="E6" s="451"/>
      <c r="F6" s="51"/>
      <c r="G6" s="403"/>
      <c r="H6" s="404"/>
      <c r="I6" s="25"/>
      <c r="J6" s="25"/>
      <c r="K6" s="25"/>
      <c r="L6" s="25"/>
      <c r="M6" s="25"/>
      <c r="N6" s="25"/>
    </row>
    <row r="7" spans="1:14" ht="120.6" customHeight="1" x14ac:dyDescent="0.2">
      <c r="A7" s="403"/>
      <c r="B7" s="403"/>
      <c r="C7" s="451"/>
      <c r="D7" s="25"/>
      <c r="E7" s="451"/>
      <c r="F7" s="35" t="s">
        <v>184</v>
      </c>
      <c r="G7" s="403"/>
      <c r="H7" s="120"/>
      <c r="I7" s="25"/>
      <c r="J7" s="25"/>
      <c r="K7" s="25"/>
      <c r="L7" s="25"/>
      <c r="M7" s="25"/>
      <c r="N7" s="25"/>
    </row>
    <row r="8" spans="1:14" ht="180" customHeight="1" x14ac:dyDescent="0.2">
      <c r="A8" s="403"/>
      <c r="B8" s="403"/>
      <c r="C8" s="451"/>
      <c r="D8" s="25"/>
      <c r="E8" s="451"/>
      <c r="F8" s="395" t="s">
        <v>185</v>
      </c>
      <c r="G8" s="403"/>
      <c r="H8" s="120"/>
      <c r="I8" s="25"/>
      <c r="J8" s="25"/>
      <c r="K8" s="25"/>
      <c r="L8" s="25"/>
      <c r="M8" s="25"/>
      <c r="N8" s="25"/>
    </row>
    <row r="9" spans="1:14" ht="12.75" x14ac:dyDescent="0.2">
      <c r="A9" s="403"/>
      <c r="B9" s="403"/>
      <c r="C9" s="451"/>
      <c r="D9" s="25"/>
      <c r="E9" s="451"/>
      <c r="F9" s="396"/>
      <c r="G9" s="403"/>
      <c r="H9" s="126"/>
      <c r="I9" s="126"/>
      <c r="J9" s="126"/>
      <c r="K9" s="126"/>
      <c r="L9" s="126"/>
      <c r="M9" s="126"/>
      <c r="N9" s="126"/>
    </row>
    <row r="10" spans="1:14" ht="130.9" customHeight="1" x14ac:dyDescent="0.2">
      <c r="A10" s="403"/>
      <c r="B10" s="403"/>
      <c r="C10" s="451"/>
      <c r="D10" s="25" t="s">
        <v>186</v>
      </c>
      <c r="E10" s="451"/>
      <c r="F10" s="28" t="s">
        <v>187</v>
      </c>
      <c r="G10" s="403"/>
      <c r="H10" s="126"/>
      <c r="I10" s="126"/>
      <c r="J10" s="126"/>
      <c r="K10" s="126"/>
      <c r="L10" s="126"/>
      <c r="M10" s="126"/>
      <c r="N10" s="126"/>
    </row>
    <row r="11" spans="1:14" ht="130.9" customHeight="1" x14ac:dyDescent="0.2">
      <c r="A11" s="403"/>
      <c r="B11" s="403"/>
      <c r="C11" s="451"/>
      <c r="D11" s="25"/>
      <c r="E11" s="451"/>
      <c r="F11" s="28" t="s">
        <v>188</v>
      </c>
      <c r="G11" s="403"/>
      <c r="H11" s="126"/>
      <c r="I11" s="126"/>
      <c r="J11" s="126"/>
      <c r="K11" s="126"/>
      <c r="L11" s="126"/>
      <c r="M11" s="126"/>
      <c r="N11" s="126"/>
    </row>
    <row r="12" spans="1:14" ht="76.5" customHeight="1" x14ac:dyDescent="0.2">
      <c r="A12" s="403"/>
      <c r="B12" s="403"/>
      <c r="C12" s="451"/>
      <c r="D12" s="25" t="s">
        <v>189</v>
      </c>
      <c r="E12" s="451"/>
      <c r="F12" s="28" t="s">
        <v>190</v>
      </c>
      <c r="G12" s="403"/>
      <c r="H12" s="126"/>
      <c r="I12" s="126"/>
      <c r="J12" s="126"/>
      <c r="K12" s="126"/>
      <c r="L12" s="126"/>
      <c r="M12" s="126"/>
      <c r="N12" s="126"/>
    </row>
    <row r="13" spans="1:14" ht="182.45" customHeight="1" x14ac:dyDescent="0.2">
      <c r="A13" s="406">
        <v>2</v>
      </c>
      <c r="B13" s="406" t="s">
        <v>191</v>
      </c>
      <c r="C13" s="26"/>
      <c r="D13" s="26"/>
      <c r="E13" s="410" t="s">
        <v>192</v>
      </c>
      <c r="F13" s="406" t="s">
        <v>193</v>
      </c>
      <c r="G13" s="410" t="s">
        <v>194</v>
      </c>
      <c r="H13" s="475"/>
      <c r="I13" s="129"/>
      <c r="J13" s="129"/>
      <c r="K13" s="129"/>
      <c r="L13" s="129"/>
      <c r="M13" s="129"/>
      <c r="N13" s="129"/>
    </row>
    <row r="14" spans="1:14" ht="246" customHeight="1" x14ac:dyDescent="0.2">
      <c r="A14" s="407"/>
      <c r="B14" s="407"/>
      <c r="C14" s="26"/>
      <c r="D14" s="26"/>
      <c r="E14" s="411"/>
      <c r="F14" s="407"/>
      <c r="G14" s="411"/>
      <c r="H14" s="476"/>
      <c r="I14" s="129"/>
      <c r="J14" s="129"/>
      <c r="K14" s="129"/>
      <c r="L14" s="129"/>
      <c r="M14" s="129"/>
      <c r="N14" s="129"/>
    </row>
    <row r="15" spans="1:14" ht="38.25" customHeight="1" x14ac:dyDescent="0.2">
      <c r="A15" s="407"/>
      <c r="B15" s="407"/>
      <c r="C15" s="409" t="s">
        <v>195</v>
      </c>
      <c r="D15" s="27" t="s">
        <v>196</v>
      </c>
      <c r="E15" s="411"/>
      <c r="F15" s="407"/>
      <c r="G15" s="411"/>
      <c r="H15" s="475"/>
      <c r="I15" s="129"/>
      <c r="J15" s="129"/>
      <c r="K15" s="129"/>
      <c r="L15" s="129"/>
      <c r="M15" s="129"/>
      <c r="N15" s="129"/>
    </row>
    <row r="16" spans="1:14" ht="81.599999999999994" customHeight="1" x14ac:dyDescent="0.2">
      <c r="A16" s="407"/>
      <c r="B16" s="407"/>
      <c r="C16" s="409"/>
      <c r="D16" s="27"/>
      <c r="E16" s="411"/>
      <c r="F16" s="407"/>
      <c r="G16" s="411"/>
      <c r="H16" s="477"/>
      <c r="I16" s="129"/>
      <c r="J16" s="129"/>
      <c r="K16" s="129"/>
      <c r="L16" s="129"/>
      <c r="M16" s="129"/>
      <c r="N16" s="129"/>
    </row>
    <row r="17" spans="1:14" ht="62.25" customHeight="1" x14ac:dyDescent="0.2">
      <c r="A17" s="407"/>
      <c r="B17" s="407"/>
      <c r="C17" s="409"/>
      <c r="D17" s="27"/>
      <c r="E17" s="411"/>
      <c r="F17" s="408"/>
      <c r="G17" s="411"/>
      <c r="H17" s="476"/>
      <c r="I17" s="129"/>
      <c r="J17" s="129"/>
      <c r="K17" s="129"/>
      <c r="L17" s="129"/>
      <c r="M17" s="129"/>
      <c r="N17" s="129"/>
    </row>
    <row r="18" spans="1:14" ht="39" customHeight="1" x14ac:dyDescent="0.2">
      <c r="A18" s="407"/>
      <c r="B18" s="407"/>
      <c r="C18" s="409"/>
      <c r="D18" s="27"/>
      <c r="E18" s="411"/>
      <c r="F18" s="410" t="s">
        <v>197</v>
      </c>
      <c r="G18" s="411"/>
      <c r="H18" s="129"/>
      <c r="I18" s="129"/>
      <c r="J18" s="129"/>
      <c r="K18" s="129"/>
      <c r="L18" s="129"/>
      <c r="M18" s="129"/>
      <c r="N18" s="129"/>
    </row>
    <row r="19" spans="1:14" ht="87.6" customHeight="1" x14ac:dyDescent="0.2">
      <c r="A19" s="407"/>
      <c r="B19" s="407"/>
      <c r="C19" s="409"/>
      <c r="D19" s="27"/>
      <c r="E19" s="411"/>
      <c r="F19" s="411"/>
      <c r="G19" s="411"/>
      <c r="H19" s="129"/>
      <c r="I19" s="129"/>
      <c r="J19" s="129"/>
      <c r="K19" s="129"/>
      <c r="L19" s="129"/>
      <c r="M19" s="129"/>
      <c r="N19" s="129"/>
    </row>
    <row r="20" spans="1:14" ht="229.15" customHeight="1" x14ac:dyDescent="0.2">
      <c r="A20" s="407"/>
      <c r="B20" s="407"/>
      <c r="C20" s="409"/>
      <c r="D20" s="27" t="s">
        <v>199</v>
      </c>
      <c r="E20" s="411"/>
      <c r="F20" s="411"/>
      <c r="G20" s="411"/>
      <c r="H20" s="410"/>
      <c r="I20" s="406"/>
      <c r="J20" s="406"/>
      <c r="K20" s="406"/>
      <c r="L20" s="406"/>
      <c r="M20" s="406"/>
      <c r="N20" s="406"/>
    </row>
    <row r="21" spans="1:14" ht="105" customHeight="1" x14ac:dyDescent="0.2">
      <c r="A21" s="407"/>
      <c r="B21" s="407"/>
      <c r="C21" s="409"/>
      <c r="D21" s="27"/>
      <c r="E21" s="411"/>
      <c r="F21" s="412"/>
      <c r="G21" s="411"/>
      <c r="H21" s="412"/>
      <c r="I21" s="408"/>
      <c r="J21" s="408"/>
      <c r="K21" s="408"/>
      <c r="L21" s="408"/>
      <c r="M21" s="408"/>
      <c r="N21" s="408"/>
    </row>
    <row r="22" spans="1:14" ht="114" customHeight="1" x14ac:dyDescent="0.2">
      <c r="A22" s="407"/>
      <c r="B22" s="407"/>
      <c r="C22" s="409"/>
      <c r="D22" s="27" t="s">
        <v>200</v>
      </c>
      <c r="E22" s="411"/>
      <c r="F22" s="26" t="s">
        <v>201</v>
      </c>
      <c r="G22" s="411"/>
      <c r="H22" s="27"/>
      <c r="I22" s="26"/>
      <c r="J22" s="26"/>
      <c r="K22" s="26"/>
      <c r="L22" s="26"/>
      <c r="M22" s="26"/>
      <c r="N22" s="26"/>
    </row>
    <row r="23" spans="1:14" ht="245.45" customHeight="1" x14ac:dyDescent="0.2">
      <c r="A23" s="407"/>
      <c r="B23" s="407"/>
      <c r="C23" s="26"/>
      <c r="D23" s="26"/>
      <c r="E23" s="411"/>
      <c r="F23" s="407"/>
      <c r="G23" s="411"/>
      <c r="H23" s="406"/>
      <c r="I23" s="26"/>
      <c r="J23" s="26"/>
      <c r="K23" s="26"/>
      <c r="L23" s="26"/>
      <c r="M23" s="26"/>
      <c r="N23" s="26"/>
    </row>
    <row r="24" spans="1:14" ht="100.9" customHeight="1" x14ac:dyDescent="0.2">
      <c r="A24" s="407"/>
      <c r="B24" s="407"/>
      <c r="C24" s="26"/>
      <c r="D24" s="26"/>
      <c r="E24" s="411"/>
      <c r="F24" s="407"/>
      <c r="G24" s="411"/>
      <c r="H24" s="407"/>
      <c r="I24" s="26"/>
      <c r="J24" s="26"/>
      <c r="K24" s="26"/>
      <c r="L24" s="26"/>
      <c r="M24" s="26"/>
      <c r="N24" s="26"/>
    </row>
    <row r="25" spans="1:14" ht="79.150000000000006" customHeight="1" x14ac:dyDescent="0.2">
      <c r="A25" s="407"/>
      <c r="B25" s="407"/>
      <c r="C25" s="26"/>
      <c r="D25" s="26"/>
      <c r="E25" s="411"/>
      <c r="F25" s="407"/>
      <c r="G25" s="411"/>
      <c r="H25" s="407"/>
      <c r="I25" s="26"/>
      <c r="J25" s="26"/>
      <c r="K25" s="26"/>
      <c r="L25" s="26"/>
      <c r="M25" s="26"/>
      <c r="N25" s="26"/>
    </row>
    <row r="26" spans="1:14" ht="262.14999999999998" customHeight="1" x14ac:dyDescent="0.2">
      <c r="A26" s="407"/>
      <c r="B26" s="407"/>
      <c r="C26" s="26"/>
      <c r="D26" s="26"/>
      <c r="E26" s="411"/>
      <c r="F26" s="407"/>
      <c r="G26" s="411"/>
      <c r="H26" s="407"/>
      <c r="I26" s="26"/>
      <c r="J26" s="26"/>
      <c r="K26" s="26"/>
      <c r="L26" s="26"/>
      <c r="M26" s="26"/>
      <c r="N26" s="26"/>
    </row>
    <row r="27" spans="1:14" ht="12.75" x14ac:dyDescent="0.2">
      <c r="A27" s="408"/>
      <c r="B27" s="408"/>
      <c r="C27" s="26"/>
      <c r="D27" s="26"/>
      <c r="E27" s="412"/>
      <c r="F27" s="408"/>
      <c r="G27" s="412"/>
      <c r="H27" s="408"/>
      <c r="I27" s="26"/>
      <c r="J27" s="26"/>
      <c r="K27" s="26"/>
      <c r="L27" s="26"/>
      <c r="M27" s="26"/>
      <c r="N27" s="26"/>
    </row>
    <row r="28" spans="1:14" ht="164.45" customHeight="1" x14ac:dyDescent="0.2">
      <c r="A28" s="417">
        <v>3</v>
      </c>
      <c r="B28" s="417" t="s">
        <v>203</v>
      </c>
      <c r="C28" s="22"/>
      <c r="D28" s="22"/>
      <c r="E28" s="418" t="s">
        <v>204</v>
      </c>
      <c r="F28" s="444" t="s">
        <v>205</v>
      </c>
      <c r="G28" s="417" t="s">
        <v>206</v>
      </c>
      <c r="H28" s="417"/>
      <c r="I28" s="22"/>
      <c r="J28" s="22"/>
      <c r="K28" s="22"/>
      <c r="L28" s="22"/>
      <c r="M28" s="22"/>
      <c r="N28" s="22"/>
    </row>
    <row r="29" spans="1:14" ht="85.9" customHeight="1" x14ac:dyDescent="0.2">
      <c r="A29" s="417"/>
      <c r="B29" s="417"/>
      <c r="C29" s="22"/>
      <c r="D29" s="22"/>
      <c r="E29" s="418"/>
      <c r="F29" s="445"/>
      <c r="G29" s="417"/>
      <c r="H29" s="417"/>
      <c r="I29" s="22"/>
      <c r="J29" s="22"/>
      <c r="K29" s="22"/>
      <c r="L29" s="22"/>
      <c r="M29" s="22"/>
      <c r="N29" s="22"/>
    </row>
    <row r="30" spans="1:14" ht="133.9" customHeight="1" x14ac:dyDescent="0.2">
      <c r="A30" s="417"/>
      <c r="B30" s="417"/>
      <c r="C30" s="22"/>
      <c r="D30" s="22"/>
      <c r="E30" s="418"/>
      <c r="F30" s="445"/>
      <c r="G30" s="417"/>
      <c r="H30" s="417"/>
      <c r="I30" s="22"/>
      <c r="J30" s="22"/>
      <c r="K30" s="22"/>
      <c r="L30" s="22"/>
      <c r="M30" s="22"/>
      <c r="N30" s="22"/>
    </row>
    <row r="31" spans="1:14" ht="159.6" customHeight="1" x14ac:dyDescent="0.2">
      <c r="A31" s="417"/>
      <c r="B31" s="417"/>
      <c r="C31" s="22"/>
      <c r="D31" s="22"/>
      <c r="E31" s="418"/>
      <c r="F31" s="445"/>
      <c r="G31" s="417"/>
      <c r="H31" s="132"/>
      <c r="I31" s="22"/>
      <c r="J31" s="22"/>
      <c r="K31" s="22"/>
      <c r="L31" s="22"/>
      <c r="M31" s="22"/>
      <c r="N31" s="22"/>
    </row>
    <row r="32" spans="1:14" ht="12.75" x14ac:dyDescent="0.2">
      <c r="A32" s="417"/>
      <c r="B32" s="417"/>
      <c r="C32" s="22"/>
      <c r="D32" s="22"/>
      <c r="E32" s="418"/>
      <c r="F32" s="445"/>
      <c r="G32" s="417"/>
      <c r="H32" s="132"/>
      <c r="I32" s="22"/>
      <c r="J32" s="22"/>
      <c r="K32" s="22"/>
      <c r="L32" s="22"/>
      <c r="M32" s="22"/>
      <c r="N32" s="22"/>
    </row>
    <row r="33" spans="1:14" ht="12.75" customHeight="1" x14ac:dyDescent="0.2">
      <c r="A33" s="417"/>
      <c r="B33" s="417"/>
      <c r="C33" s="22"/>
      <c r="D33" s="22"/>
      <c r="E33" s="418"/>
      <c r="F33" s="445"/>
      <c r="G33" s="417"/>
      <c r="H33" s="132"/>
      <c r="I33" s="22"/>
      <c r="J33" s="22"/>
      <c r="K33" s="22"/>
      <c r="L33" s="22"/>
      <c r="M33" s="22"/>
      <c r="N33" s="22"/>
    </row>
    <row r="34" spans="1:14" ht="84" customHeight="1" x14ac:dyDescent="0.2">
      <c r="A34" s="417"/>
      <c r="B34" s="417"/>
      <c r="C34" s="22"/>
      <c r="D34" s="22"/>
      <c r="E34" s="418"/>
      <c r="F34" s="445"/>
      <c r="G34" s="417"/>
      <c r="H34" s="132"/>
      <c r="I34" s="22"/>
      <c r="J34" s="22"/>
      <c r="K34" s="22"/>
      <c r="L34" s="22"/>
      <c r="M34" s="22"/>
      <c r="N34" s="22"/>
    </row>
    <row r="35" spans="1:14" ht="12.75" x14ac:dyDescent="0.2">
      <c r="A35" s="417"/>
      <c r="B35" s="417"/>
      <c r="C35" s="22"/>
      <c r="D35" s="22"/>
      <c r="E35" s="418"/>
      <c r="F35" s="446"/>
      <c r="G35" s="417"/>
      <c r="H35" s="22"/>
      <c r="I35" s="22"/>
      <c r="J35" s="22"/>
      <c r="K35" s="22"/>
      <c r="L35" s="22"/>
      <c r="M35" s="22"/>
      <c r="N35" s="22"/>
    </row>
    <row r="36" spans="1:14" ht="123" customHeight="1" x14ac:dyDescent="0.2">
      <c r="A36" s="417"/>
      <c r="B36" s="417"/>
      <c r="C36" s="417" t="s">
        <v>209</v>
      </c>
      <c r="D36" s="24" t="s">
        <v>210</v>
      </c>
      <c r="E36" s="418"/>
      <c r="F36" s="444" t="s">
        <v>211</v>
      </c>
      <c r="G36" s="417"/>
      <c r="H36" s="24"/>
      <c r="I36" s="22"/>
      <c r="J36" s="22"/>
      <c r="K36" s="22"/>
      <c r="L36" s="22"/>
      <c r="M36" s="22"/>
      <c r="N36" s="22"/>
    </row>
    <row r="37" spans="1:14" ht="60" customHeight="1" x14ac:dyDescent="0.2">
      <c r="A37" s="417"/>
      <c r="B37" s="417"/>
      <c r="C37" s="417"/>
      <c r="D37" s="24" t="s">
        <v>199</v>
      </c>
      <c r="E37" s="418"/>
      <c r="F37" s="445"/>
      <c r="G37" s="417"/>
      <c r="H37" s="457"/>
      <c r="I37" s="22"/>
      <c r="J37" s="22"/>
      <c r="K37" s="22"/>
      <c r="L37" s="22"/>
      <c r="M37" s="22"/>
      <c r="N37" s="22"/>
    </row>
    <row r="38" spans="1:14" ht="55.9" customHeight="1" x14ac:dyDescent="0.2">
      <c r="A38" s="417"/>
      <c r="B38" s="417"/>
      <c r="C38" s="417"/>
      <c r="D38" s="24"/>
      <c r="E38" s="418"/>
      <c r="F38" s="445"/>
      <c r="G38" s="417"/>
      <c r="H38" s="458"/>
      <c r="I38" s="22"/>
      <c r="J38" s="22"/>
      <c r="K38" s="22"/>
      <c r="L38" s="22"/>
      <c r="M38" s="22"/>
      <c r="N38" s="22"/>
    </row>
    <row r="39" spans="1:14" ht="51.6" customHeight="1" x14ac:dyDescent="0.2">
      <c r="A39" s="417"/>
      <c r="B39" s="417"/>
      <c r="C39" s="417"/>
      <c r="D39" s="24"/>
      <c r="E39" s="418"/>
      <c r="F39" s="445"/>
      <c r="G39" s="417"/>
      <c r="H39" s="458"/>
      <c r="I39" s="22"/>
      <c r="J39" s="22"/>
      <c r="K39" s="22"/>
      <c r="L39" s="22"/>
      <c r="M39" s="22"/>
      <c r="N39" s="22"/>
    </row>
    <row r="40" spans="1:14" ht="87" customHeight="1" x14ac:dyDescent="0.2">
      <c r="A40" s="417"/>
      <c r="B40" s="417"/>
      <c r="C40" s="417"/>
      <c r="D40" s="24"/>
      <c r="E40" s="418"/>
      <c r="F40" s="445"/>
      <c r="G40" s="417"/>
      <c r="H40" s="458"/>
      <c r="I40" s="22"/>
      <c r="J40" s="22"/>
      <c r="K40" s="22"/>
      <c r="L40" s="22"/>
      <c r="M40" s="22"/>
      <c r="N40" s="22"/>
    </row>
    <row r="41" spans="1:14" ht="57" customHeight="1" x14ac:dyDescent="0.2">
      <c r="A41" s="417"/>
      <c r="B41" s="417"/>
      <c r="C41" s="417"/>
      <c r="D41" s="24"/>
      <c r="E41" s="418"/>
      <c r="F41" s="445"/>
      <c r="G41" s="417"/>
      <c r="H41" s="458"/>
      <c r="I41" s="22"/>
      <c r="J41" s="22"/>
      <c r="K41" s="22"/>
      <c r="L41" s="22"/>
      <c r="M41" s="22"/>
      <c r="N41" s="22"/>
    </row>
    <row r="42" spans="1:14" ht="12.75" x14ac:dyDescent="0.2">
      <c r="A42" s="417"/>
      <c r="B42" s="417"/>
      <c r="C42" s="417"/>
      <c r="D42" s="24"/>
      <c r="E42" s="418"/>
      <c r="F42" s="446"/>
      <c r="G42" s="417"/>
      <c r="H42" s="458"/>
      <c r="I42" s="22"/>
      <c r="J42" s="22"/>
      <c r="K42" s="22"/>
      <c r="L42" s="22"/>
      <c r="M42" s="22"/>
      <c r="N42" s="22"/>
    </row>
    <row r="43" spans="1:14" ht="53.45" customHeight="1" x14ac:dyDescent="0.2">
      <c r="A43" s="417"/>
      <c r="B43" s="417"/>
      <c r="C43" s="417"/>
      <c r="D43" s="24"/>
      <c r="E43" s="418"/>
      <c r="F43" s="444" t="s">
        <v>230</v>
      </c>
      <c r="G43" s="417"/>
      <c r="H43" s="458"/>
      <c r="I43" s="22"/>
      <c r="J43" s="22"/>
      <c r="K43" s="22"/>
      <c r="L43" s="22"/>
      <c r="M43" s="22"/>
      <c r="N43" s="22"/>
    </row>
    <row r="44" spans="1:14" ht="51.6" customHeight="1" x14ac:dyDescent="0.2">
      <c r="A44" s="417"/>
      <c r="B44" s="417"/>
      <c r="C44" s="417"/>
      <c r="D44" s="24"/>
      <c r="E44" s="418"/>
      <c r="F44" s="445"/>
      <c r="G44" s="417"/>
      <c r="H44" s="458"/>
      <c r="I44" s="22"/>
      <c r="J44" s="22"/>
      <c r="K44" s="22"/>
      <c r="L44" s="22"/>
      <c r="M44" s="22"/>
      <c r="N44" s="22"/>
    </row>
    <row r="45" spans="1:14" ht="57" customHeight="1" x14ac:dyDescent="0.2">
      <c r="A45" s="417"/>
      <c r="B45" s="417"/>
      <c r="C45" s="417"/>
      <c r="D45" s="24"/>
      <c r="E45" s="418"/>
      <c r="F45" s="445"/>
      <c r="G45" s="417"/>
      <c r="H45" s="458"/>
      <c r="I45" s="22"/>
      <c r="J45" s="22"/>
      <c r="K45" s="22"/>
      <c r="L45" s="22"/>
      <c r="M45" s="22"/>
      <c r="N45" s="22"/>
    </row>
    <row r="46" spans="1:14" ht="83.45" customHeight="1" x14ac:dyDescent="0.2">
      <c r="A46" s="417"/>
      <c r="B46" s="417"/>
      <c r="C46" s="417"/>
      <c r="D46" s="24"/>
      <c r="E46" s="418"/>
      <c r="F46" s="445"/>
      <c r="G46" s="417"/>
      <c r="H46" s="458"/>
      <c r="I46" s="22"/>
      <c r="J46" s="22"/>
      <c r="K46" s="22"/>
      <c r="L46" s="22"/>
      <c r="M46" s="22"/>
      <c r="N46" s="22"/>
    </row>
    <row r="47" spans="1:14" ht="136.9" customHeight="1" x14ac:dyDescent="0.2">
      <c r="A47" s="417"/>
      <c r="B47" s="417"/>
      <c r="C47" s="417"/>
      <c r="D47" s="24"/>
      <c r="E47" s="418"/>
      <c r="F47" s="445"/>
      <c r="G47" s="417"/>
      <c r="H47" s="458"/>
      <c r="I47" s="22"/>
      <c r="J47" s="22"/>
      <c r="K47" s="22"/>
      <c r="L47" s="22"/>
      <c r="M47" s="22"/>
      <c r="N47" s="22"/>
    </row>
    <row r="48" spans="1:14" ht="99.6" customHeight="1" x14ac:dyDescent="0.2">
      <c r="A48" s="417"/>
      <c r="B48" s="417"/>
      <c r="C48" s="417"/>
      <c r="D48" s="24"/>
      <c r="E48" s="418"/>
      <c r="F48" s="445"/>
      <c r="G48" s="417"/>
      <c r="H48" s="458"/>
      <c r="I48" s="22"/>
      <c r="J48" s="22"/>
      <c r="K48" s="22"/>
      <c r="L48" s="22"/>
      <c r="M48" s="22"/>
      <c r="N48" s="22"/>
    </row>
    <row r="49" spans="1:14" ht="96.6" customHeight="1" x14ac:dyDescent="0.2">
      <c r="A49" s="417"/>
      <c r="B49" s="417"/>
      <c r="C49" s="417"/>
      <c r="D49" s="24"/>
      <c r="E49" s="418"/>
      <c r="F49" s="445"/>
      <c r="G49" s="417"/>
      <c r="H49" s="458"/>
      <c r="I49" s="22"/>
      <c r="J49" s="22"/>
      <c r="K49" s="22"/>
      <c r="L49" s="22"/>
      <c r="M49" s="22"/>
      <c r="N49" s="22"/>
    </row>
    <row r="50" spans="1:14" ht="88.9" customHeight="1" x14ac:dyDescent="0.2">
      <c r="A50" s="417"/>
      <c r="B50" s="417"/>
      <c r="C50" s="417"/>
      <c r="D50" s="24"/>
      <c r="E50" s="418"/>
      <c r="F50" s="445"/>
      <c r="G50" s="417"/>
      <c r="H50" s="458"/>
      <c r="I50" s="22"/>
      <c r="J50" s="22"/>
      <c r="K50" s="22"/>
      <c r="L50" s="22"/>
      <c r="M50" s="22"/>
      <c r="N50" s="22"/>
    </row>
    <row r="51" spans="1:14" ht="55.15" customHeight="1" x14ac:dyDescent="0.2">
      <c r="A51" s="417"/>
      <c r="B51" s="417"/>
      <c r="C51" s="417"/>
      <c r="D51" s="24"/>
      <c r="E51" s="418"/>
      <c r="F51" s="446"/>
      <c r="G51" s="417"/>
      <c r="H51" s="458"/>
      <c r="I51" s="22"/>
      <c r="J51" s="22"/>
      <c r="K51" s="22"/>
      <c r="L51" s="22"/>
      <c r="M51" s="22"/>
      <c r="N51" s="22"/>
    </row>
    <row r="52" spans="1:14" ht="12.75" x14ac:dyDescent="0.2">
      <c r="A52" s="417"/>
      <c r="B52" s="417"/>
      <c r="C52" s="22"/>
      <c r="D52" s="24"/>
      <c r="E52" s="418"/>
      <c r="F52" s="444" t="s">
        <v>254</v>
      </c>
      <c r="G52" s="417"/>
      <c r="H52" s="458"/>
      <c r="I52" s="22"/>
      <c r="J52" s="22"/>
      <c r="K52" s="22"/>
      <c r="L52" s="22"/>
      <c r="M52" s="22"/>
      <c r="N52" s="22"/>
    </row>
    <row r="53" spans="1:14" ht="111.6" customHeight="1" x14ac:dyDescent="0.2">
      <c r="A53" s="417"/>
      <c r="B53" s="417"/>
      <c r="C53" s="22"/>
      <c r="D53" s="24"/>
      <c r="E53" s="418"/>
      <c r="F53" s="445"/>
      <c r="G53" s="417"/>
      <c r="H53" s="458"/>
      <c r="I53" s="22"/>
      <c r="J53" s="22"/>
      <c r="K53" s="22"/>
      <c r="L53" s="22"/>
      <c r="M53" s="22"/>
      <c r="N53" s="22"/>
    </row>
    <row r="54" spans="1:14" ht="189" customHeight="1" x14ac:dyDescent="0.2">
      <c r="A54" s="417"/>
      <c r="B54" s="417"/>
      <c r="C54" s="22"/>
      <c r="D54" s="24"/>
      <c r="E54" s="418"/>
      <c r="F54" s="445"/>
      <c r="G54" s="417"/>
      <c r="H54" s="458"/>
      <c r="I54" s="22"/>
      <c r="J54" s="22"/>
      <c r="K54" s="22"/>
      <c r="L54" s="22"/>
      <c r="M54" s="22"/>
      <c r="N54" s="22"/>
    </row>
    <row r="55" spans="1:14" ht="12.75" x14ac:dyDescent="0.2">
      <c r="A55" s="417"/>
      <c r="B55" s="417"/>
      <c r="C55" s="22"/>
      <c r="D55" s="24"/>
      <c r="E55" s="418"/>
      <c r="F55" s="445"/>
      <c r="G55" s="417"/>
      <c r="H55" s="459"/>
      <c r="I55" s="22"/>
      <c r="J55" s="22"/>
      <c r="K55" s="22"/>
      <c r="L55" s="22"/>
      <c r="M55" s="22"/>
      <c r="N55" s="22"/>
    </row>
    <row r="56" spans="1:14" ht="63.75" customHeight="1" x14ac:dyDescent="0.2">
      <c r="A56" s="417"/>
      <c r="B56" s="417"/>
      <c r="C56" s="22"/>
      <c r="D56" s="24"/>
      <c r="E56" s="418"/>
      <c r="F56" s="446"/>
      <c r="G56" s="417"/>
      <c r="H56" s="22"/>
      <c r="I56" s="22"/>
      <c r="J56" s="22"/>
      <c r="K56" s="22"/>
      <c r="L56" s="22"/>
      <c r="M56" s="22"/>
      <c r="N56" s="22"/>
    </row>
    <row r="57" spans="1:14" s="156" customFormat="1" ht="74.45" customHeight="1" x14ac:dyDescent="0.25">
      <c r="A57" s="417"/>
      <c r="B57" s="417"/>
      <c r="C57" s="22"/>
      <c r="D57" s="24"/>
      <c r="E57" s="418"/>
      <c r="F57" s="418" t="s">
        <v>267</v>
      </c>
      <c r="G57" s="417"/>
      <c r="H57" s="417"/>
      <c r="I57" s="22"/>
      <c r="J57" s="22"/>
      <c r="K57" s="22"/>
      <c r="L57" s="22"/>
      <c r="M57" s="22"/>
      <c r="N57" s="22"/>
    </row>
    <row r="58" spans="1:14" ht="12.75" x14ac:dyDescent="0.2">
      <c r="A58" s="417"/>
      <c r="B58" s="417"/>
      <c r="C58" s="22"/>
      <c r="D58" s="24"/>
      <c r="E58" s="418"/>
      <c r="F58" s="418"/>
      <c r="G58" s="417"/>
      <c r="H58" s="417"/>
      <c r="I58" s="22"/>
      <c r="J58" s="22"/>
      <c r="K58" s="22"/>
      <c r="L58" s="22"/>
      <c r="M58" s="22"/>
      <c r="N58" s="22"/>
    </row>
    <row r="59" spans="1:14" ht="12.75" x14ac:dyDescent="0.2">
      <c r="A59" s="417"/>
      <c r="B59" s="417"/>
      <c r="C59" s="22"/>
      <c r="D59" s="24"/>
      <c r="E59" s="418"/>
      <c r="F59" s="418"/>
      <c r="G59" s="417"/>
      <c r="H59" s="417"/>
      <c r="I59" s="22"/>
      <c r="J59" s="22"/>
      <c r="K59" s="22"/>
      <c r="L59" s="22"/>
      <c r="M59" s="22"/>
      <c r="N59" s="22"/>
    </row>
    <row r="60" spans="1:14" ht="12.75" x14ac:dyDescent="0.2">
      <c r="A60" s="417"/>
      <c r="B60" s="417"/>
      <c r="C60" s="22"/>
      <c r="D60" s="24"/>
      <c r="E60" s="418"/>
      <c r="F60" s="418"/>
      <c r="G60" s="417"/>
      <c r="H60" s="417"/>
      <c r="I60" s="22"/>
      <c r="J60" s="22"/>
      <c r="K60" s="22"/>
      <c r="L60" s="22"/>
      <c r="M60" s="22"/>
      <c r="N60" s="22"/>
    </row>
    <row r="61" spans="1:14" ht="12.75" x14ac:dyDescent="0.2">
      <c r="A61" s="417"/>
      <c r="B61" s="417"/>
      <c r="C61" s="22"/>
      <c r="D61" s="24"/>
      <c r="E61" s="418"/>
      <c r="F61" s="418"/>
      <c r="G61" s="417"/>
      <c r="H61" s="417"/>
      <c r="I61" s="22"/>
      <c r="J61" s="22"/>
      <c r="K61" s="22"/>
      <c r="L61" s="22"/>
      <c r="M61" s="22"/>
      <c r="N61" s="22"/>
    </row>
    <row r="62" spans="1:14" ht="12.75" x14ac:dyDescent="0.2">
      <c r="A62" s="417"/>
      <c r="B62" s="417"/>
      <c r="C62" s="22"/>
      <c r="D62" s="24"/>
      <c r="E62" s="418"/>
      <c r="F62" s="418"/>
      <c r="G62" s="417"/>
      <c r="H62" s="417"/>
      <c r="I62" s="22"/>
      <c r="J62" s="22"/>
      <c r="K62" s="22"/>
      <c r="L62" s="22"/>
      <c r="M62" s="22"/>
      <c r="N62" s="22"/>
    </row>
    <row r="63" spans="1:14" ht="68.45" customHeight="1" x14ac:dyDescent="0.2">
      <c r="A63" s="417"/>
      <c r="B63" s="417"/>
      <c r="C63" s="22"/>
      <c r="D63" s="24"/>
      <c r="E63" s="418"/>
      <c r="F63" s="418"/>
      <c r="G63" s="417"/>
      <c r="H63" s="417"/>
      <c r="I63" s="22"/>
      <c r="J63" s="22"/>
      <c r="K63" s="22"/>
      <c r="L63" s="22"/>
      <c r="M63" s="22"/>
      <c r="N63" s="22"/>
    </row>
    <row r="64" spans="1:14" ht="76.5" x14ac:dyDescent="0.2">
      <c r="A64" s="421">
        <v>4</v>
      </c>
      <c r="B64" s="421" t="s">
        <v>271</v>
      </c>
      <c r="C64" s="420" t="s">
        <v>272</v>
      </c>
      <c r="D64" s="30" t="s">
        <v>199</v>
      </c>
      <c r="E64" s="420" t="s">
        <v>273</v>
      </c>
      <c r="F64" s="30" t="s">
        <v>274</v>
      </c>
      <c r="G64" s="434" t="s">
        <v>275</v>
      </c>
      <c r="H64" s="434"/>
      <c r="I64" s="434"/>
      <c r="J64" s="434"/>
      <c r="K64" s="434"/>
      <c r="L64" s="434"/>
      <c r="M64" s="434"/>
      <c r="N64" s="434"/>
    </row>
    <row r="65" spans="1:14" ht="76.5" x14ac:dyDescent="0.2">
      <c r="A65" s="421"/>
      <c r="B65" s="421"/>
      <c r="C65" s="420"/>
      <c r="D65" s="30"/>
      <c r="E65" s="420"/>
      <c r="F65" s="30" t="s">
        <v>276</v>
      </c>
      <c r="G65" s="436"/>
      <c r="H65" s="435"/>
      <c r="I65" s="435"/>
      <c r="J65" s="435"/>
      <c r="K65" s="435"/>
      <c r="L65" s="435"/>
      <c r="M65" s="435"/>
      <c r="N65" s="435"/>
    </row>
    <row r="66" spans="1:14" ht="54.6" customHeight="1" x14ac:dyDescent="0.2">
      <c r="A66" s="421"/>
      <c r="B66" s="421"/>
      <c r="C66" s="420"/>
      <c r="D66" s="30"/>
      <c r="E66" s="420"/>
      <c r="F66" s="30"/>
      <c r="G66" s="436"/>
      <c r="H66" s="434"/>
      <c r="I66" s="141"/>
      <c r="J66" s="141"/>
      <c r="K66" s="141"/>
      <c r="L66" s="141"/>
      <c r="M66" s="141"/>
      <c r="N66" s="141"/>
    </row>
    <row r="67" spans="1:14" ht="12.75" x14ac:dyDescent="0.2">
      <c r="A67" s="421"/>
      <c r="B67" s="421"/>
      <c r="C67" s="420"/>
      <c r="D67" s="30"/>
      <c r="E67" s="420"/>
      <c r="F67" s="30"/>
      <c r="G67" s="436"/>
      <c r="H67" s="436"/>
      <c r="I67" s="141"/>
      <c r="J67" s="141"/>
      <c r="K67" s="141"/>
      <c r="L67" s="141"/>
      <c r="M67" s="141"/>
      <c r="N67" s="141"/>
    </row>
    <row r="68" spans="1:14" ht="234" customHeight="1" x14ac:dyDescent="0.2">
      <c r="A68" s="421"/>
      <c r="B68" s="421"/>
      <c r="C68" s="420"/>
      <c r="D68" s="30"/>
      <c r="E68" s="420"/>
      <c r="F68" s="30" t="s">
        <v>276</v>
      </c>
      <c r="G68" s="436"/>
      <c r="H68" s="435"/>
      <c r="I68" s="141"/>
      <c r="J68" s="141"/>
      <c r="K68" s="141"/>
      <c r="L68" s="141"/>
      <c r="M68" s="141"/>
      <c r="N68" s="141"/>
    </row>
    <row r="69" spans="1:14" ht="39.6" customHeight="1" x14ac:dyDescent="0.2">
      <c r="A69" s="421"/>
      <c r="B69" s="421"/>
      <c r="C69" s="420"/>
      <c r="D69" s="30"/>
      <c r="E69" s="420"/>
      <c r="F69" s="30" t="s">
        <v>276</v>
      </c>
      <c r="G69" s="436"/>
      <c r="H69" s="143"/>
      <c r="I69" s="143"/>
      <c r="J69" s="143"/>
      <c r="K69" s="143"/>
      <c r="L69" s="143"/>
      <c r="M69" s="143"/>
      <c r="N69" s="143"/>
    </row>
    <row r="70" spans="1:14" ht="63.75" x14ac:dyDescent="0.2">
      <c r="A70" s="421"/>
      <c r="B70" s="421"/>
      <c r="C70" s="420"/>
      <c r="D70" s="30"/>
      <c r="E70" s="420"/>
      <c r="F70" s="30" t="s">
        <v>286</v>
      </c>
      <c r="G70" s="436"/>
      <c r="H70" s="143"/>
      <c r="I70" s="143"/>
      <c r="J70" s="143"/>
      <c r="K70" s="143"/>
      <c r="L70" s="143"/>
      <c r="M70" s="143"/>
      <c r="N70" s="143"/>
    </row>
    <row r="71" spans="1:14" ht="52.9" customHeight="1" x14ac:dyDescent="0.2">
      <c r="A71" s="421"/>
      <c r="B71" s="421"/>
      <c r="C71" s="420"/>
      <c r="D71" s="30"/>
      <c r="E71" s="420"/>
      <c r="F71" s="30" t="s">
        <v>287</v>
      </c>
      <c r="G71" s="435"/>
      <c r="H71" s="23"/>
      <c r="I71" s="23"/>
      <c r="J71" s="23"/>
      <c r="K71" s="23"/>
      <c r="L71" s="23"/>
      <c r="M71" s="23"/>
      <c r="N71" s="23"/>
    </row>
    <row r="72" spans="1:14" ht="141" customHeight="1" x14ac:dyDescent="0.2">
      <c r="A72" s="416">
        <v>5</v>
      </c>
      <c r="B72" s="416" t="s">
        <v>289</v>
      </c>
      <c r="C72" s="415" t="s">
        <v>290</v>
      </c>
      <c r="D72" s="37" t="s">
        <v>291</v>
      </c>
      <c r="E72" s="415" t="s">
        <v>292</v>
      </c>
      <c r="F72" s="431" t="s">
        <v>293</v>
      </c>
      <c r="G72" s="416" t="s">
        <v>294</v>
      </c>
      <c r="H72" s="437"/>
      <c r="I72" s="38"/>
      <c r="J72" s="38"/>
      <c r="K72" s="38"/>
      <c r="L72" s="38"/>
      <c r="M72" s="38"/>
      <c r="N72" s="38"/>
    </row>
    <row r="73" spans="1:14" ht="57" customHeight="1" x14ac:dyDescent="0.2">
      <c r="A73" s="416"/>
      <c r="B73" s="416"/>
      <c r="C73" s="415"/>
      <c r="D73" s="37"/>
      <c r="E73" s="415"/>
      <c r="F73" s="432"/>
      <c r="G73" s="416"/>
      <c r="H73" s="438"/>
      <c r="I73" s="38"/>
      <c r="J73" s="38"/>
      <c r="K73" s="38"/>
      <c r="L73" s="38"/>
      <c r="M73" s="38"/>
      <c r="N73" s="38"/>
    </row>
    <row r="74" spans="1:14" ht="333" customHeight="1" x14ac:dyDescent="0.2">
      <c r="A74" s="416"/>
      <c r="B74" s="416"/>
      <c r="C74" s="415"/>
      <c r="D74" s="37"/>
      <c r="E74" s="415"/>
      <c r="F74" s="433"/>
      <c r="G74" s="416"/>
      <c r="H74" s="439"/>
      <c r="I74" s="38"/>
      <c r="J74" s="38"/>
      <c r="K74" s="38"/>
      <c r="L74" s="38"/>
      <c r="M74" s="38"/>
      <c r="N74" s="38"/>
    </row>
    <row r="75" spans="1:14" ht="66" customHeight="1" x14ac:dyDescent="0.2">
      <c r="A75" s="416"/>
      <c r="B75" s="416"/>
      <c r="C75" s="415"/>
      <c r="D75" s="37"/>
      <c r="E75" s="415"/>
      <c r="F75" s="37" t="s">
        <v>307</v>
      </c>
      <c r="G75" s="416"/>
      <c r="H75" s="437"/>
      <c r="I75" s="38"/>
      <c r="J75" s="38"/>
      <c r="K75" s="38"/>
      <c r="L75" s="38"/>
      <c r="M75" s="38"/>
      <c r="N75" s="38"/>
    </row>
    <row r="76" spans="1:14" ht="74.45" customHeight="1" x14ac:dyDescent="0.2">
      <c r="A76" s="416"/>
      <c r="B76" s="416"/>
      <c r="C76" s="415"/>
      <c r="D76" s="37"/>
      <c r="E76" s="415"/>
      <c r="F76" s="44"/>
      <c r="G76" s="416"/>
      <c r="H76" s="439"/>
      <c r="I76" s="38"/>
      <c r="J76" s="38"/>
      <c r="K76" s="38"/>
      <c r="L76" s="38"/>
      <c r="M76" s="38"/>
      <c r="N76" s="38"/>
    </row>
    <row r="77" spans="1:14" ht="74.45" customHeight="1" x14ac:dyDescent="0.2">
      <c r="A77" s="416"/>
      <c r="B77" s="416"/>
      <c r="C77" s="415"/>
      <c r="D77" s="37"/>
      <c r="E77" s="415"/>
      <c r="F77" s="37" t="s">
        <v>308</v>
      </c>
      <c r="G77" s="416"/>
      <c r="H77" s="133"/>
      <c r="I77" s="133"/>
      <c r="J77" s="135"/>
      <c r="K77" s="133"/>
      <c r="L77" s="133"/>
      <c r="M77" s="133"/>
      <c r="N77" s="133"/>
    </row>
    <row r="78" spans="1:14" ht="13.15" customHeight="1" x14ac:dyDescent="0.2">
      <c r="A78" s="416"/>
      <c r="B78" s="416"/>
      <c r="C78" s="415"/>
      <c r="D78" s="37"/>
      <c r="E78" s="415"/>
      <c r="F78" s="37"/>
      <c r="G78" s="416"/>
      <c r="H78" s="133"/>
      <c r="I78" s="133"/>
      <c r="J78" s="135"/>
      <c r="K78" s="133"/>
      <c r="L78" s="133"/>
      <c r="M78" s="133"/>
      <c r="N78" s="133"/>
    </row>
    <row r="79" spans="1:14" ht="66" customHeight="1" x14ac:dyDescent="0.2">
      <c r="A79" s="416"/>
      <c r="B79" s="416"/>
      <c r="C79" s="415"/>
      <c r="D79" s="37"/>
      <c r="E79" s="415"/>
      <c r="F79" s="37"/>
      <c r="G79" s="416"/>
      <c r="H79" s="133"/>
      <c r="I79" s="133"/>
      <c r="J79" s="135"/>
      <c r="K79" s="133"/>
      <c r="L79" s="133"/>
      <c r="M79" s="133"/>
      <c r="N79" s="133"/>
    </row>
    <row r="80" spans="1:14" ht="66" customHeight="1" x14ac:dyDescent="0.2">
      <c r="A80" s="416"/>
      <c r="B80" s="416"/>
      <c r="C80" s="415"/>
      <c r="D80" s="37"/>
      <c r="E80" s="415"/>
      <c r="F80" s="37"/>
      <c r="G80" s="416"/>
      <c r="H80" s="133"/>
      <c r="I80" s="133"/>
      <c r="J80" s="135"/>
      <c r="K80" s="133"/>
      <c r="L80" s="133"/>
      <c r="M80" s="133"/>
      <c r="N80" s="133"/>
    </row>
    <row r="81" spans="1:14" ht="12.75" x14ac:dyDescent="0.2">
      <c r="A81" s="416"/>
      <c r="B81" s="416"/>
      <c r="C81" s="415"/>
      <c r="D81" s="37"/>
      <c r="E81" s="415"/>
      <c r="F81" s="37"/>
      <c r="G81" s="416"/>
      <c r="H81" s="133"/>
      <c r="I81" s="133"/>
      <c r="J81" s="135"/>
      <c r="K81" s="133"/>
      <c r="L81" s="133"/>
      <c r="M81" s="133"/>
      <c r="N81" s="133"/>
    </row>
    <row r="82" spans="1:14" ht="92.45" customHeight="1" x14ac:dyDescent="0.2">
      <c r="A82" s="416"/>
      <c r="B82" s="416"/>
      <c r="C82" s="415"/>
      <c r="D82" s="37"/>
      <c r="E82" s="415"/>
      <c r="F82" s="37"/>
      <c r="G82" s="416"/>
      <c r="H82" s="133"/>
      <c r="I82" s="138"/>
      <c r="J82" s="140"/>
      <c r="K82" s="138"/>
      <c r="L82" s="138"/>
      <c r="M82" s="138"/>
      <c r="N82" s="138"/>
    </row>
    <row r="83" spans="1:14" ht="127.9" customHeight="1" x14ac:dyDescent="0.2">
      <c r="A83" s="416"/>
      <c r="B83" s="416"/>
      <c r="C83" s="415"/>
      <c r="D83" s="37"/>
      <c r="E83" s="415"/>
      <c r="F83" s="37"/>
      <c r="G83" s="416"/>
      <c r="H83" s="133"/>
      <c r="I83" s="133"/>
      <c r="J83" s="135"/>
      <c r="K83" s="133"/>
      <c r="L83" s="133"/>
      <c r="M83" s="133"/>
      <c r="N83" s="133"/>
    </row>
    <row r="84" spans="1:14" ht="130.15" customHeight="1" x14ac:dyDescent="0.2">
      <c r="A84" s="416"/>
      <c r="B84" s="416"/>
      <c r="C84" s="415"/>
      <c r="D84" s="37"/>
      <c r="E84" s="415"/>
      <c r="F84" s="37" t="s">
        <v>323</v>
      </c>
      <c r="G84" s="416"/>
      <c r="H84" s="437"/>
      <c r="I84" s="38"/>
      <c r="J84" s="38"/>
      <c r="K84" s="38"/>
      <c r="L84" s="38"/>
      <c r="M84" s="38"/>
      <c r="N84" s="38"/>
    </row>
    <row r="85" spans="1:14" ht="219.6" customHeight="1" x14ac:dyDescent="0.2">
      <c r="A85" s="416"/>
      <c r="B85" s="416"/>
      <c r="C85" s="415"/>
      <c r="D85" s="37" t="s">
        <v>324</v>
      </c>
      <c r="E85" s="415"/>
      <c r="F85" s="40" t="s">
        <v>325</v>
      </c>
      <c r="G85" s="416"/>
      <c r="H85" s="438"/>
      <c r="I85" s="38"/>
      <c r="J85" s="38"/>
      <c r="K85" s="38"/>
      <c r="L85" s="38"/>
      <c r="M85" s="38"/>
      <c r="N85" s="38"/>
    </row>
    <row r="86" spans="1:14" ht="110.45" customHeight="1" x14ac:dyDescent="0.2">
      <c r="A86" s="416"/>
      <c r="B86" s="416"/>
      <c r="C86" s="415"/>
      <c r="D86" s="37" t="s">
        <v>326</v>
      </c>
      <c r="E86" s="415"/>
      <c r="F86" s="40"/>
      <c r="G86" s="416"/>
      <c r="H86" s="439"/>
      <c r="I86" s="38"/>
      <c r="J86" s="38"/>
      <c r="K86" s="38"/>
      <c r="L86" s="38"/>
      <c r="M86" s="38"/>
      <c r="N86" s="38"/>
    </row>
    <row r="87" spans="1:14" ht="92.45" customHeight="1" x14ac:dyDescent="0.2">
      <c r="A87" s="428">
        <v>6</v>
      </c>
      <c r="B87" s="429" t="s">
        <v>327</v>
      </c>
      <c r="C87" s="413" t="s">
        <v>328</v>
      </c>
      <c r="D87" s="413" t="s">
        <v>324</v>
      </c>
      <c r="E87" s="429" t="s">
        <v>329</v>
      </c>
      <c r="F87" s="443" t="s">
        <v>330</v>
      </c>
      <c r="G87" s="428" t="s">
        <v>331</v>
      </c>
      <c r="H87" s="21"/>
      <c r="I87" s="21"/>
      <c r="J87" s="21"/>
      <c r="K87" s="21"/>
      <c r="L87" s="21"/>
      <c r="M87" s="21"/>
      <c r="N87" s="21"/>
    </row>
    <row r="88" spans="1:14" ht="52.9" customHeight="1" x14ac:dyDescent="0.2">
      <c r="A88" s="428"/>
      <c r="B88" s="430"/>
      <c r="C88" s="413"/>
      <c r="D88" s="413"/>
      <c r="E88" s="430"/>
      <c r="F88" s="442"/>
      <c r="G88" s="428"/>
      <c r="H88" s="21"/>
      <c r="I88" s="21"/>
      <c r="J88" s="21"/>
      <c r="K88" s="21"/>
      <c r="L88" s="21"/>
      <c r="M88" s="21"/>
      <c r="N88" s="21"/>
    </row>
    <row r="89" spans="1:14" ht="12.75" x14ac:dyDescent="0.2">
      <c r="A89" s="428"/>
      <c r="B89" s="430"/>
      <c r="C89" s="413"/>
      <c r="D89" s="413"/>
      <c r="E89" s="430"/>
      <c r="F89" s="413" t="s">
        <v>332</v>
      </c>
      <c r="G89" s="428"/>
      <c r="H89" s="428"/>
      <c r="I89" s="21"/>
      <c r="J89" s="21"/>
      <c r="K89" s="21"/>
      <c r="L89" s="21"/>
      <c r="M89" s="21"/>
      <c r="N89" s="21"/>
    </row>
    <row r="90" spans="1:14" ht="25.5" customHeight="1" x14ac:dyDescent="0.2">
      <c r="A90" s="428"/>
      <c r="B90" s="430"/>
      <c r="C90" s="413"/>
      <c r="D90" s="413"/>
      <c r="E90" s="430"/>
      <c r="F90" s="413"/>
      <c r="G90" s="428"/>
      <c r="H90" s="428"/>
      <c r="I90" s="21"/>
      <c r="J90" s="21"/>
      <c r="K90" s="21"/>
      <c r="L90" s="21"/>
      <c r="M90" s="21"/>
      <c r="N90" s="21"/>
    </row>
    <row r="91" spans="1:14" ht="12.75" x14ac:dyDescent="0.2">
      <c r="A91" s="428"/>
      <c r="B91" s="430"/>
      <c r="C91" s="413"/>
      <c r="D91" s="413"/>
      <c r="E91" s="430"/>
      <c r="F91" s="413"/>
      <c r="G91" s="428"/>
      <c r="H91" s="429"/>
      <c r="I91" s="21"/>
      <c r="J91" s="21"/>
      <c r="K91" s="21"/>
      <c r="L91" s="21"/>
      <c r="M91" s="21"/>
      <c r="N91" s="21"/>
    </row>
    <row r="92" spans="1:14" ht="12.75" x14ac:dyDescent="0.2">
      <c r="A92" s="428"/>
      <c r="B92" s="430"/>
      <c r="C92" s="413"/>
      <c r="D92" s="413"/>
      <c r="E92" s="430"/>
      <c r="F92" s="413"/>
      <c r="G92" s="428"/>
      <c r="H92" s="430"/>
      <c r="I92" s="21"/>
      <c r="J92" s="21"/>
      <c r="K92" s="21"/>
      <c r="L92" s="21"/>
      <c r="M92" s="21"/>
      <c r="N92" s="21"/>
    </row>
    <row r="93" spans="1:14" ht="12.75" x14ac:dyDescent="0.2">
      <c r="A93" s="428"/>
      <c r="B93" s="430"/>
      <c r="C93" s="413"/>
      <c r="D93" s="413"/>
      <c r="E93" s="430"/>
      <c r="F93" s="413"/>
      <c r="G93" s="428"/>
      <c r="H93" s="430"/>
      <c r="I93" s="21"/>
      <c r="J93" s="21"/>
      <c r="K93" s="21"/>
      <c r="L93" s="21"/>
      <c r="M93" s="21"/>
      <c r="N93" s="21"/>
    </row>
    <row r="94" spans="1:14" ht="12.75" x14ac:dyDescent="0.2">
      <c r="A94" s="428"/>
      <c r="B94" s="430"/>
      <c r="C94" s="413"/>
      <c r="D94" s="413"/>
      <c r="E94" s="430"/>
      <c r="F94" s="413"/>
      <c r="G94" s="428"/>
      <c r="H94" s="430"/>
      <c r="I94" s="21"/>
      <c r="J94" s="21"/>
      <c r="K94" s="21"/>
      <c r="L94" s="21"/>
      <c r="M94" s="21"/>
      <c r="N94" s="21"/>
    </row>
    <row r="95" spans="1:14" ht="96.6" customHeight="1" x14ac:dyDescent="0.2">
      <c r="A95" s="428"/>
      <c r="B95" s="430"/>
      <c r="C95" s="413"/>
      <c r="D95" s="413"/>
      <c r="E95" s="430"/>
      <c r="F95" s="413"/>
      <c r="G95" s="428"/>
      <c r="H95" s="440"/>
      <c r="I95" s="21"/>
      <c r="J95" s="21"/>
      <c r="K95" s="21"/>
      <c r="L95" s="21"/>
      <c r="M95" s="21"/>
      <c r="N95" s="21"/>
    </row>
    <row r="96" spans="1:14" ht="95.45" customHeight="1" x14ac:dyDescent="0.2">
      <c r="A96" s="428"/>
      <c r="B96" s="430"/>
      <c r="C96" s="413"/>
      <c r="D96" s="413"/>
      <c r="E96" s="430"/>
      <c r="F96" s="413"/>
      <c r="G96" s="428"/>
      <c r="H96" s="429"/>
      <c r="I96" s="42"/>
      <c r="J96" s="21"/>
      <c r="K96" s="21"/>
      <c r="L96" s="21"/>
      <c r="M96" s="21"/>
      <c r="N96" s="21"/>
    </row>
    <row r="97" spans="1:14" ht="95.45" customHeight="1" x14ac:dyDescent="0.2">
      <c r="A97" s="428"/>
      <c r="B97" s="430"/>
      <c r="C97" s="413"/>
      <c r="D97" s="29"/>
      <c r="E97" s="430"/>
      <c r="F97" s="29"/>
      <c r="G97" s="428"/>
      <c r="H97" s="440"/>
      <c r="I97" s="21"/>
      <c r="J97" s="21"/>
      <c r="K97" s="21"/>
      <c r="L97" s="21"/>
      <c r="M97" s="21"/>
      <c r="N97" s="21"/>
    </row>
    <row r="98" spans="1:14" ht="49.9" customHeight="1" x14ac:dyDescent="0.2">
      <c r="A98" s="428"/>
      <c r="B98" s="430"/>
      <c r="C98" s="413"/>
      <c r="D98" s="29"/>
      <c r="E98" s="430"/>
      <c r="F98" s="443" t="s">
        <v>343</v>
      </c>
      <c r="G98" s="428"/>
      <c r="H98" s="21"/>
      <c r="I98" s="21"/>
      <c r="J98" s="21"/>
      <c r="K98" s="21"/>
      <c r="L98" s="21"/>
      <c r="M98" s="21"/>
      <c r="N98" s="21"/>
    </row>
    <row r="99" spans="1:14" ht="49.9" customHeight="1" x14ac:dyDescent="0.2">
      <c r="A99" s="428"/>
      <c r="B99" s="430"/>
      <c r="C99" s="413"/>
      <c r="D99" s="413" t="s">
        <v>196</v>
      </c>
      <c r="E99" s="430"/>
      <c r="F99" s="441"/>
      <c r="G99" s="428"/>
      <c r="H99" s="21"/>
      <c r="I99" s="21"/>
      <c r="J99" s="21"/>
      <c r="K99" s="21"/>
      <c r="L99" s="21"/>
      <c r="M99" s="21"/>
      <c r="N99" s="21"/>
    </row>
    <row r="100" spans="1:14" ht="129" customHeight="1" x14ac:dyDescent="0.2">
      <c r="A100" s="428"/>
      <c r="B100" s="430"/>
      <c r="C100" s="413"/>
      <c r="D100" s="413"/>
      <c r="E100" s="430"/>
      <c r="F100" s="442"/>
      <c r="G100" s="428"/>
      <c r="H100" s="21"/>
      <c r="I100" s="21"/>
      <c r="J100" s="21"/>
      <c r="K100" s="21"/>
      <c r="L100" s="21"/>
      <c r="M100" s="21"/>
      <c r="N100" s="21"/>
    </row>
    <row r="101" spans="1:14" ht="114.6" customHeight="1" x14ac:dyDescent="0.2">
      <c r="A101" s="428"/>
      <c r="B101" s="430"/>
      <c r="C101" s="413"/>
      <c r="D101" s="413"/>
      <c r="E101" s="430"/>
      <c r="F101" s="413" t="s">
        <v>355</v>
      </c>
      <c r="G101" s="428"/>
      <c r="H101" s="21"/>
      <c r="I101" s="21"/>
      <c r="J101" s="21"/>
      <c r="K101" s="21"/>
      <c r="L101" s="21"/>
      <c r="M101" s="21"/>
      <c r="N101" s="21"/>
    </row>
    <row r="102" spans="1:14" ht="143.44999999999999" customHeight="1" x14ac:dyDescent="0.2">
      <c r="A102" s="428"/>
      <c r="B102" s="430"/>
      <c r="C102" s="413"/>
      <c r="D102" s="413"/>
      <c r="E102" s="430"/>
      <c r="F102" s="413"/>
      <c r="G102" s="428"/>
      <c r="H102" s="429"/>
      <c r="I102" s="21"/>
      <c r="J102" s="21"/>
      <c r="K102" s="21"/>
      <c r="L102" s="21"/>
      <c r="M102" s="21"/>
      <c r="N102" s="21"/>
    </row>
    <row r="103" spans="1:14" ht="12.75" x14ac:dyDescent="0.2">
      <c r="A103" s="428"/>
      <c r="B103" s="430"/>
      <c r="C103" s="413"/>
      <c r="D103" s="413"/>
      <c r="E103" s="430"/>
      <c r="F103" s="413"/>
      <c r="G103" s="428"/>
      <c r="H103" s="440"/>
      <c r="I103" s="21"/>
      <c r="J103" s="21"/>
      <c r="K103" s="21"/>
      <c r="L103" s="21"/>
      <c r="M103" s="21"/>
      <c r="N103" s="21"/>
    </row>
    <row r="104" spans="1:14" ht="12.75" x14ac:dyDescent="0.2">
      <c r="A104" s="428"/>
      <c r="B104" s="430"/>
      <c r="C104" s="413"/>
      <c r="D104" s="413"/>
      <c r="E104" s="430"/>
      <c r="F104" s="413"/>
      <c r="G104" s="428"/>
      <c r="H104" s="21"/>
      <c r="I104" s="21"/>
      <c r="J104" s="21"/>
      <c r="K104" s="21"/>
      <c r="L104" s="21"/>
      <c r="M104" s="21"/>
      <c r="N104" s="21"/>
    </row>
    <row r="105" spans="1:14" ht="76.5" x14ac:dyDescent="0.2">
      <c r="A105" s="428"/>
      <c r="B105" s="430"/>
      <c r="C105" s="413"/>
      <c r="D105" s="413" t="s">
        <v>368</v>
      </c>
      <c r="E105" s="430"/>
      <c r="F105" s="122" t="s">
        <v>369</v>
      </c>
      <c r="G105" s="428"/>
      <c r="H105" s="21"/>
      <c r="I105" s="21"/>
      <c r="J105" s="21"/>
      <c r="K105" s="21"/>
      <c r="L105" s="21"/>
      <c r="M105" s="21"/>
      <c r="N105" s="21"/>
    </row>
    <row r="106" spans="1:14" ht="38.25" customHeight="1" x14ac:dyDescent="0.2">
      <c r="A106" s="428"/>
      <c r="B106" s="430"/>
      <c r="C106" s="413"/>
      <c r="D106" s="413"/>
      <c r="E106" s="430"/>
      <c r="F106" s="441" t="s">
        <v>370</v>
      </c>
      <c r="G106" s="428"/>
      <c r="H106" s="429"/>
      <c r="I106" s="21"/>
      <c r="J106" s="21"/>
      <c r="K106" s="21"/>
      <c r="L106" s="21"/>
      <c r="M106" s="21"/>
      <c r="N106" s="21"/>
    </row>
    <row r="107" spans="1:14" ht="12.75" x14ac:dyDescent="0.2">
      <c r="A107" s="428"/>
      <c r="B107" s="430"/>
      <c r="C107" s="413"/>
      <c r="D107" s="413"/>
      <c r="E107" s="430"/>
      <c r="F107" s="442"/>
      <c r="G107" s="428"/>
      <c r="H107" s="430"/>
      <c r="I107" s="21"/>
      <c r="J107" s="21"/>
      <c r="K107" s="21"/>
      <c r="L107" s="21"/>
      <c r="M107" s="21"/>
      <c r="N107" s="21"/>
    </row>
    <row r="108" spans="1:14" ht="25.5" customHeight="1" x14ac:dyDescent="0.2">
      <c r="A108" s="428"/>
      <c r="B108" s="430"/>
      <c r="C108" s="413"/>
      <c r="D108" s="29"/>
      <c r="E108" s="430"/>
      <c r="F108" s="29" t="s">
        <v>374</v>
      </c>
      <c r="G108" s="428"/>
      <c r="H108" s="430"/>
      <c r="I108" s="21"/>
      <c r="J108" s="21"/>
      <c r="K108" s="21"/>
      <c r="L108" s="21"/>
      <c r="M108" s="21"/>
      <c r="N108" s="21"/>
    </row>
    <row r="109" spans="1:14" ht="51" x14ac:dyDescent="0.2">
      <c r="A109" s="428"/>
      <c r="B109" s="430"/>
      <c r="C109" s="413"/>
      <c r="D109" s="29"/>
      <c r="E109" s="430"/>
      <c r="F109" s="29" t="s">
        <v>375</v>
      </c>
      <c r="G109" s="428"/>
      <c r="H109" s="430"/>
      <c r="I109" s="21"/>
      <c r="J109" s="21"/>
      <c r="K109" s="21"/>
      <c r="L109" s="21"/>
      <c r="M109" s="21"/>
      <c r="N109" s="21"/>
    </row>
    <row r="110" spans="1:14" ht="12.75" x14ac:dyDescent="0.2">
      <c r="A110" s="428"/>
      <c r="B110" s="430"/>
      <c r="C110" s="29"/>
      <c r="D110" s="29"/>
      <c r="E110" s="430"/>
      <c r="F110" s="47"/>
      <c r="G110" s="428"/>
      <c r="H110" s="440"/>
      <c r="I110" s="21"/>
      <c r="J110" s="21"/>
      <c r="K110" s="21"/>
      <c r="L110" s="21"/>
      <c r="M110" s="21"/>
      <c r="N110" s="21"/>
    </row>
    <row r="111" spans="1:14" ht="175.9" customHeight="1" x14ac:dyDescent="0.2">
      <c r="A111" s="428"/>
      <c r="B111" s="430"/>
      <c r="C111" s="29"/>
      <c r="D111" s="29"/>
      <c r="E111" s="430"/>
      <c r="F111" s="15"/>
      <c r="G111" s="428"/>
      <c r="H111" s="429"/>
      <c r="I111" s="21"/>
      <c r="J111" s="21"/>
      <c r="K111" s="21"/>
      <c r="L111" s="21"/>
      <c r="M111" s="21"/>
      <c r="N111" s="21"/>
    </row>
    <row r="112" spans="1:14" ht="225.6" customHeight="1" x14ac:dyDescent="0.2">
      <c r="A112" s="428"/>
      <c r="B112" s="430"/>
      <c r="C112" s="29"/>
      <c r="D112" s="29"/>
      <c r="E112" s="430"/>
      <c r="F112" s="443" t="s">
        <v>377</v>
      </c>
      <c r="G112" s="428"/>
      <c r="H112" s="430"/>
      <c r="I112" s="21"/>
      <c r="J112" s="21"/>
      <c r="K112" s="21"/>
      <c r="L112" s="21"/>
      <c r="M112" s="21"/>
      <c r="N112" s="21"/>
    </row>
    <row r="113" spans="1:15" ht="174.6" customHeight="1" x14ac:dyDescent="0.2">
      <c r="A113" s="428"/>
      <c r="B113" s="430"/>
      <c r="C113" s="29"/>
      <c r="D113" s="29"/>
      <c r="E113" s="430"/>
      <c r="F113" s="442"/>
      <c r="G113" s="428"/>
      <c r="H113" s="430"/>
      <c r="I113" s="21"/>
      <c r="J113" s="21"/>
      <c r="K113" s="21"/>
      <c r="L113" s="21"/>
      <c r="M113" s="21"/>
      <c r="N113" s="21"/>
    </row>
    <row r="114" spans="1:15" ht="159" customHeight="1" x14ac:dyDescent="0.2">
      <c r="A114" s="428"/>
      <c r="B114" s="430"/>
      <c r="C114" s="29"/>
      <c r="D114" s="29"/>
      <c r="E114" s="430"/>
      <c r="F114" s="29" t="s">
        <v>378</v>
      </c>
      <c r="G114" s="428"/>
      <c r="H114" s="430"/>
      <c r="I114" s="21"/>
      <c r="J114" s="21"/>
      <c r="K114" s="21"/>
      <c r="L114" s="21"/>
      <c r="M114" s="21"/>
      <c r="N114" s="21"/>
    </row>
    <row r="115" spans="1:15" ht="12.75" x14ac:dyDescent="0.2">
      <c r="A115" s="428"/>
      <c r="B115" s="430"/>
      <c r="C115" s="29"/>
      <c r="D115" s="29"/>
      <c r="E115" s="430"/>
      <c r="F115" s="443" t="s">
        <v>379</v>
      </c>
      <c r="G115" s="428"/>
      <c r="H115" s="430"/>
      <c r="I115" s="21"/>
      <c r="J115" s="21"/>
      <c r="K115" s="21"/>
      <c r="L115" s="21"/>
      <c r="M115" s="21"/>
      <c r="N115" s="21"/>
    </row>
    <row r="116" spans="1:15" ht="163.9" customHeight="1" x14ac:dyDescent="0.2">
      <c r="A116" s="428"/>
      <c r="B116" s="430"/>
      <c r="C116" s="29"/>
      <c r="D116" s="29"/>
      <c r="E116" s="430"/>
      <c r="F116" s="441"/>
      <c r="G116" s="428"/>
      <c r="H116" s="430"/>
      <c r="I116" s="21"/>
      <c r="J116" s="21"/>
      <c r="K116" s="21"/>
      <c r="L116" s="21"/>
      <c r="M116" s="21"/>
      <c r="N116" s="21"/>
    </row>
    <row r="117" spans="1:15" ht="52.9" customHeight="1" x14ac:dyDescent="0.2">
      <c r="A117" s="419">
        <v>7</v>
      </c>
      <c r="B117" s="419" t="s">
        <v>380</v>
      </c>
      <c r="C117" s="414" t="s">
        <v>381</v>
      </c>
      <c r="D117" s="49" t="s">
        <v>382</v>
      </c>
      <c r="E117" s="419" t="s">
        <v>383</v>
      </c>
      <c r="F117" s="20" t="s">
        <v>384</v>
      </c>
      <c r="G117" s="419" t="s">
        <v>385</v>
      </c>
      <c r="H117" s="20"/>
      <c r="I117" s="33"/>
      <c r="J117" s="33"/>
      <c r="K117" s="33"/>
      <c r="L117" s="33"/>
      <c r="M117" s="33"/>
      <c r="N117" s="33"/>
    </row>
    <row r="118" spans="1:15" ht="57" customHeight="1" x14ac:dyDescent="0.2">
      <c r="A118" s="419"/>
      <c r="B118" s="419"/>
      <c r="C118" s="414"/>
      <c r="D118" s="49" t="s">
        <v>387</v>
      </c>
      <c r="E118" s="419"/>
      <c r="F118" s="4" t="s">
        <v>388</v>
      </c>
      <c r="G118" s="419"/>
      <c r="H118" s="419"/>
      <c r="I118" s="33"/>
      <c r="J118" s="33"/>
      <c r="K118" s="33"/>
      <c r="L118" s="33"/>
      <c r="M118" s="33"/>
      <c r="N118" s="33"/>
    </row>
    <row r="119" spans="1:15" ht="48" customHeight="1" x14ac:dyDescent="0.2">
      <c r="A119" s="419"/>
      <c r="B119" s="419"/>
      <c r="C119" s="414"/>
      <c r="D119" s="49"/>
      <c r="E119" s="419"/>
      <c r="F119" s="3" t="s">
        <v>393</v>
      </c>
      <c r="G119" s="419"/>
      <c r="H119" s="419"/>
      <c r="I119" s="33"/>
      <c r="J119" s="33"/>
      <c r="K119" s="33"/>
      <c r="L119" s="33"/>
      <c r="M119" s="33"/>
      <c r="N119" s="33"/>
    </row>
    <row r="120" spans="1:15" ht="172.9" customHeight="1" x14ac:dyDescent="0.2">
      <c r="A120" s="419"/>
      <c r="B120" s="419"/>
      <c r="C120" s="414"/>
      <c r="D120" s="49"/>
      <c r="E120" s="419"/>
      <c r="F120" s="3" t="s">
        <v>398</v>
      </c>
      <c r="G120" s="419"/>
      <c r="H120" s="397"/>
      <c r="I120" s="33"/>
      <c r="J120" s="33"/>
      <c r="K120" s="33"/>
      <c r="L120" s="33"/>
      <c r="M120" s="33"/>
      <c r="N120" s="33"/>
      <c r="O120" s="153"/>
    </row>
    <row r="121" spans="1:15" ht="24" customHeight="1" x14ac:dyDescent="0.2">
      <c r="A121" s="419"/>
      <c r="B121" s="419"/>
      <c r="C121" s="414"/>
      <c r="D121" s="49"/>
      <c r="E121" s="419"/>
      <c r="F121" s="414"/>
      <c r="G121" s="419"/>
      <c r="H121" s="398"/>
      <c r="I121" s="33"/>
      <c r="J121" s="33"/>
      <c r="K121" s="33"/>
      <c r="L121" s="33"/>
      <c r="M121" s="33"/>
      <c r="N121" s="33"/>
    </row>
    <row r="122" spans="1:15" ht="117" customHeight="1" x14ac:dyDescent="0.2">
      <c r="A122" s="419"/>
      <c r="B122" s="419"/>
      <c r="C122" s="414"/>
      <c r="D122" s="49"/>
      <c r="E122" s="419"/>
      <c r="F122" s="414"/>
      <c r="G122" s="419"/>
      <c r="H122" s="399"/>
      <c r="I122" s="33"/>
      <c r="J122" s="33"/>
      <c r="K122" s="33"/>
      <c r="L122" s="33"/>
      <c r="M122" s="33"/>
      <c r="N122" s="33"/>
    </row>
    <row r="123" spans="1:15" ht="164.45" customHeight="1" x14ac:dyDescent="0.2">
      <c r="A123" s="419"/>
      <c r="B123" s="419"/>
      <c r="C123" s="414"/>
      <c r="D123" s="49"/>
      <c r="E123" s="419"/>
      <c r="F123" s="414"/>
      <c r="G123" s="419"/>
      <c r="H123" s="20"/>
      <c r="I123" s="16"/>
      <c r="J123" s="33"/>
      <c r="K123" s="33"/>
      <c r="L123" s="33"/>
      <c r="M123" s="33"/>
      <c r="N123" s="33"/>
    </row>
    <row r="124" spans="1:15" ht="63.75" x14ac:dyDescent="0.2">
      <c r="A124" s="419"/>
      <c r="B124" s="419"/>
      <c r="C124" s="414"/>
      <c r="D124" s="49" t="s">
        <v>402</v>
      </c>
      <c r="E124" s="419"/>
      <c r="F124" s="414"/>
      <c r="G124" s="419"/>
      <c r="H124" s="20"/>
      <c r="I124" s="33"/>
      <c r="J124" s="33"/>
      <c r="K124" s="33"/>
      <c r="L124" s="33"/>
      <c r="M124" s="33"/>
      <c r="N124" s="33"/>
    </row>
    <row r="125" spans="1:15" ht="12.75" x14ac:dyDescent="0.2">
      <c r="A125" s="419"/>
      <c r="B125" s="419"/>
      <c r="C125" s="20"/>
      <c r="D125" s="20"/>
      <c r="E125" s="419"/>
      <c r="F125" s="414"/>
      <c r="G125" s="419"/>
      <c r="H125" s="20"/>
      <c r="I125" s="33"/>
      <c r="J125" s="33"/>
      <c r="K125" s="33"/>
      <c r="L125" s="33"/>
      <c r="M125" s="33"/>
      <c r="N125" s="33"/>
    </row>
    <row r="126" spans="1:15" ht="12.75" x14ac:dyDescent="0.2">
      <c r="A126" s="419"/>
      <c r="B126" s="419"/>
      <c r="C126" s="20"/>
      <c r="D126" s="20"/>
      <c r="E126" s="419"/>
      <c r="F126" s="414"/>
      <c r="G126" s="419"/>
      <c r="H126" s="20"/>
      <c r="I126" s="33"/>
      <c r="J126" s="33"/>
      <c r="K126" s="33"/>
      <c r="L126" s="33"/>
      <c r="M126" s="33"/>
      <c r="N126" s="33"/>
    </row>
    <row r="127" spans="1:15" ht="12.75" x14ac:dyDescent="0.2">
      <c r="A127" s="419"/>
      <c r="B127" s="419"/>
      <c r="C127" s="20"/>
      <c r="D127" s="20"/>
      <c r="E127" s="419"/>
      <c r="F127" s="414"/>
      <c r="G127" s="419"/>
      <c r="H127" s="20"/>
      <c r="I127" s="20"/>
      <c r="J127" s="20"/>
      <c r="K127" s="20"/>
      <c r="L127" s="20"/>
      <c r="M127" s="20"/>
      <c r="N127" s="20"/>
    </row>
    <row r="128" spans="1:15" ht="12.75" x14ac:dyDescent="0.2">
      <c r="A128" s="419"/>
      <c r="B128" s="419"/>
      <c r="C128" s="50"/>
      <c r="D128" s="5"/>
      <c r="E128" s="419"/>
      <c r="F128" s="414"/>
      <c r="G128" s="419"/>
      <c r="H128" s="20"/>
      <c r="I128" s="20"/>
      <c r="J128" s="20"/>
      <c r="K128" s="20"/>
      <c r="L128" s="20"/>
      <c r="M128" s="20"/>
      <c r="N128" s="20"/>
    </row>
    <row r="129" spans="1:14" ht="12.75" customHeight="1" x14ac:dyDescent="0.2">
      <c r="A129" s="419"/>
      <c r="B129" s="419"/>
      <c r="C129" s="50"/>
      <c r="D129" s="5"/>
      <c r="E129" s="419"/>
      <c r="F129" s="414"/>
      <c r="G129" s="419"/>
      <c r="H129" s="20"/>
      <c r="I129" s="20"/>
      <c r="J129" s="20"/>
      <c r="K129" s="20"/>
      <c r="L129" s="20"/>
      <c r="M129" s="20"/>
      <c r="N129" s="20"/>
    </row>
    <row r="130" spans="1:14" ht="57" customHeight="1" x14ac:dyDescent="0.2">
      <c r="A130" s="419"/>
      <c r="B130" s="419"/>
      <c r="C130" s="50"/>
      <c r="D130" s="5"/>
      <c r="E130" s="419"/>
      <c r="F130" s="414"/>
      <c r="G130" s="419"/>
      <c r="H130" s="20"/>
      <c r="I130" s="20"/>
      <c r="J130" s="20"/>
      <c r="K130" s="20"/>
      <c r="L130" s="20"/>
      <c r="M130" s="20"/>
      <c r="N130" s="20"/>
    </row>
  </sheetData>
  <mergeCells count="100">
    <mergeCell ref="A117:A130"/>
    <mergeCell ref="B117:B130"/>
    <mergeCell ref="C117:C124"/>
    <mergeCell ref="E117:E130"/>
    <mergeCell ref="H102:H103"/>
    <mergeCell ref="G117:G130"/>
    <mergeCell ref="H118:H119"/>
    <mergeCell ref="H120:H122"/>
    <mergeCell ref="F121:F130"/>
    <mergeCell ref="A87:A116"/>
    <mergeCell ref="B87:B116"/>
    <mergeCell ref="C87:C109"/>
    <mergeCell ref="D87:D96"/>
    <mergeCell ref="E87:E116"/>
    <mergeCell ref="D99:D104"/>
    <mergeCell ref="D105:D107"/>
    <mergeCell ref="F87:F88"/>
    <mergeCell ref="G87:G116"/>
    <mergeCell ref="F89:F96"/>
    <mergeCell ref="H89:H90"/>
    <mergeCell ref="H91:H95"/>
    <mergeCell ref="H96:H97"/>
    <mergeCell ref="F98:F100"/>
    <mergeCell ref="F101:F104"/>
    <mergeCell ref="F106:F107"/>
    <mergeCell ref="H106:H110"/>
    <mergeCell ref="H111:H116"/>
    <mergeCell ref="F112:F113"/>
    <mergeCell ref="F115:F116"/>
    <mergeCell ref="L64:L65"/>
    <mergeCell ref="A72:A86"/>
    <mergeCell ref="B72:B86"/>
    <mergeCell ref="C72:C86"/>
    <mergeCell ref="E72:E86"/>
    <mergeCell ref="F72:F74"/>
    <mergeCell ref="G72:G86"/>
    <mergeCell ref="H72:H74"/>
    <mergeCell ref="H75:H76"/>
    <mergeCell ref="H84:H86"/>
    <mergeCell ref="H64:H65"/>
    <mergeCell ref="I64:I65"/>
    <mergeCell ref="J64:J65"/>
    <mergeCell ref="K64:K65"/>
    <mergeCell ref="H66:H68"/>
    <mergeCell ref="A64:A71"/>
    <mergeCell ref="B64:B71"/>
    <mergeCell ref="C64:C71"/>
    <mergeCell ref="E64:E71"/>
    <mergeCell ref="G64:G71"/>
    <mergeCell ref="C36:C51"/>
    <mergeCell ref="F36:F42"/>
    <mergeCell ref="F57:F63"/>
    <mergeCell ref="F43:F51"/>
    <mergeCell ref="F52:F56"/>
    <mergeCell ref="A13:A27"/>
    <mergeCell ref="B13:B27"/>
    <mergeCell ref="A28:A63"/>
    <mergeCell ref="B28:B63"/>
    <mergeCell ref="E28:E63"/>
    <mergeCell ref="J20:J21"/>
    <mergeCell ref="K20:K21"/>
    <mergeCell ref="F23:F27"/>
    <mergeCell ref="H23:H27"/>
    <mergeCell ref="F28:F35"/>
    <mergeCell ref="H28:H30"/>
    <mergeCell ref="G28:G63"/>
    <mergeCell ref="H57:H63"/>
    <mergeCell ref="H37:H55"/>
    <mergeCell ref="I3:N3"/>
    <mergeCell ref="H13:H14"/>
    <mergeCell ref="C15:C22"/>
    <mergeCell ref="H15:H17"/>
    <mergeCell ref="F8:F9"/>
    <mergeCell ref="E13:E27"/>
    <mergeCell ref="F13:F17"/>
    <mergeCell ref="G13:G27"/>
    <mergeCell ref="G5:G12"/>
    <mergeCell ref="H5:H6"/>
    <mergeCell ref="L20:L21"/>
    <mergeCell ref="M20:M21"/>
    <mergeCell ref="N20:N21"/>
    <mergeCell ref="F18:F21"/>
    <mergeCell ref="H20:H21"/>
    <mergeCell ref="I20:I21"/>
    <mergeCell ref="M64:M65"/>
    <mergeCell ref="N64:N65"/>
    <mergeCell ref="A1:F1"/>
    <mergeCell ref="A2:F2"/>
    <mergeCell ref="A3:A4"/>
    <mergeCell ref="B3:B4"/>
    <mergeCell ref="C3:C4"/>
    <mergeCell ref="D3:D4"/>
    <mergeCell ref="E3:E4"/>
    <mergeCell ref="F3:F4"/>
    <mergeCell ref="A5:A12"/>
    <mergeCell ref="B5:B12"/>
    <mergeCell ref="C5:C12"/>
    <mergeCell ref="E5:E12"/>
    <mergeCell ref="G3:G4"/>
    <mergeCell ref="H3:H4"/>
  </mergeCells>
  <dataValidations count="6">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 allowBlank="1" showInputMessage="1" showErrorMessage="1" prompt="Fórmula matemática" sqref="K64 K27 K69 K71 K7 K74:K76 K84:K109 K111:K127"/>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zoomScale="70" zoomScaleNormal="70" workbookViewId="0">
      <selection activeCell="A2" sqref="A2:F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55"/>
    <col min="19" max="19" width="9.5703125" style="155" customWidth="1"/>
    <col min="20" max="16384" width="11.42578125" style="155"/>
  </cols>
  <sheetData>
    <row r="1" spans="1:14" s="154" customFormat="1" ht="22.5" customHeight="1" x14ac:dyDescent="0.3">
      <c r="A1" s="466" t="s">
        <v>428</v>
      </c>
      <c r="B1" s="466"/>
      <c r="C1" s="466"/>
      <c r="D1" s="466"/>
      <c r="E1" s="466"/>
      <c r="F1" s="466"/>
      <c r="G1"/>
      <c r="H1"/>
      <c r="I1"/>
      <c r="J1"/>
      <c r="K1"/>
      <c r="L1"/>
      <c r="M1"/>
      <c r="N1"/>
    </row>
    <row r="2" spans="1:14" s="154" customFormat="1" ht="31.35" customHeight="1" x14ac:dyDescent="0.3">
      <c r="A2" s="467" t="s">
        <v>424</v>
      </c>
      <c r="B2" s="467"/>
      <c r="C2" s="467"/>
      <c r="D2" s="467"/>
      <c r="E2" s="467"/>
      <c r="F2" s="467"/>
      <c r="G2"/>
      <c r="H2"/>
      <c r="I2"/>
      <c r="J2"/>
      <c r="K2"/>
      <c r="L2"/>
      <c r="M2"/>
      <c r="N2"/>
    </row>
    <row r="3" spans="1:14" s="151" customFormat="1" ht="34.5" customHeight="1" x14ac:dyDescent="0.25">
      <c r="A3" s="468" t="s">
        <v>14</v>
      </c>
      <c r="B3" s="468" t="s">
        <v>412</v>
      </c>
      <c r="C3" s="468" t="s">
        <v>413</v>
      </c>
      <c r="D3" s="468" t="s">
        <v>153</v>
      </c>
      <c r="E3" s="468" t="s">
        <v>154</v>
      </c>
      <c r="F3" s="468" t="s">
        <v>414</v>
      </c>
      <c r="G3" s="468" t="s">
        <v>156</v>
      </c>
      <c r="H3" s="470" t="s">
        <v>415</v>
      </c>
      <c r="I3" s="472" t="s">
        <v>425</v>
      </c>
      <c r="J3" s="473"/>
      <c r="K3" s="473"/>
      <c r="L3" s="473"/>
      <c r="M3" s="473"/>
      <c r="N3" s="474"/>
    </row>
    <row r="4" spans="1:14" s="151" customFormat="1" ht="42.6" customHeight="1" x14ac:dyDescent="0.25">
      <c r="A4" s="469"/>
      <c r="B4" s="469"/>
      <c r="C4" s="469"/>
      <c r="D4" s="469"/>
      <c r="E4" s="469"/>
      <c r="F4" s="469"/>
      <c r="G4" s="469"/>
      <c r="H4" s="471"/>
      <c r="I4" s="41" t="s">
        <v>163</v>
      </c>
      <c r="J4" s="41" t="s">
        <v>417</v>
      </c>
      <c r="K4" s="41" t="s">
        <v>418</v>
      </c>
      <c r="L4" s="36" t="s">
        <v>419</v>
      </c>
      <c r="M4" s="41" t="s">
        <v>420</v>
      </c>
      <c r="N4" s="124" t="s">
        <v>421</v>
      </c>
    </row>
    <row r="5" spans="1:14" s="152" customFormat="1" ht="67.150000000000006" customHeight="1" x14ac:dyDescent="0.25">
      <c r="A5" s="405">
        <v>1</v>
      </c>
      <c r="B5" s="405" t="s">
        <v>175</v>
      </c>
      <c r="C5" s="451" t="s">
        <v>176</v>
      </c>
      <c r="D5" s="25" t="s">
        <v>177</v>
      </c>
      <c r="E5" s="451" t="s">
        <v>178</v>
      </c>
      <c r="F5" s="51"/>
      <c r="G5" s="405" t="s">
        <v>179</v>
      </c>
      <c r="H5" s="405"/>
      <c r="I5" s="25"/>
      <c r="J5" s="25"/>
      <c r="K5" s="25"/>
      <c r="L5" s="25"/>
      <c r="M5" s="25"/>
      <c r="N5" s="25"/>
    </row>
    <row r="6" spans="1:14" s="152" customFormat="1" ht="67.150000000000006" customHeight="1" x14ac:dyDescent="0.25">
      <c r="A6" s="403"/>
      <c r="B6" s="403"/>
      <c r="C6" s="451"/>
      <c r="D6" s="25"/>
      <c r="E6" s="451"/>
      <c r="F6" s="51"/>
      <c r="G6" s="403"/>
      <c r="H6" s="404"/>
      <c r="I6" s="25"/>
      <c r="J6" s="25"/>
      <c r="K6" s="25"/>
      <c r="L6" s="25"/>
      <c r="M6" s="25"/>
      <c r="N6" s="25"/>
    </row>
    <row r="7" spans="1:14" ht="120.6" customHeight="1" x14ac:dyDescent="0.2">
      <c r="A7" s="403"/>
      <c r="B7" s="403"/>
      <c r="C7" s="451"/>
      <c r="D7" s="25"/>
      <c r="E7" s="451"/>
      <c r="F7" s="35" t="s">
        <v>184</v>
      </c>
      <c r="G7" s="403"/>
      <c r="H7" s="120"/>
      <c r="I7" s="25"/>
      <c r="J7" s="25"/>
      <c r="K7" s="25"/>
      <c r="L7" s="25"/>
      <c r="M7" s="25"/>
      <c r="N7" s="25"/>
    </row>
    <row r="8" spans="1:14" ht="180" customHeight="1" x14ac:dyDescent="0.2">
      <c r="A8" s="403"/>
      <c r="B8" s="403"/>
      <c r="C8" s="451"/>
      <c r="D8" s="25"/>
      <c r="E8" s="451"/>
      <c r="F8" s="395" t="s">
        <v>185</v>
      </c>
      <c r="G8" s="403"/>
      <c r="H8" s="120"/>
      <c r="I8" s="25"/>
      <c r="J8" s="25"/>
      <c r="K8" s="25"/>
      <c r="L8" s="25"/>
      <c r="M8" s="25"/>
      <c r="N8" s="25"/>
    </row>
    <row r="9" spans="1:14" ht="12.75" x14ac:dyDescent="0.2">
      <c r="A9" s="403"/>
      <c r="B9" s="403"/>
      <c r="C9" s="451"/>
      <c r="D9" s="25"/>
      <c r="E9" s="451"/>
      <c r="F9" s="396"/>
      <c r="G9" s="403"/>
      <c r="H9" s="126"/>
      <c r="I9" s="126"/>
      <c r="J9" s="126"/>
      <c r="K9" s="126"/>
      <c r="L9" s="126"/>
      <c r="M9" s="126"/>
      <c r="N9" s="126"/>
    </row>
    <row r="10" spans="1:14" ht="130.9" customHeight="1" x14ac:dyDescent="0.2">
      <c r="A10" s="403"/>
      <c r="B10" s="403"/>
      <c r="C10" s="451"/>
      <c r="D10" s="25" t="s">
        <v>186</v>
      </c>
      <c r="E10" s="451"/>
      <c r="F10" s="28" t="s">
        <v>187</v>
      </c>
      <c r="G10" s="403"/>
      <c r="H10" s="126"/>
      <c r="I10" s="126"/>
      <c r="J10" s="126"/>
      <c r="K10" s="126"/>
      <c r="L10" s="126"/>
      <c r="M10" s="126"/>
      <c r="N10" s="126"/>
    </row>
    <row r="11" spans="1:14" ht="130.9" customHeight="1" x14ac:dyDescent="0.2">
      <c r="A11" s="403"/>
      <c r="B11" s="403"/>
      <c r="C11" s="451"/>
      <c r="D11" s="25"/>
      <c r="E11" s="451"/>
      <c r="F11" s="28" t="s">
        <v>188</v>
      </c>
      <c r="G11" s="403"/>
      <c r="H11" s="126"/>
      <c r="I11" s="126"/>
      <c r="J11" s="126"/>
      <c r="K11" s="126"/>
      <c r="L11" s="126"/>
      <c r="M11" s="126"/>
      <c r="N11" s="126"/>
    </row>
    <row r="12" spans="1:14" ht="76.5" customHeight="1" x14ac:dyDescent="0.2">
      <c r="A12" s="403"/>
      <c r="B12" s="403"/>
      <c r="C12" s="451"/>
      <c r="D12" s="25" t="s">
        <v>189</v>
      </c>
      <c r="E12" s="451"/>
      <c r="F12" s="28" t="s">
        <v>190</v>
      </c>
      <c r="G12" s="403"/>
      <c r="H12" s="126"/>
      <c r="I12" s="126"/>
      <c r="J12" s="126"/>
      <c r="K12" s="126"/>
      <c r="L12" s="126"/>
      <c r="M12" s="126"/>
      <c r="N12" s="126"/>
    </row>
    <row r="13" spans="1:14" ht="182.45" customHeight="1" x14ac:dyDescent="0.2">
      <c r="A13" s="406">
        <v>2</v>
      </c>
      <c r="B13" s="406" t="s">
        <v>191</v>
      </c>
      <c r="C13" s="26"/>
      <c r="D13" s="26"/>
      <c r="E13" s="410" t="s">
        <v>192</v>
      </c>
      <c r="F13" s="406" t="s">
        <v>193</v>
      </c>
      <c r="G13" s="410" t="s">
        <v>194</v>
      </c>
      <c r="H13" s="475"/>
      <c r="I13" s="129"/>
      <c r="J13" s="129"/>
      <c r="K13" s="129"/>
      <c r="L13" s="129"/>
      <c r="M13" s="129"/>
      <c r="N13" s="129"/>
    </row>
    <row r="14" spans="1:14" ht="246" customHeight="1" x14ac:dyDescent="0.2">
      <c r="A14" s="407"/>
      <c r="B14" s="407"/>
      <c r="C14" s="26"/>
      <c r="D14" s="26"/>
      <c r="E14" s="411"/>
      <c r="F14" s="407"/>
      <c r="G14" s="411"/>
      <c r="H14" s="476"/>
      <c r="I14" s="129"/>
      <c r="J14" s="129"/>
      <c r="K14" s="129"/>
      <c r="L14" s="129"/>
      <c r="M14" s="129"/>
      <c r="N14" s="129"/>
    </row>
    <row r="15" spans="1:14" ht="38.25" customHeight="1" x14ac:dyDescent="0.2">
      <c r="A15" s="407"/>
      <c r="B15" s="407"/>
      <c r="C15" s="409" t="s">
        <v>195</v>
      </c>
      <c r="D15" s="27" t="s">
        <v>196</v>
      </c>
      <c r="E15" s="411"/>
      <c r="F15" s="407"/>
      <c r="G15" s="411"/>
      <c r="H15" s="475"/>
      <c r="I15" s="129"/>
      <c r="J15" s="129"/>
      <c r="K15" s="129"/>
      <c r="L15" s="129"/>
      <c r="M15" s="129"/>
      <c r="N15" s="129"/>
    </row>
    <row r="16" spans="1:14" ht="81.599999999999994" customHeight="1" x14ac:dyDescent="0.2">
      <c r="A16" s="407"/>
      <c r="B16" s="407"/>
      <c r="C16" s="409"/>
      <c r="D16" s="27"/>
      <c r="E16" s="411"/>
      <c r="F16" s="407"/>
      <c r="G16" s="411"/>
      <c r="H16" s="477"/>
      <c r="I16" s="129"/>
      <c r="J16" s="129"/>
      <c r="K16" s="129"/>
      <c r="L16" s="129"/>
      <c r="M16" s="129"/>
      <c r="N16" s="129"/>
    </row>
    <row r="17" spans="1:14" ht="62.25" customHeight="1" x14ac:dyDescent="0.2">
      <c r="A17" s="407"/>
      <c r="B17" s="407"/>
      <c r="C17" s="409"/>
      <c r="D17" s="27"/>
      <c r="E17" s="411"/>
      <c r="F17" s="408"/>
      <c r="G17" s="411"/>
      <c r="H17" s="476"/>
      <c r="I17" s="129"/>
      <c r="J17" s="129"/>
      <c r="K17" s="129"/>
      <c r="L17" s="129"/>
      <c r="M17" s="129"/>
      <c r="N17" s="129"/>
    </row>
    <row r="18" spans="1:14" ht="39" customHeight="1" x14ac:dyDescent="0.2">
      <c r="A18" s="407"/>
      <c r="B18" s="407"/>
      <c r="C18" s="409"/>
      <c r="D18" s="27"/>
      <c r="E18" s="411"/>
      <c r="F18" s="410" t="s">
        <v>197</v>
      </c>
      <c r="G18" s="411"/>
      <c r="H18" s="129"/>
      <c r="I18" s="129"/>
      <c r="J18" s="129"/>
      <c r="K18" s="129"/>
      <c r="L18" s="129"/>
      <c r="M18" s="129"/>
      <c r="N18" s="129"/>
    </row>
    <row r="19" spans="1:14" ht="87.6" customHeight="1" x14ac:dyDescent="0.2">
      <c r="A19" s="407"/>
      <c r="B19" s="407"/>
      <c r="C19" s="409"/>
      <c r="D19" s="27"/>
      <c r="E19" s="411"/>
      <c r="F19" s="411"/>
      <c r="G19" s="411"/>
      <c r="H19" s="129"/>
      <c r="I19" s="129"/>
      <c r="J19" s="129"/>
      <c r="K19" s="129"/>
      <c r="L19" s="129"/>
      <c r="M19" s="129"/>
      <c r="N19" s="129"/>
    </row>
    <row r="20" spans="1:14" ht="229.15" customHeight="1" x14ac:dyDescent="0.2">
      <c r="A20" s="407"/>
      <c r="B20" s="407"/>
      <c r="C20" s="409"/>
      <c r="D20" s="27" t="s">
        <v>199</v>
      </c>
      <c r="E20" s="411"/>
      <c r="F20" s="411"/>
      <c r="G20" s="411"/>
      <c r="H20" s="410"/>
      <c r="I20" s="406"/>
      <c r="J20" s="406"/>
      <c r="K20" s="406"/>
      <c r="L20" s="406"/>
      <c r="M20" s="406"/>
      <c r="N20" s="406"/>
    </row>
    <row r="21" spans="1:14" ht="105" customHeight="1" x14ac:dyDescent="0.2">
      <c r="A21" s="407"/>
      <c r="B21" s="407"/>
      <c r="C21" s="409"/>
      <c r="D21" s="27"/>
      <c r="E21" s="411"/>
      <c r="F21" s="412"/>
      <c r="G21" s="411"/>
      <c r="H21" s="412"/>
      <c r="I21" s="408"/>
      <c r="J21" s="408"/>
      <c r="K21" s="408"/>
      <c r="L21" s="408"/>
      <c r="M21" s="408"/>
      <c r="N21" s="408"/>
    </row>
    <row r="22" spans="1:14" ht="114" customHeight="1" x14ac:dyDescent="0.2">
      <c r="A22" s="407"/>
      <c r="B22" s="407"/>
      <c r="C22" s="409"/>
      <c r="D22" s="27" t="s">
        <v>200</v>
      </c>
      <c r="E22" s="411"/>
      <c r="F22" s="26" t="s">
        <v>201</v>
      </c>
      <c r="G22" s="411"/>
      <c r="H22" s="27"/>
      <c r="I22" s="26"/>
      <c r="J22" s="26"/>
      <c r="K22" s="26"/>
      <c r="L22" s="26"/>
      <c r="M22" s="26"/>
      <c r="N22" s="26"/>
    </row>
    <row r="23" spans="1:14" ht="245.45" customHeight="1" x14ac:dyDescent="0.2">
      <c r="A23" s="407"/>
      <c r="B23" s="407"/>
      <c r="C23" s="26"/>
      <c r="D23" s="26"/>
      <c r="E23" s="411"/>
      <c r="F23" s="407"/>
      <c r="G23" s="411"/>
      <c r="H23" s="406"/>
      <c r="I23" s="26"/>
      <c r="J23" s="26"/>
      <c r="K23" s="26"/>
      <c r="L23" s="26"/>
      <c r="M23" s="26"/>
      <c r="N23" s="26"/>
    </row>
    <row r="24" spans="1:14" ht="100.9" customHeight="1" x14ac:dyDescent="0.2">
      <c r="A24" s="407"/>
      <c r="B24" s="407"/>
      <c r="C24" s="26"/>
      <c r="D24" s="26"/>
      <c r="E24" s="411"/>
      <c r="F24" s="407"/>
      <c r="G24" s="411"/>
      <c r="H24" s="407"/>
      <c r="I24" s="26"/>
      <c r="J24" s="26"/>
      <c r="K24" s="26"/>
      <c r="L24" s="26"/>
      <c r="M24" s="26"/>
      <c r="N24" s="26"/>
    </row>
    <row r="25" spans="1:14" ht="79.150000000000006" customHeight="1" x14ac:dyDescent="0.2">
      <c r="A25" s="407"/>
      <c r="B25" s="407"/>
      <c r="C25" s="26"/>
      <c r="D25" s="26"/>
      <c r="E25" s="411"/>
      <c r="F25" s="407"/>
      <c r="G25" s="411"/>
      <c r="H25" s="407"/>
      <c r="I25" s="26"/>
      <c r="J25" s="26"/>
      <c r="K25" s="26"/>
      <c r="L25" s="26"/>
      <c r="M25" s="26"/>
      <c r="N25" s="26"/>
    </row>
    <row r="26" spans="1:14" ht="262.14999999999998" customHeight="1" x14ac:dyDescent="0.2">
      <c r="A26" s="407"/>
      <c r="B26" s="407"/>
      <c r="C26" s="26"/>
      <c r="D26" s="26"/>
      <c r="E26" s="411"/>
      <c r="F26" s="407"/>
      <c r="G26" s="411"/>
      <c r="H26" s="407"/>
      <c r="I26" s="26"/>
      <c r="J26" s="26"/>
      <c r="K26" s="26"/>
      <c r="L26" s="26"/>
      <c r="M26" s="26"/>
      <c r="N26" s="26"/>
    </row>
    <row r="27" spans="1:14" ht="12.75" x14ac:dyDescent="0.2">
      <c r="A27" s="408"/>
      <c r="B27" s="408"/>
      <c r="C27" s="26"/>
      <c r="D27" s="26"/>
      <c r="E27" s="412"/>
      <c r="F27" s="408"/>
      <c r="G27" s="412"/>
      <c r="H27" s="408"/>
      <c r="I27" s="26"/>
      <c r="J27" s="26"/>
      <c r="K27" s="26"/>
      <c r="L27" s="26"/>
      <c r="M27" s="26"/>
      <c r="N27" s="26"/>
    </row>
    <row r="28" spans="1:14" ht="164.45" customHeight="1" x14ac:dyDescent="0.2">
      <c r="A28" s="417">
        <v>3</v>
      </c>
      <c r="B28" s="417" t="s">
        <v>203</v>
      </c>
      <c r="C28" s="22"/>
      <c r="D28" s="22"/>
      <c r="E28" s="418" t="s">
        <v>204</v>
      </c>
      <c r="F28" s="444" t="s">
        <v>205</v>
      </c>
      <c r="G28" s="417" t="s">
        <v>206</v>
      </c>
      <c r="H28" s="417"/>
      <c r="I28" s="22"/>
      <c r="J28" s="22"/>
      <c r="K28" s="22"/>
      <c r="L28" s="22"/>
      <c r="M28" s="22"/>
      <c r="N28" s="22"/>
    </row>
    <row r="29" spans="1:14" ht="85.9" customHeight="1" x14ac:dyDescent="0.2">
      <c r="A29" s="417"/>
      <c r="B29" s="417"/>
      <c r="C29" s="22"/>
      <c r="D29" s="22"/>
      <c r="E29" s="418"/>
      <c r="F29" s="445"/>
      <c r="G29" s="417"/>
      <c r="H29" s="417"/>
      <c r="I29" s="22"/>
      <c r="J29" s="22"/>
      <c r="K29" s="22"/>
      <c r="L29" s="22"/>
      <c r="M29" s="22"/>
      <c r="N29" s="22"/>
    </row>
    <row r="30" spans="1:14" ht="133.9" customHeight="1" x14ac:dyDescent="0.2">
      <c r="A30" s="417"/>
      <c r="B30" s="417"/>
      <c r="C30" s="22"/>
      <c r="D30" s="22"/>
      <c r="E30" s="418"/>
      <c r="F30" s="445"/>
      <c r="G30" s="417"/>
      <c r="H30" s="417"/>
      <c r="I30" s="22"/>
      <c r="J30" s="22"/>
      <c r="K30" s="22"/>
      <c r="L30" s="22"/>
      <c r="M30" s="22"/>
      <c r="N30" s="22"/>
    </row>
    <row r="31" spans="1:14" ht="159.6" customHeight="1" x14ac:dyDescent="0.2">
      <c r="A31" s="417"/>
      <c r="B31" s="417"/>
      <c r="C31" s="22"/>
      <c r="D31" s="22"/>
      <c r="E31" s="418"/>
      <c r="F31" s="445"/>
      <c r="G31" s="417"/>
      <c r="H31" s="132"/>
      <c r="I31" s="22"/>
      <c r="J31" s="22"/>
      <c r="K31" s="22"/>
      <c r="L31" s="22"/>
      <c r="M31" s="22"/>
      <c r="N31" s="22"/>
    </row>
    <row r="32" spans="1:14" ht="12.75" x14ac:dyDescent="0.2">
      <c r="A32" s="417"/>
      <c r="B32" s="417"/>
      <c r="C32" s="22"/>
      <c r="D32" s="22"/>
      <c r="E32" s="418"/>
      <c r="F32" s="445"/>
      <c r="G32" s="417"/>
      <c r="H32" s="132"/>
      <c r="I32" s="22"/>
      <c r="J32" s="22"/>
      <c r="K32" s="22"/>
      <c r="L32" s="22"/>
      <c r="M32" s="22"/>
      <c r="N32" s="22"/>
    </row>
    <row r="33" spans="1:14" ht="12.75" customHeight="1" x14ac:dyDescent="0.2">
      <c r="A33" s="417"/>
      <c r="B33" s="417"/>
      <c r="C33" s="22"/>
      <c r="D33" s="22"/>
      <c r="E33" s="418"/>
      <c r="F33" s="445"/>
      <c r="G33" s="417"/>
      <c r="H33" s="132"/>
      <c r="I33" s="22"/>
      <c r="J33" s="22"/>
      <c r="K33" s="22"/>
      <c r="L33" s="22"/>
      <c r="M33" s="22"/>
      <c r="N33" s="22"/>
    </row>
    <row r="34" spans="1:14" ht="84" customHeight="1" x14ac:dyDescent="0.2">
      <c r="A34" s="417"/>
      <c r="B34" s="417"/>
      <c r="C34" s="22"/>
      <c r="D34" s="22"/>
      <c r="E34" s="418"/>
      <c r="F34" s="445"/>
      <c r="G34" s="417"/>
      <c r="H34" s="132"/>
      <c r="I34" s="22"/>
      <c r="J34" s="22"/>
      <c r="K34" s="22"/>
      <c r="L34" s="22"/>
      <c r="M34" s="22"/>
      <c r="N34" s="22"/>
    </row>
    <row r="35" spans="1:14" ht="12.75" x14ac:dyDescent="0.2">
      <c r="A35" s="417"/>
      <c r="B35" s="417"/>
      <c r="C35" s="22"/>
      <c r="D35" s="22"/>
      <c r="E35" s="418"/>
      <c r="F35" s="446"/>
      <c r="G35" s="417"/>
      <c r="H35" s="22"/>
      <c r="I35" s="22"/>
      <c r="J35" s="22"/>
      <c r="K35" s="22"/>
      <c r="L35" s="22"/>
      <c r="M35" s="22"/>
      <c r="N35" s="22"/>
    </row>
    <row r="36" spans="1:14" ht="123" customHeight="1" x14ac:dyDescent="0.2">
      <c r="A36" s="417"/>
      <c r="B36" s="417"/>
      <c r="C36" s="417" t="s">
        <v>209</v>
      </c>
      <c r="D36" s="24" t="s">
        <v>210</v>
      </c>
      <c r="E36" s="418"/>
      <c r="F36" s="444" t="s">
        <v>211</v>
      </c>
      <c r="G36" s="417"/>
      <c r="H36" s="24"/>
      <c r="I36" s="22"/>
      <c r="J36" s="22"/>
      <c r="K36" s="22"/>
      <c r="L36" s="22"/>
      <c r="M36" s="22"/>
      <c r="N36" s="22"/>
    </row>
    <row r="37" spans="1:14" ht="60" customHeight="1" x14ac:dyDescent="0.2">
      <c r="A37" s="417"/>
      <c r="B37" s="417"/>
      <c r="C37" s="417"/>
      <c r="D37" s="24" t="s">
        <v>199</v>
      </c>
      <c r="E37" s="418"/>
      <c r="F37" s="445"/>
      <c r="G37" s="417"/>
      <c r="H37" s="457"/>
      <c r="I37" s="22"/>
      <c r="J37" s="22"/>
      <c r="K37" s="22"/>
      <c r="L37" s="22"/>
      <c r="M37" s="22"/>
      <c r="N37" s="22"/>
    </row>
    <row r="38" spans="1:14" ht="55.9" customHeight="1" x14ac:dyDescent="0.2">
      <c r="A38" s="417"/>
      <c r="B38" s="417"/>
      <c r="C38" s="417"/>
      <c r="D38" s="24"/>
      <c r="E38" s="418"/>
      <c r="F38" s="445"/>
      <c r="G38" s="417"/>
      <c r="H38" s="458"/>
      <c r="I38" s="22"/>
      <c r="J38" s="22"/>
      <c r="K38" s="22"/>
      <c r="L38" s="22"/>
      <c r="M38" s="22"/>
      <c r="N38" s="22"/>
    </row>
    <row r="39" spans="1:14" ht="51.6" customHeight="1" x14ac:dyDescent="0.2">
      <c r="A39" s="417"/>
      <c r="B39" s="417"/>
      <c r="C39" s="417"/>
      <c r="D39" s="24"/>
      <c r="E39" s="418"/>
      <c r="F39" s="445"/>
      <c r="G39" s="417"/>
      <c r="H39" s="458"/>
      <c r="I39" s="22"/>
      <c r="J39" s="22"/>
      <c r="K39" s="22"/>
      <c r="L39" s="22"/>
      <c r="M39" s="22"/>
      <c r="N39" s="22"/>
    </row>
    <row r="40" spans="1:14" ht="87" customHeight="1" x14ac:dyDescent="0.2">
      <c r="A40" s="417"/>
      <c r="B40" s="417"/>
      <c r="C40" s="417"/>
      <c r="D40" s="24"/>
      <c r="E40" s="418"/>
      <c r="F40" s="445"/>
      <c r="G40" s="417"/>
      <c r="H40" s="458"/>
      <c r="I40" s="22"/>
      <c r="J40" s="22"/>
      <c r="K40" s="22"/>
      <c r="L40" s="22"/>
      <c r="M40" s="22"/>
      <c r="N40" s="22"/>
    </row>
    <row r="41" spans="1:14" ht="57" customHeight="1" x14ac:dyDescent="0.2">
      <c r="A41" s="417"/>
      <c r="B41" s="417"/>
      <c r="C41" s="417"/>
      <c r="D41" s="24"/>
      <c r="E41" s="418"/>
      <c r="F41" s="445"/>
      <c r="G41" s="417"/>
      <c r="H41" s="458"/>
      <c r="I41" s="22"/>
      <c r="J41" s="22"/>
      <c r="K41" s="22"/>
      <c r="L41" s="22"/>
      <c r="M41" s="22"/>
      <c r="N41" s="22"/>
    </row>
    <row r="42" spans="1:14" ht="12.75" x14ac:dyDescent="0.2">
      <c r="A42" s="417"/>
      <c r="B42" s="417"/>
      <c r="C42" s="417"/>
      <c r="D42" s="24"/>
      <c r="E42" s="418"/>
      <c r="F42" s="446"/>
      <c r="G42" s="417"/>
      <c r="H42" s="458"/>
      <c r="I42" s="22"/>
      <c r="J42" s="22"/>
      <c r="K42" s="22"/>
      <c r="L42" s="22"/>
      <c r="M42" s="22"/>
      <c r="N42" s="22"/>
    </row>
    <row r="43" spans="1:14" ht="53.45" customHeight="1" x14ac:dyDescent="0.2">
      <c r="A43" s="417"/>
      <c r="B43" s="417"/>
      <c r="C43" s="417"/>
      <c r="D43" s="24"/>
      <c r="E43" s="418"/>
      <c r="F43" s="444" t="s">
        <v>230</v>
      </c>
      <c r="G43" s="417"/>
      <c r="H43" s="458"/>
      <c r="I43" s="22"/>
      <c r="J43" s="22"/>
      <c r="K43" s="22"/>
      <c r="L43" s="22"/>
      <c r="M43" s="22"/>
      <c r="N43" s="22"/>
    </row>
    <row r="44" spans="1:14" ht="51.6" customHeight="1" x14ac:dyDescent="0.2">
      <c r="A44" s="417"/>
      <c r="B44" s="417"/>
      <c r="C44" s="417"/>
      <c r="D44" s="24"/>
      <c r="E44" s="418"/>
      <c r="F44" s="445"/>
      <c r="G44" s="417"/>
      <c r="H44" s="458"/>
      <c r="I44" s="22"/>
      <c r="J44" s="22"/>
      <c r="K44" s="22"/>
      <c r="L44" s="22"/>
      <c r="M44" s="22"/>
      <c r="N44" s="22"/>
    </row>
    <row r="45" spans="1:14" ht="57" customHeight="1" x14ac:dyDescent="0.2">
      <c r="A45" s="417"/>
      <c r="B45" s="417"/>
      <c r="C45" s="417"/>
      <c r="D45" s="24"/>
      <c r="E45" s="418"/>
      <c r="F45" s="445"/>
      <c r="G45" s="417"/>
      <c r="H45" s="458"/>
      <c r="I45" s="22"/>
      <c r="J45" s="22"/>
      <c r="K45" s="22"/>
      <c r="L45" s="22"/>
      <c r="M45" s="22"/>
      <c r="N45" s="22"/>
    </row>
    <row r="46" spans="1:14" ht="83.45" customHeight="1" x14ac:dyDescent="0.2">
      <c r="A46" s="417"/>
      <c r="B46" s="417"/>
      <c r="C46" s="417"/>
      <c r="D46" s="24"/>
      <c r="E46" s="418"/>
      <c r="F46" s="445"/>
      <c r="G46" s="417"/>
      <c r="H46" s="458"/>
      <c r="I46" s="22"/>
      <c r="J46" s="22"/>
      <c r="K46" s="22"/>
      <c r="L46" s="22"/>
      <c r="M46" s="22"/>
      <c r="N46" s="22"/>
    </row>
    <row r="47" spans="1:14" ht="136.9" customHeight="1" x14ac:dyDescent="0.2">
      <c r="A47" s="417"/>
      <c r="B47" s="417"/>
      <c r="C47" s="417"/>
      <c r="D47" s="24"/>
      <c r="E47" s="418"/>
      <c r="F47" s="445"/>
      <c r="G47" s="417"/>
      <c r="H47" s="458"/>
      <c r="I47" s="22"/>
      <c r="J47" s="22"/>
      <c r="K47" s="22"/>
      <c r="L47" s="22"/>
      <c r="M47" s="22"/>
      <c r="N47" s="22"/>
    </row>
    <row r="48" spans="1:14" ht="99.6" customHeight="1" x14ac:dyDescent="0.2">
      <c r="A48" s="417"/>
      <c r="B48" s="417"/>
      <c r="C48" s="417"/>
      <c r="D48" s="24"/>
      <c r="E48" s="418"/>
      <c r="F48" s="445"/>
      <c r="G48" s="417"/>
      <c r="H48" s="458"/>
      <c r="I48" s="22"/>
      <c r="J48" s="22"/>
      <c r="K48" s="22"/>
      <c r="L48" s="22"/>
      <c r="M48" s="22"/>
      <c r="N48" s="22"/>
    </row>
    <row r="49" spans="1:14" ht="96.6" customHeight="1" x14ac:dyDescent="0.2">
      <c r="A49" s="417"/>
      <c r="B49" s="417"/>
      <c r="C49" s="417"/>
      <c r="D49" s="24"/>
      <c r="E49" s="418"/>
      <c r="F49" s="445"/>
      <c r="G49" s="417"/>
      <c r="H49" s="458"/>
      <c r="I49" s="22"/>
      <c r="J49" s="22"/>
      <c r="K49" s="22"/>
      <c r="L49" s="22"/>
      <c r="M49" s="22"/>
      <c r="N49" s="22"/>
    </row>
    <row r="50" spans="1:14" ht="88.9" customHeight="1" x14ac:dyDescent="0.2">
      <c r="A50" s="417"/>
      <c r="B50" s="417"/>
      <c r="C50" s="417"/>
      <c r="D50" s="24"/>
      <c r="E50" s="418"/>
      <c r="F50" s="445"/>
      <c r="G50" s="417"/>
      <c r="H50" s="458"/>
      <c r="I50" s="22"/>
      <c r="J50" s="22"/>
      <c r="K50" s="22"/>
      <c r="L50" s="22"/>
      <c r="M50" s="22"/>
      <c r="N50" s="22"/>
    </row>
    <row r="51" spans="1:14" ht="55.15" customHeight="1" x14ac:dyDescent="0.2">
      <c r="A51" s="417"/>
      <c r="B51" s="417"/>
      <c r="C51" s="417"/>
      <c r="D51" s="24"/>
      <c r="E51" s="418"/>
      <c r="F51" s="446"/>
      <c r="G51" s="417"/>
      <c r="H51" s="458"/>
      <c r="I51" s="22"/>
      <c r="J51" s="22"/>
      <c r="K51" s="22"/>
      <c r="L51" s="22"/>
      <c r="M51" s="22"/>
      <c r="N51" s="22"/>
    </row>
    <row r="52" spans="1:14" ht="12.75" x14ac:dyDescent="0.2">
      <c r="A52" s="417"/>
      <c r="B52" s="417"/>
      <c r="C52" s="22"/>
      <c r="D52" s="24"/>
      <c r="E52" s="418"/>
      <c r="F52" s="444" t="s">
        <v>254</v>
      </c>
      <c r="G52" s="417"/>
      <c r="H52" s="458"/>
      <c r="I52" s="22"/>
      <c r="J52" s="22"/>
      <c r="K52" s="22"/>
      <c r="L52" s="22"/>
      <c r="M52" s="22"/>
      <c r="N52" s="22"/>
    </row>
    <row r="53" spans="1:14" ht="111.6" customHeight="1" x14ac:dyDescent="0.2">
      <c r="A53" s="417"/>
      <c r="B53" s="417"/>
      <c r="C53" s="22"/>
      <c r="D53" s="24"/>
      <c r="E53" s="418"/>
      <c r="F53" s="445"/>
      <c r="G53" s="417"/>
      <c r="H53" s="458"/>
      <c r="I53" s="22"/>
      <c r="J53" s="22"/>
      <c r="K53" s="22"/>
      <c r="L53" s="22"/>
      <c r="M53" s="22"/>
      <c r="N53" s="22"/>
    </row>
    <row r="54" spans="1:14" ht="189" customHeight="1" x14ac:dyDescent="0.2">
      <c r="A54" s="417"/>
      <c r="B54" s="417"/>
      <c r="C54" s="22"/>
      <c r="D54" s="24"/>
      <c r="E54" s="418"/>
      <c r="F54" s="445"/>
      <c r="G54" s="417"/>
      <c r="H54" s="458"/>
      <c r="I54" s="22"/>
      <c r="J54" s="22"/>
      <c r="K54" s="22"/>
      <c r="L54" s="22"/>
      <c r="M54" s="22"/>
      <c r="N54" s="22"/>
    </row>
    <row r="55" spans="1:14" ht="12.75" x14ac:dyDescent="0.2">
      <c r="A55" s="417"/>
      <c r="B55" s="417"/>
      <c r="C55" s="22"/>
      <c r="D55" s="24"/>
      <c r="E55" s="418"/>
      <c r="F55" s="445"/>
      <c r="G55" s="417"/>
      <c r="H55" s="459"/>
      <c r="I55" s="22"/>
      <c r="J55" s="22"/>
      <c r="K55" s="22"/>
      <c r="L55" s="22"/>
      <c r="M55" s="22"/>
      <c r="N55" s="22"/>
    </row>
    <row r="56" spans="1:14" ht="63.75" customHeight="1" x14ac:dyDescent="0.2">
      <c r="A56" s="417"/>
      <c r="B56" s="417"/>
      <c r="C56" s="22"/>
      <c r="D56" s="24"/>
      <c r="E56" s="418"/>
      <c r="F56" s="446"/>
      <c r="G56" s="417"/>
      <c r="H56" s="22"/>
      <c r="I56" s="22"/>
      <c r="J56" s="22"/>
      <c r="K56" s="22"/>
      <c r="L56" s="22"/>
      <c r="M56" s="22"/>
      <c r="N56" s="22"/>
    </row>
    <row r="57" spans="1:14" s="156" customFormat="1" ht="74.45" customHeight="1" x14ac:dyDescent="0.25">
      <c r="A57" s="417"/>
      <c r="B57" s="417"/>
      <c r="C57" s="22"/>
      <c r="D57" s="24"/>
      <c r="E57" s="418"/>
      <c r="F57" s="418" t="s">
        <v>267</v>
      </c>
      <c r="G57" s="417"/>
      <c r="H57" s="417"/>
      <c r="I57" s="22"/>
      <c r="J57" s="22"/>
      <c r="K57" s="22"/>
      <c r="L57" s="22"/>
      <c r="M57" s="22"/>
      <c r="N57" s="22"/>
    </row>
    <row r="58" spans="1:14" ht="12.75" x14ac:dyDescent="0.2">
      <c r="A58" s="417"/>
      <c r="B58" s="417"/>
      <c r="C58" s="22"/>
      <c r="D58" s="24"/>
      <c r="E58" s="418"/>
      <c r="F58" s="418"/>
      <c r="G58" s="417"/>
      <c r="H58" s="417"/>
      <c r="I58" s="22"/>
      <c r="J58" s="22"/>
      <c r="K58" s="22"/>
      <c r="L58" s="22"/>
      <c r="M58" s="22"/>
      <c r="N58" s="22"/>
    </row>
    <row r="59" spans="1:14" ht="12.75" x14ac:dyDescent="0.2">
      <c r="A59" s="417"/>
      <c r="B59" s="417"/>
      <c r="C59" s="22"/>
      <c r="D59" s="24"/>
      <c r="E59" s="418"/>
      <c r="F59" s="418"/>
      <c r="G59" s="417"/>
      <c r="H59" s="417"/>
      <c r="I59" s="22"/>
      <c r="J59" s="22"/>
      <c r="K59" s="22"/>
      <c r="L59" s="22"/>
      <c r="M59" s="22"/>
      <c r="N59" s="22"/>
    </row>
    <row r="60" spans="1:14" ht="12.75" x14ac:dyDescent="0.2">
      <c r="A60" s="417"/>
      <c r="B60" s="417"/>
      <c r="C60" s="22"/>
      <c r="D60" s="24"/>
      <c r="E60" s="418"/>
      <c r="F60" s="418"/>
      <c r="G60" s="417"/>
      <c r="H60" s="417"/>
      <c r="I60" s="22"/>
      <c r="J60" s="22"/>
      <c r="K60" s="22"/>
      <c r="L60" s="22"/>
      <c r="M60" s="22"/>
      <c r="N60" s="22"/>
    </row>
    <row r="61" spans="1:14" ht="12.75" x14ac:dyDescent="0.2">
      <c r="A61" s="417"/>
      <c r="B61" s="417"/>
      <c r="C61" s="22"/>
      <c r="D61" s="24"/>
      <c r="E61" s="418"/>
      <c r="F61" s="418"/>
      <c r="G61" s="417"/>
      <c r="H61" s="417"/>
      <c r="I61" s="22"/>
      <c r="J61" s="22"/>
      <c r="K61" s="22"/>
      <c r="L61" s="22"/>
      <c r="M61" s="22"/>
      <c r="N61" s="22"/>
    </row>
    <row r="62" spans="1:14" ht="12.75" x14ac:dyDescent="0.2">
      <c r="A62" s="417"/>
      <c r="B62" s="417"/>
      <c r="C62" s="22"/>
      <c r="D62" s="24"/>
      <c r="E62" s="418"/>
      <c r="F62" s="418"/>
      <c r="G62" s="417"/>
      <c r="H62" s="417"/>
      <c r="I62" s="22"/>
      <c r="J62" s="22"/>
      <c r="K62" s="22"/>
      <c r="L62" s="22"/>
      <c r="M62" s="22"/>
      <c r="N62" s="22"/>
    </row>
    <row r="63" spans="1:14" ht="68.45" customHeight="1" x14ac:dyDescent="0.2">
      <c r="A63" s="417"/>
      <c r="B63" s="417"/>
      <c r="C63" s="22"/>
      <c r="D63" s="24"/>
      <c r="E63" s="418"/>
      <c r="F63" s="418"/>
      <c r="G63" s="417"/>
      <c r="H63" s="417"/>
      <c r="I63" s="22"/>
      <c r="J63" s="22"/>
      <c r="K63" s="22"/>
      <c r="L63" s="22"/>
      <c r="M63" s="22"/>
      <c r="N63" s="22"/>
    </row>
    <row r="64" spans="1:14" ht="76.5" x14ac:dyDescent="0.2">
      <c r="A64" s="421">
        <v>4</v>
      </c>
      <c r="B64" s="421" t="s">
        <v>271</v>
      </c>
      <c r="C64" s="420" t="s">
        <v>272</v>
      </c>
      <c r="D64" s="30" t="s">
        <v>199</v>
      </c>
      <c r="E64" s="420" t="s">
        <v>273</v>
      </c>
      <c r="F64" s="30" t="s">
        <v>274</v>
      </c>
      <c r="G64" s="434" t="s">
        <v>275</v>
      </c>
      <c r="H64" s="434"/>
      <c r="I64" s="434"/>
      <c r="J64" s="434"/>
      <c r="K64" s="434"/>
      <c r="L64" s="434"/>
      <c r="M64" s="434"/>
      <c r="N64" s="434"/>
    </row>
    <row r="65" spans="1:14" ht="76.5" x14ac:dyDescent="0.2">
      <c r="A65" s="421"/>
      <c r="B65" s="421"/>
      <c r="C65" s="420"/>
      <c r="D65" s="30"/>
      <c r="E65" s="420"/>
      <c r="F65" s="30" t="s">
        <v>276</v>
      </c>
      <c r="G65" s="436"/>
      <c r="H65" s="435"/>
      <c r="I65" s="435"/>
      <c r="J65" s="435"/>
      <c r="K65" s="435"/>
      <c r="L65" s="435"/>
      <c r="M65" s="435"/>
      <c r="N65" s="435"/>
    </row>
    <row r="66" spans="1:14" ht="54.6" customHeight="1" x14ac:dyDescent="0.2">
      <c r="A66" s="421"/>
      <c r="B66" s="421"/>
      <c r="C66" s="420"/>
      <c r="D66" s="30"/>
      <c r="E66" s="420"/>
      <c r="F66" s="30"/>
      <c r="G66" s="436"/>
      <c r="H66" s="434"/>
      <c r="I66" s="141"/>
      <c r="J66" s="141"/>
      <c r="K66" s="141"/>
      <c r="L66" s="141"/>
      <c r="M66" s="141"/>
      <c r="N66" s="141"/>
    </row>
    <row r="67" spans="1:14" ht="12.75" x14ac:dyDescent="0.2">
      <c r="A67" s="421"/>
      <c r="B67" s="421"/>
      <c r="C67" s="420"/>
      <c r="D67" s="30"/>
      <c r="E67" s="420"/>
      <c r="F67" s="30"/>
      <c r="G67" s="436"/>
      <c r="H67" s="436"/>
      <c r="I67" s="141"/>
      <c r="J67" s="141"/>
      <c r="K67" s="141"/>
      <c r="L67" s="141"/>
      <c r="M67" s="141"/>
      <c r="N67" s="141"/>
    </row>
    <row r="68" spans="1:14" ht="234" customHeight="1" x14ac:dyDescent="0.2">
      <c r="A68" s="421"/>
      <c r="B68" s="421"/>
      <c r="C68" s="420"/>
      <c r="D68" s="30"/>
      <c r="E68" s="420"/>
      <c r="F68" s="30" t="s">
        <v>276</v>
      </c>
      <c r="G68" s="436"/>
      <c r="H68" s="435"/>
      <c r="I68" s="141"/>
      <c r="J68" s="141"/>
      <c r="K68" s="141"/>
      <c r="L68" s="141"/>
      <c r="M68" s="141"/>
      <c r="N68" s="141"/>
    </row>
    <row r="69" spans="1:14" ht="39.6" customHeight="1" x14ac:dyDescent="0.2">
      <c r="A69" s="421"/>
      <c r="B69" s="421"/>
      <c r="C69" s="420"/>
      <c r="D69" s="30"/>
      <c r="E69" s="420"/>
      <c r="F69" s="30" t="s">
        <v>276</v>
      </c>
      <c r="G69" s="436"/>
      <c r="H69" s="143"/>
      <c r="I69" s="143"/>
      <c r="J69" s="143"/>
      <c r="K69" s="143"/>
      <c r="L69" s="143"/>
      <c r="M69" s="143"/>
      <c r="N69" s="143"/>
    </row>
    <row r="70" spans="1:14" ht="63.75" x14ac:dyDescent="0.2">
      <c r="A70" s="421"/>
      <c r="B70" s="421"/>
      <c r="C70" s="420"/>
      <c r="D70" s="30"/>
      <c r="E70" s="420"/>
      <c r="F70" s="30" t="s">
        <v>286</v>
      </c>
      <c r="G70" s="436"/>
      <c r="H70" s="143"/>
      <c r="I70" s="143"/>
      <c r="J70" s="143"/>
      <c r="K70" s="143"/>
      <c r="L70" s="143"/>
      <c r="M70" s="143"/>
      <c r="N70" s="143"/>
    </row>
    <row r="71" spans="1:14" ht="52.9" customHeight="1" x14ac:dyDescent="0.2">
      <c r="A71" s="421"/>
      <c r="B71" s="421"/>
      <c r="C71" s="420"/>
      <c r="D71" s="30"/>
      <c r="E71" s="420"/>
      <c r="F71" s="30" t="s">
        <v>287</v>
      </c>
      <c r="G71" s="435"/>
      <c r="H71" s="23"/>
      <c r="I71" s="23"/>
      <c r="J71" s="23"/>
      <c r="K71" s="23"/>
      <c r="L71" s="23"/>
      <c r="M71" s="23"/>
      <c r="N71" s="23"/>
    </row>
    <row r="72" spans="1:14" ht="141" customHeight="1" x14ac:dyDescent="0.2">
      <c r="A72" s="416">
        <v>5</v>
      </c>
      <c r="B72" s="416" t="s">
        <v>289</v>
      </c>
      <c r="C72" s="415" t="s">
        <v>290</v>
      </c>
      <c r="D72" s="37" t="s">
        <v>291</v>
      </c>
      <c r="E72" s="415" t="s">
        <v>292</v>
      </c>
      <c r="F72" s="431" t="s">
        <v>293</v>
      </c>
      <c r="G72" s="416" t="s">
        <v>294</v>
      </c>
      <c r="H72" s="437"/>
      <c r="I72" s="38"/>
      <c r="J72" s="38"/>
      <c r="K72" s="38"/>
      <c r="L72" s="38"/>
      <c r="M72" s="38"/>
      <c r="N72" s="38"/>
    </row>
    <row r="73" spans="1:14" ht="57" customHeight="1" x14ac:dyDescent="0.2">
      <c r="A73" s="416"/>
      <c r="B73" s="416"/>
      <c r="C73" s="415"/>
      <c r="D73" s="37"/>
      <c r="E73" s="415"/>
      <c r="F73" s="432"/>
      <c r="G73" s="416"/>
      <c r="H73" s="438"/>
      <c r="I73" s="38"/>
      <c r="J73" s="38"/>
      <c r="K73" s="38"/>
      <c r="L73" s="38"/>
      <c r="M73" s="38"/>
      <c r="N73" s="38"/>
    </row>
    <row r="74" spans="1:14" ht="333" customHeight="1" x14ac:dyDescent="0.2">
      <c r="A74" s="416"/>
      <c r="B74" s="416"/>
      <c r="C74" s="415"/>
      <c r="D74" s="37"/>
      <c r="E74" s="415"/>
      <c r="F74" s="433"/>
      <c r="G74" s="416"/>
      <c r="H74" s="439"/>
      <c r="I74" s="38"/>
      <c r="J74" s="38"/>
      <c r="K74" s="38"/>
      <c r="L74" s="38"/>
      <c r="M74" s="38"/>
      <c r="N74" s="38"/>
    </row>
    <row r="75" spans="1:14" ht="66" customHeight="1" x14ac:dyDescent="0.2">
      <c r="A75" s="416"/>
      <c r="B75" s="416"/>
      <c r="C75" s="415"/>
      <c r="D75" s="37"/>
      <c r="E75" s="415"/>
      <c r="F75" s="37" t="s">
        <v>307</v>
      </c>
      <c r="G75" s="416"/>
      <c r="H75" s="437"/>
      <c r="I75" s="38"/>
      <c r="J75" s="38"/>
      <c r="K75" s="38"/>
      <c r="L75" s="38"/>
      <c r="M75" s="38"/>
      <c r="N75" s="38"/>
    </row>
    <row r="76" spans="1:14" ht="74.45" customHeight="1" x14ac:dyDescent="0.2">
      <c r="A76" s="416"/>
      <c r="B76" s="416"/>
      <c r="C76" s="415"/>
      <c r="D76" s="37"/>
      <c r="E76" s="415"/>
      <c r="F76" s="44"/>
      <c r="G76" s="416"/>
      <c r="H76" s="439"/>
      <c r="I76" s="38"/>
      <c r="J76" s="38"/>
      <c r="K76" s="38"/>
      <c r="L76" s="38"/>
      <c r="M76" s="38"/>
      <c r="N76" s="38"/>
    </row>
    <row r="77" spans="1:14" ht="74.45" customHeight="1" x14ac:dyDescent="0.2">
      <c r="A77" s="416"/>
      <c r="B77" s="416"/>
      <c r="C77" s="415"/>
      <c r="D77" s="37"/>
      <c r="E77" s="415"/>
      <c r="F77" s="37" t="s">
        <v>308</v>
      </c>
      <c r="G77" s="416"/>
      <c r="H77" s="133"/>
      <c r="I77" s="133"/>
      <c r="J77" s="135"/>
      <c r="K77" s="133"/>
      <c r="L77" s="133"/>
      <c r="M77" s="133"/>
      <c r="N77" s="133"/>
    </row>
    <row r="78" spans="1:14" ht="13.15" customHeight="1" x14ac:dyDescent="0.2">
      <c r="A78" s="416"/>
      <c r="B78" s="416"/>
      <c r="C78" s="415"/>
      <c r="D78" s="37"/>
      <c r="E78" s="415"/>
      <c r="F78" s="37"/>
      <c r="G78" s="416"/>
      <c r="H78" s="133"/>
      <c r="I78" s="133"/>
      <c r="J78" s="135"/>
      <c r="K78" s="133"/>
      <c r="L78" s="133"/>
      <c r="M78" s="133"/>
      <c r="N78" s="133"/>
    </row>
    <row r="79" spans="1:14" ht="66" customHeight="1" x14ac:dyDescent="0.2">
      <c r="A79" s="416"/>
      <c r="B79" s="416"/>
      <c r="C79" s="415"/>
      <c r="D79" s="37"/>
      <c r="E79" s="415"/>
      <c r="F79" s="37"/>
      <c r="G79" s="416"/>
      <c r="H79" s="133"/>
      <c r="I79" s="133"/>
      <c r="J79" s="135"/>
      <c r="K79" s="133"/>
      <c r="L79" s="133"/>
      <c r="M79" s="133"/>
      <c r="N79" s="133"/>
    </row>
    <row r="80" spans="1:14" ht="66" customHeight="1" x14ac:dyDescent="0.2">
      <c r="A80" s="416"/>
      <c r="B80" s="416"/>
      <c r="C80" s="415"/>
      <c r="D80" s="37"/>
      <c r="E80" s="415"/>
      <c r="F80" s="37"/>
      <c r="G80" s="416"/>
      <c r="H80" s="133"/>
      <c r="I80" s="133"/>
      <c r="J80" s="135"/>
      <c r="K80" s="133"/>
      <c r="L80" s="133"/>
      <c r="M80" s="133"/>
      <c r="N80" s="133"/>
    </row>
    <row r="81" spans="1:14" ht="12.75" x14ac:dyDescent="0.2">
      <c r="A81" s="416"/>
      <c r="B81" s="416"/>
      <c r="C81" s="415"/>
      <c r="D81" s="37"/>
      <c r="E81" s="415"/>
      <c r="F81" s="37"/>
      <c r="G81" s="416"/>
      <c r="H81" s="133"/>
      <c r="I81" s="133"/>
      <c r="J81" s="135"/>
      <c r="K81" s="133"/>
      <c r="L81" s="133"/>
      <c r="M81" s="133"/>
      <c r="N81" s="133"/>
    </row>
    <row r="82" spans="1:14" ht="92.45" customHeight="1" x14ac:dyDescent="0.2">
      <c r="A82" s="416"/>
      <c r="B82" s="416"/>
      <c r="C82" s="415"/>
      <c r="D82" s="37"/>
      <c r="E82" s="415"/>
      <c r="F82" s="37"/>
      <c r="G82" s="416"/>
      <c r="H82" s="133"/>
      <c r="I82" s="138"/>
      <c r="J82" s="140"/>
      <c r="K82" s="138"/>
      <c r="L82" s="138"/>
      <c r="M82" s="138"/>
      <c r="N82" s="138"/>
    </row>
    <row r="83" spans="1:14" ht="127.9" customHeight="1" x14ac:dyDescent="0.2">
      <c r="A83" s="416"/>
      <c r="B83" s="416"/>
      <c r="C83" s="415"/>
      <c r="D83" s="37"/>
      <c r="E83" s="415"/>
      <c r="F83" s="37"/>
      <c r="G83" s="416"/>
      <c r="H83" s="133"/>
      <c r="I83" s="133"/>
      <c r="J83" s="135"/>
      <c r="K83" s="133"/>
      <c r="L83" s="133"/>
      <c r="M83" s="133"/>
      <c r="N83" s="133"/>
    </row>
    <row r="84" spans="1:14" ht="130.15" customHeight="1" x14ac:dyDescent="0.2">
      <c r="A84" s="416"/>
      <c r="B84" s="416"/>
      <c r="C84" s="415"/>
      <c r="D84" s="37"/>
      <c r="E84" s="415"/>
      <c r="F84" s="37" t="s">
        <v>323</v>
      </c>
      <c r="G84" s="416"/>
      <c r="H84" s="437"/>
      <c r="I84" s="38"/>
      <c r="J84" s="38"/>
      <c r="K84" s="38"/>
      <c r="L84" s="38"/>
      <c r="M84" s="38"/>
      <c r="N84" s="38"/>
    </row>
    <row r="85" spans="1:14" ht="219.6" customHeight="1" x14ac:dyDescent="0.2">
      <c r="A85" s="416"/>
      <c r="B85" s="416"/>
      <c r="C85" s="415"/>
      <c r="D85" s="37" t="s">
        <v>324</v>
      </c>
      <c r="E85" s="415"/>
      <c r="F85" s="40" t="s">
        <v>325</v>
      </c>
      <c r="G85" s="416"/>
      <c r="H85" s="438"/>
      <c r="I85" s="38"/>
      <c r="J85" s="38"/>
      <c r="K85" s="38"/>
      <c r="L85" s="38"/>
      <c r="M85" s="38"/>
      <c r="N85" s="38"/>
    </row>
    <row r="86" spans="1:14" ht="110.45" customHeight="1" x14ac:dyDescent="0.2">
      <c r="A86" s="416"/>
      <c r="B86" s="416"/>
      <c r="C86" s="415"/>
      <c r="D86" s="37" t="s">
        <v>326</v>
      </c>
      <c r="E86" s="415"/>
      <c r="F86" s="40"/>
      <c r="G86" s="416"/>
      <c r="H86" s="439"/>
      <c r="I86" s="38"/>
      <c r="J86" s="38"/>
      <c r="K86" s="38"/>
      <c r="L86" s="38"/>
      <c r="M86" s="38"/>
      <c r="N86" s="38"/>
    </row>
    <row r="87" spans="1:14" ht="92.45" customHeight="1" x14ac:dyDescent="0.2">
      <c r="A87" s="428">
        <v>6</v>
      </c>
      <c r="B87" s="429" t="s">
        <v>327</v>
      </c>
      <c r="C87" s="413" t="s">
        <v>328</v>
      </c>
      <c r="D87" s="413" t="s">
        <v>324</v>
      </c>
      <c r="E87" s="429" t="s">
        <v>329</v>
      </c>
      <c r="F87" s="443" t="s">
        <v>330</v>
      </c>
      <c r="G87" s="428" t="s">
        <v>331</v>
      </c>
      <c r="H87" s="21"/>
      <c r="I87" s="21"/>
      <c r="J87" s="21"/>
      <c r="K87" s="21"/>
      <c r="L87" s="21"/>
      <c r="M87" s="21"/>
      <c r="N87" s="21"/>
    </row>
    <row r="88" spans="1:14" ht="52.9" customHeight="1" x14ac:dyDescent="0.2">
      <c r="A88" s="428"/>
      <c r="B88" s="430"/>
      <c r="C88" s="413"/>
      <c r="D88" s="413"/>
      <c r="E88" s="430"/>
      <c r="F88" s="442"/>
      <c r="G88" s="428"/>
      <c r="H88" s="21"/>
      <c r="I88" s="21"/>
      <c r="J88" s="21"/>
      <c r="K88" s="21"/>
      <c r="L88" s="21"/>
      <c r="M88" s="21"/>
      <c r="N88" s="21"/>
    </row>
    <row r="89" spans="1:14" ht="12.75" x14ac:dyDescent="0.2">
      <c r="A89" s="428"/>
      <c r="B89" s="430"/>
      <c r="C89" s="413"/>
      <c r="D89" s="413"/>
      <c r="E89" s="430"/>
      <c r="F89" s="413" t="s">
        <v>332</v>
      </c>
      <c r="G89" s="428"/>
      <c r="H89" s="428"/>
      <c r="I89" s="21"/>
      <c r="J89" s="21"/>
      <c r="K89" s="21"/>
      <c r="L89" s="21"/>
      <c r="M89" s="21"/>
      <c r="N89" s="21"/>
    </row>
    <row r="90" spans="1:14" ht="25.5" customHeight="1" x14ac:dyDescent="0.2">
      <c r="A90" s="428"/>
      <c r="B90" s="430"/>
      <c r="C90" s="413"/>
      <c r="D90" s="413"/>
      <c r="E90" s="430"/>
      <c r="F90" s="413"/>
      <c r="G90" s="428"/>
      <c r="H90" s="428"/>
      <c r="I90" s="21"/>
      <c r="J90" s="21"/>
      <c r="K90" s="21"/>
      <c r="L90" s="21"/>
      <c r="M90" s="21"/>
      <c r="N90" s="21"/>
    </row>
    <row r="91" spans="1:14" ht="12.75" x14ac:dyDescent="0.2">
      <c r="A91" s="428"/>
      <c r="B91" s="430"/>
      <c r="C91" s="413"/>
      <c r="D91" s="413"/>
      <c r="E91" s="430"/>
      <c r="F91" s="413"/>
      <c r="G91" s="428"/>
      <c r="H91" s="429"/>
      <c r="I91" s="21"/>
      <c r="J91" s="21"/>
      <c r="K91" s="21"/>
      <c r="L91" s="21"/>
      <c r="M91" s="21"/>
      <c r="N91" s="21"/>
    </row>
    <row r="92" spans="1:14" ht="12.75" x14ac:dyDescent="0.2">
      <c r="A92" s="428"/>
      <c r="B92" s="430"/>
      <c r="C92" s="413"/>
      <c r="D92" s="413"/>
      <c r="E92" s="430"/>
      <c r="F92" s="413"/>
      <c r="G92" s="428"/>
      <c r="H92" s="430"/>
      <c r="I92" s="21"/>
      <c r="J92" s="21"/>
      <c r="K92" s="21"/>
      <c r="L92" s="21"/>
      <c r="M92" s="21"/>
      <c r="N92" s="21"/>
    </row>
    <row r="93" spans="1:14" ht="12.75" x14ac:dyDescent="0.2">
      <c r="A93" s="428"/>
      <c r="B93" s="430"/>
      <c r="C93" s="413"/>
      <c r="D93" s="413"/>
      <c r="E93" s="430"/>
      <c r="F93" s="413"/>
      <c r="G93" s="428"/>
      <c r="H93" s="430"/>
      <c r="I93" s="21"/>
      <c r="J93" s="21"/>
      <c r="K93" s="21"/>
      <c r="L93" s="21"/>
      <c r="M93" s="21"/>
      <c r="N93" s="21"/>
    </row>
    <row r="94" spans="1:14" ht="12.75" x14ac:dyDescent="0.2">
      <c r="A94" s="428"/>
      <c r="B94" s="430"/>
      <c r="C94" s="413"/>
      <c r="D94" s="413"/>
      <c r="E94" s="430"/>
      <c r="F94" s="413"/>
      <c r="G94" s="428"/>
      <c r="H94" s="430"/>
      <c r="I94" s="21"/>
      <c r="J94" s="21"/>
      <c r="K94" s="21"/>
      <c r="L94" s="21"/>
      <c r="M94" s="21"/>
      <c r="N94" s="21"/>
    </row>
    <row r="95" spans="1:14" ht="96.6" customHeight="1" x14ac:dyDescent="0.2">
      <c r="A95" s="428"/>
      <c r="B95" s="430"/>
      <c r="C95" s="413"/>
      <c r="D95" s="413"/>
      <c r="E95" s="430"/>
      <c r="F95" s="413"/>
      <c r="G95" s="428"/>
      <c r="H95" s="440"/>
      <c r="I95" s="21"/>
      <c r="J95" s="21"/>
      <c r="K95" s="21"/>
      <c r="L95" s="21"/>
      <c r="M95" s="21"/>
      <c r="N95" s="21"/>
    </row>
    <row r="96" spans="1:14" ht="95.45" customHeight="1" x14ac:dyDescent="0.2">
      <c r="A96" s="428"/>
      <c r="B96" s="430"/>
      <c r="C96" s="413"/>
      <c r="D96" s="413"/>
      <c r="E96" s="430"/>
      <c r="F96" s="413"/>
      <c r="G96" s="428"/>
      <c r="H96" s="429"/>
      <c r="I96" s="42"/>
      <c r="J96" s="21"/>
      <c r="K96" s="21"/>
      <c r="L96" s="21"/>
      <c r="M96" s="21"/>
      <c r="N96" s="21"/>
    </row>
    <row r="97" spans="1:14" ht="95.45" customHeight="1" x14ac:dyDescent="0.2">
      <c r="A97" s="428"/>
      <c r="B97" s="430"/>
      <c r="C97" s="413"/>
      <c r="D97" s="29"/>
      <c r="E97" s="430"/>
      <c r="F97" s="29"/>
      <c r="G97" s="428"/>
      <c r="H97" s="440"/>
      <c r="I97" s="21"/>
      <c r="J97" s="21"/>
      <c r="K97" s="21"/>
      <c r="L97" s="21"/>
      <c r="M97" s="21"/>
      <c r="N97" s="21"/>
    </row>
    <row r="98" spans="1:14" ht="49.9" customHeight="1" x14ac:dyDescent="0.2">
      <c r="A98" s="428"/>
      <c r="B98" s="430"/>
      <c r="C98" s="413"/>
      <c r="D98" s="29"/>
      <c r="E98" s="430"/>
      <c r="F98" s="443" t="s">
        <v>343</v>
      </c>
      <c r="G98" s="428"/>
      <c r="H98" s="21"/>
      <c r="I98" s="21"/>
      <c r="J98" s="21"/>
      <c r="K98" s="21"/>
      <c r="L98" s="21"/>
      <c r="M98" s="21"/>
      <c r="N98" s="21"/>
    </row>
    <row r="99" spans="1:14" ht="49.9" customHeight="1" x14ac:dyDescent="0.2">
      <c r="A99" s="428"/>
      <c r="B99" s="430"/>
      <c r="C99" s="413"/>
      <c r="D99" s="413" t="s">
        <v>196</v>
      </c>
      <c r="E99" s="430"/>
      <c r="F99" s="441"/>
      <c r="G99" s="428"/>
      <c r="H99" s="21"/>
      <c r="I99" s="21"/>
      <c r="J99" s="21"/>
      <c r="K99" s="21"/>
      <c r="L99" s="21"/>
      <c r="M99" s="21"/>
      <c r="N99" s="21"/>
    </row>
    <row r="100" spans="1:14" ht="129" customHeight="1" x14ac:dyDescent="0.2">
      <c r="A100" s="428"/>
      <c r="B100" s="430"/>
      <c r="C100" s="413"/>
      <c r="D100" s="413"/>
      <c r="E100" s="430"/>
      <c r="F100" s="442"/>
      <c r="G100" s="428"/>
      <c r="H100" s="21"/>
      <c r="I100" s="21"/>
      <c r="J100" s="21"/>
      <c r="K100" s="21"/>
      <c r="L100" s="21"/>
      <c r="M100" s="21"/>
      <c r="N100" s="21"/>
    </row>
    <row r="101" spans="1:14" ht="114.6" customHeight="1" x14ac:dyDescent="0.2">
      <c r="A101" s="428"/>
      <c r="B101" s="430"/>
      <c r="C101" s="413"/>
      <c r="D101" s="413"/>
      <c r="E101" s="430"/>
      <c r="F101" s="413" t="s">
        <v>355</v>
      </c>
      <c r="G101" s="428"/>
      <c r="H101" s="21"/>
      <c r="I101" s="21"/>
      <c r="J101" s="21"/>
      <c r="K101" s="21"/>
      <c r="L101" s="21"/>
      <c r="M101" s="21"/>
      <c r="N101" s="21"/>
    </row>
    <row r="102" spans="1:14" ht="143.44999999999999" customHeight="1" x14ac:dyDescent="0.2">
      <c r="A102" s="428"/>
      <c r="B102" s="430"/>
      <c r="C102" s="413"/>
      <c r="D102" s="413"/>
      <c r="E102" s="430"/>
      <c r="F102" s="413"/>
      <c r="G102" s="428"/>
      <c r="H102" s="429"/>
      <c r="I102" s="21"/>
      <c r="J102" s="21"/>
      <c r="K102" s="21"/>
      <c r="L102" s="21"/>
      <c r="M102" s="21"/>
      <c r="N102" s="21"/>
    </row>
    <row r="103" spans="1:14" ht="12.75" x14ac:dyDescent="0.2">
      <c r="A103" s="428"/>
      <c r="B103" s="430"/>
      <c r="C103" s="413"/>
      <c r="D103" s="413"/>
      <c r="E103" s="430"/>
      <c r="F103" s="413"/>
      <c r="G103" s="428"/>
      <c r="H103" s="440"/>
      <c r="I103" s="21"/>
      <c r="J103" s="21"/>
      <c r="K103" s="21"/>
      <c r="L103" s="21"/>
      <c r="M103" s="21"/>
      <c r="N103" s="21"/>
    </row>
    <row r="104" spans="1:14" ht="12.75" x14ac:dyDescent="0.2">
      <c r="A104" s="428"/>
      <c r="B104" s="430"/>
      <c r="C104" s="413"/>
      <c r="D104" s="413"/>
      <c r="E104" s="430"/>
      <c r="F104" s="413"/>
      <c r="G104" s="428"/>
      <c r="H104" s="21"/>
      <c r="I104" s="21"/>
      <c r="J104" s="21"/>
      <c r="K104" s="21"/>
      <c r="L104" s="21"/>
      <c r="M104" s="21"/>
      <c r="N104" s="21"/>
    </row>
    <row r="105" spans="1:14" ht="76.5" x14ac:dyDescent="0.2">
      <c r="A105" s="428"/>
      <c r="B105" s="430"/>
      <c r="C105" s="413"/>
      <c r="D105" s="413" t="s">
        <v>368</v>
      </c>
      <c r="E105" s="430"/>
      <c r="F105" s="122" t="s">
        <v>369</v>
      </c>
      <c r="G105" s="428"/>
      <c r="H105" s="21"/>
      <c r="I105" s="21"/>
      <c r="J105" s="21"/>
      <c r="K105" s="21"/>
      <c r="L105" s="21"/>
      <c r="M105" s="21"/>
      <c r="N105" s="21"/>
    </row>
    <row r="106" spans="1:14" ht="38.25" customHeight="1" x14ac:dyDescent="0.2">
      <c r="A106" s="428"/>
      <c r="B106" s="430"/>
      <c r="C106" s="413"/>
      <c r="D106" s="413"/>
      <c r="E106" s="430"/>
      <c r="F106" s="441" t="s">
        <v>370</v>
      </c>
      <c r="G106" s="428"/>
      <c r="H106" s="429"/>
      <c r="I106" s="21"/>
      <c r="J106" s="21"/>
      <c r="K106" s="21"/>
      <c r="L106" s="21"/>
      <c r="M106" s="21"/>
      <c r="N106" s="21"/>
    </row>
    <row r="107" spans="1:14" ht="12.75" x14ac:dyDescent="0.2">
      <c r="A107" s="428"/>
      <c r="B107" s="430"/>
      <c r="C107" s="413"/>
      <c r="D107" s="413"/>
      <c r="E107" s="430"/>
      <c r="F107" s="442"/>
      <c r="G107" s="428"/>
      <c r="H107" s="430"/>
      <c r="I107" s="21"/>
      <c r="J107" s="21"/>
      <c r="K107" s="21"/>
      <c r="L107" s="21"/>
      <c r="M107" s="21"/>
      <c r="N107" s="21"/>
    </row>
    <row r="108" spans="1:14" ht="25.5" customHeight="1" x14ac:dyDescent="0.2">
      <c r="A108" s="428"/>
      <c r="B108" s="430"/>
      <c r="C108" s="413"/>
      <c r="D108" s="29"/>
      <c r="E108" s="430"/>
      <c r="F108" s="29" t="s">
        <v>374</v>
      </c>
      <c r="G108" s="428"/>
      <c r="H108" s="430"/>
      <c r="I108" s="21"/>
      <c r="J108" s="21"/>
      <c r="K108" s="21"/>
      <c r="L108" s="21"/>
      <c r="M108" s="21"/>
      <c r="N108" s="21"/>
    </row>
    <row r="109" spans="1:14" ht="51" x14ac:dyDescent="0.2">
      <c r="A109" s="428"/>
      <c r="B109" s="430"/>
      <c r="C109" s="413"/>
      <c r="D109" s="29"/>
      <c r="E109" s="430"/>
      <c r="F109" s="29" t="s">
        <v>375</v>
      </c>
      <c r="G109" s="428"/>
      <c r="H109" s="430"/>
      <c r="I109" s="21"/>
      <c r="J109" s="21"/>
      <c r="K109" s="21"/>
      <c r="L109" s="21"/>
      <c r="M109" s="21"/>
      <c r="N109" s="21"/>
    </row>
    <row r="110" spans="1:14" ht="12.75" x14ac:dyDescent="0.2">
      <c r="A110" s="428"/>
      <c r="B110" s="430"/>
      <c r="C110" s="29"/>
      <c r="D110" s="29"/>
      <c r="E110" s="430"/>
      <c r="F110" s="47"/>
      <c r="G110" s="428"/>
      <c r="H110" s="440"/>
      <c r="I110" s="21"/>
      <c r="J110" s="21"/>
      <c r="K110" s="21"/>
      <c r="L110" s="21"/>
      <c r="M110" s="21"/>
      <c r="N110" s="21"/>
    </row>
    <row r="111" spans="1:14" ht="175.9" customHeight="1" x14ac:dyDescent="0.2">
      <c r="A111" s="428"/>
      <c r="B111" s="430"/>
      <c r="C111" s="29"/>
      <c r="D111" s="29"/>
      <c r="E111" s="430"/>
      <c r="F111" s="15"/>
      <c r="G111" s="428"/>
      <c r="H111" s="429"/>
      <c r="I111" s="21"/>
      <c r="J111" s="21"/>
      <c r="K111" s="21"/>
      <c r="L111" s="21"/>
      <c r="M111" s="21"/>
      <c r="N111" s="21"/>
    </row>
    <row r="112" spans="1:14" ht="225.6" customHeight="1" x14ac:dyDescent="0.2">
      <c r="A112" s="428"/>
      <c r="B112" s="430"/>
      <c r="C112" s="29"/>
      <c r="D112" s="29"/>
      <c r="E112" s="430"/>
      <c r="F112" s="443" t="s">
        <v>377</v>
      </c>
      <c r="G112" s="428"/>
      <c r="H112" s="430"/>
      <c r="I112" s="21"/>
      <c r="J112" s="21"/>
      <c r="K112" s="21"/>
      <c r="L112" s="21"/>
      <c r="M112" s="21"/>
      <c r="N112" s="21"/>
    </row>
    <row r="113" spans="1:15" ht="174.6" customHeight="1" x14ac:dyDescent="0.2">
      <c r="A113" s="428"/>
      <c r="B113" s="430"/>
      <c r="C113" s="29"/>
      <c r="D113" s="29"/>
      <c r="E113" s="430"/>
      <c r="F113" s="442"/>
      <c r="G113" s="428"/>
      <c r="H113" s="430"/>
      <c r="I113" s="21"/>
      <c r="J113" s="21"/>
      <c r="K113" s="21"/>
      <c r="L113" s="21"/>
      <c r="M113" s="21"/>
      <c r="N113" s="21"/>
    </row>
    <row r="114" spans="1:15" ht="159" customHeight="1" x14ac:dyDescent="0.2">
      <c r="A114" s="428"/>
      <c r="B114" s="430"/>
      <c r="C114" s="29"/>
      <c r="D114" s="29"/>
      <c r="E114" s="430"/>
      <c r="F114" s="29" t="s">
        <v>378</v>
      </c>
      <c r="G114" s="428"/>
      <c r="H114" s="430"/>
      <c r="I114" s="21"/>
      <c r="J114" s="21"/>
      <c r="K114" s="21"/>
      <c r="L114" s="21"/>
      <c r="M114" s="21"/>
      <c r="N114" s="21"/>
    </row>
    <row r="115" spans="1:15" ht="12.75" x14ac:dyDescent="0.2">
      <c r="A115" s="428"/>
      <c r="B115" s="430"/>
      <c r="C115" s="29"/>
      <c r="D115" s="29"/>
      <c r="E115" s="430"/>
      <c r="F115" s="443" t="s">
        <v>379</v>
      </c>
      <c r="G115" s="428"/>
      <c r="H115" s="430"/>
      <c r="I115" s="21"/>
      <c r="J115" s="21"/>
      <c r="K115" s="21"/>
      <c r="L115" s="21"/>
      <c r="M115" s="21"/>
      <c r="N115" s="21"/>
    </row>
    <row r="116" spans="1:15" ht="163.9" customHeight="1" x14ac:dyDescent="0.2">
      <c r="A116" s="428"/>
      <c r="B116" s="430"/>
      <c r="C116" s="29"/>
      <c r="D116" s="29"/>
      <c r="E116" s="430"/>
      <c r="F116" s="441"/>
      <c r="G116" s="428"/>
      <c r="H116" s="430"/>
      <c r="I116" s="21"/>
      <c r="J116" s="21"/>
      <c r="K116" s="21"/>
      <c r="L116" s="21"/>
      <c r="M116" s="21"/>
      <c r="N116" s="21"/>
    </row>
    <row r="117" spans="1:15" ht="52.9" customHeight="1" x14ac:dyDescent="0.2">
      <c r="A117" s="419">
        <v>7</v>
      </c>
      <c r="B117" s="419" t="s">
        <v>380</v>
      </c>
      <c r="C117" s="414" t="s">
        <v>381</v>
      </c>
      <c r="D117" s="49" t="s">
        <v>382</v>
      </c>
      <c r="E117" s="419" t="s">
        <v>383</v>
      </c>
      <c r="F117" s="20" t="s">
        <v>384</v>
      </c>
      <c r="G117" s="419" t="s">
        <v>385</v>
      </c>
      <c r="H117" s="20"/>
      <c r="I117" s="33"/>
      <c r="J117" s="33"/>
      <c r="K117" s="33"/>
      <c r="L117" s="33"/>
      <c r="M117" s="33"/>
      <c r="N117" s="33"/>
    </row>
    <row r="118" spans="1:15" ht="57" customHeight="1" x14ac:dyDescent="0.2">
      <c r="A118" s="419"/>
      <c r="B118" s="419"/>
      <c r="C118" s="414"/>
      <c r="D118" s="49" t="s">
        <v>387</v>
      </c>
      <c r="E118" s="419"/>
      <c r="F118" s="4" t="s">
        <v>388</v>
      </c>
      <c r="G118" s="419"/>
      <c r="H118" s="419"/>
      <c r="I118" s="33"/>
      <c r="J118" s="33"/>
      <c r="K118" s="33"/>
      <c r="L118" s="33"/>
      <c r="M118" s="33"/>
      <c r="N118" s="33"/>
    </row>
    <row r="119" spans="1:15" ht="48" customHeight="1" x14ac:dyDescent="0.2">
      <c r="A119" s="419"/>
      <c r="B119" s="419"/>
      <c r="C119" s="414"/>
      <c r="D119" s="49"/>
      <c r="E119" s="419"/>
      <c r="F119" s="3" t="s">
        <v>393</v>
      </c>
      <c r="G119" s="419"/>
      <c r="H119" s="419"/>
      <c r="I119" s="33"/>
      <c r="J119" s="33"/>
      <c r="K119" s="33"/>
      <c r="L119" s="33"/>
      <c r="M119" s="33"/>
      <c r="N119" s="33"/>
    </row>
    <row r="120" spans="1:15" ht="172.9" customHeight="1" x14ac:dyDescent="0.2">
      <c r="A120" s="419"/>
      <c r="B120" s="419"/>
      <c r="C120" s="414"/>
      <c r="D120" s="49"/>
      <c r="E120" s="419"/>
      <c r="F120" s="3" t="s">
        <v>398</v>
      </c>
      <c r="G120" s="419"/>
      <c r="H120" s="397"/>
      <c r="I120" s="33"/>
      <c r="J120" s="33"/>
      <c r="K120" s="33"/>
      <c r="L120" s="33"/>
      <c r="M120" s="33"/>
      <c r="N120" s="33"/>
      <c r="O120" s="153"/>
    </row>
    <row r="121" spans="1:15" ht="24" customHeight="1" x14ac:dyDescent="0.2">
      <c r="A121" s="419"/>
      <c r="B121" s="419"/>
      <c r="C121" s="414"/>
      <c r="D121" s="49"/>
      <c r="E121" s="419"/>
      <c r="F121" s="414"/>
      <c r="G121" s="419"/>
      <c r="H121" s="398"/>
      <c r="I121" s="33"/>
      <c r="J121" s="33"/>
      <c r="K121" s="33"/>
      <c r="L121" s="33"/>
      <c r="M121" s="33"/>
      <c r="N121" s="33"/>
    </row>
    <row r="122" spans="1:15" ht="117" customHeight="1" x14ac:dyDescent="0.2">
      <c r="A122" s="419"/>
      <c r="B122" s="419"/>
      <c r="C122" s="414"/>
      <c r="D122" s="49"/>
      <c r="E122" s="419"/>
      <c r="F122" s="414"/>
      <c r="G122" s="419"/>
      <c r="H122" s="399"/>
      <c r="I122" s="33"/>
      <c r="J122" s="33"/>
      <c r="K122" s="33"/>
      <c r="L122" s="33"/>
      <c r="M122" s="33"/>
      <c r="N122" s="33"/>
    </row>
    <row r="123" spans="1:15" ht="164.45" customHeight="1" x14ac:dyDescent="0.2">
      <c r="A123" s="419"/>
      <c r="B123" s="419"/>
      <c r="C123" s="414"/>
      <c r="D123" s="49"/>
      <c r="E123" s="419"/>
      <c r="F123" s="414"/>
      <c r="G123" s="419"/>
      <c r="H123" s="20"/>
      <c r="I123" s="16"/>
      <c r="J123" s="33"/>
      <c r="K123" s="33"/>
      <c r="L123" s="33"/>
      <c r="M123" s="33"/>
      <c r="N123" s="33"/>
    </row>
    <row r="124" spans="1:15" ht="63.75" x14ac:dyDescent="0.2">
      <c r="A124" s="419"/>
      <c r="B124" s="419"/>
      <c r="C124" s="414"/>
      <c r="D124" s="49" t="s">
        <v>402</v>
      </c>
      <c r="E124" s="419"/>
      <c r="F124" s="414"/>
      <c r="G124" s="419"/>
      <c r="H124" s="20"/>
      <c r="I124" s="33"/>
      <c r="J124" s="33"/>
      <c r="K124" s="33"/>
      <c r="L124" s="33"/>
      <c r="M124" s="33"/>
      <c r="N124" s="33"/>
    </row>
    <row r="125" spans="1:15" ht="12.75" x14ac:dyDescent="0.2">
      <c r="A125" s="419"/>
      <c r="B125" s="419"/>
      <c r="C125" s="20"/>
      <c r="D125" s="20"/>
      <c r="E125" s="419"/>
      <c r="F125" s="414"/>
      <c r="G125" s="419"/>
      <c r="H125" s="20"/>
      <c r="I125" s="33"/>
      <c r="J125" s="33"/>
      <c r="K125" s="33"/>
      <c r="L125" s="33"/>
      <c r="M125" s="33"/>
      <c r="N125" s="33"/>
    </row>
    <row r="126" spans="1:15" ht="12.75" x14ac:dyDescent="0.2">
      <c r="A126" s="419"/>
      <c r="B126" s="419"/>
      <c r="C126" s="20"/>
      <c r="D126" s="20"/>
      <c r="E126" s="419"/>
      <c r="F126" s="414"/>
      <c r="G126" s="419"/>
      <c r="H126" s="20"/>
      <c r="I126" s="33"/>
      <c r="J126" s="33"/>
      <c r="K126" s="33"/>
      <c r="L126" s="33"/>
      <c r="M126" s="33"/>
      <c r="N126" s="33"/>
    </row>
    <row r="127" spans="1:15" ht="12.75" x14ac:dyDescent="0.2">
      <c r="A127" s="419"/>
      <c r="B127" s="419"/>
      <c r="C127" s="20"/>
      <c r="D127" s="20"/>
      <c r="E127" s="419"/>
      <c r="F127" s="414"/>
      <c r="G127" s="419"/>
      <c r="H127" s="20"/>
      <c r="I127" s="20"/>
      <c r="J127" s="20"/>
      <c r="K127" s="20"/>
      <c r="L127" s="20"/>
      <c r="M127" s="20"/>
      <c r="N127" s="20"/>
    </row>
    <row r="128" spans="1:15" ht="12.75" x14ac:dyDescent="0.2">
      <c r="A128" s="419"/>
      <c r="B128" s="419"/>
      <c r="C128" s="50"/>
      <c r="D128" s="5"/>
      <c r="E128" s="419"/>
      <c r="F128" s="414"/>
      <c r="G128" s="419"/>
      <c r="H128" s="20"/>
      <c r="I128" s="20"/>
      <c r="J128" s="20"/>
      <c r="K128" s="20"/>
      <c r="L128" s="20"/>
      <c r="M128" s="20"/>
      <c r="N128" s="20"/>
    </row>
    <row r="129" spans="1:14" ht="12.75" customHeight="1" x14ac:dyDescent="0.2">
      <c r="A129" s="419"/>
      <c r="B129" s="419"/>
      <c r="C129" s="50"/>
      <c r="D129" s="5"/>
      <c r="E129" s="419"/>
      <c r="F129" s="414"/>
      <c r="G129" s="419"/>
      <c r="H129" s="20"/>
      <c r="I129" s="20"/>
      <c r="J129" s="20"/>
      <c r="K129" s="20"/>
      <c r="L129" s="20"/>
      <c r="M129" s="20"/>
      <c r="N129" s="20"/>
    </row>
    <row r="130" spans="1:14" ht="57" customHeight="1" x14ac:dyDescent="0.2">
      <c r="A130" s="419"/>
      <c r="B130" s="419"/>
      <c r="C130" s="50"/>
      <c r="D130" s="5"/>
      <c r="E130" s="419"/>
      <c r="F130" s="414"/>
      <c r="G130" s="419"/>
      <c r="H130" s="20"/>
      <c r="I130" s="20"/>
      <c r="J130" s="20"/>
      <c r="K130" s="20"/>
      <c r="L130" s="20"/>
      <c r="M130" s="20"/>
      <c r="N130" s="20"/>
    </row>
  </sheetData>
  <mergeCells count="100">
    <mergeCell ref="A117:A130"/>
    <mergeCell ref="B117:B130"/>
    <mergeCell ref="C117:C124"/>
    <mergeCell ref="E117:E130"/>
    <mergeCell ref="H102:H103"/>
    <mergeCell ref="G117:G130"/>
    <mergeCell ref="H118:H119"/>
    <mergeCell ref="H120:H122"/>
    <mergeCell ref="F121:F130"/>
    <mergeCell ref="A87:A116"/>
    <mergeCell ref="B87:B116"/>
    <mergeCell ref="C87:C109"/>
    <mergeCell ref="D87:D96"/>
    <mergeCell ref="E87:E116"/>
    <mergeCell ref="D99:D104"/>
    <mergeCell ref="D105:D107"/>
    <mergeCell ref="F87:F88"/>
    <mergeCell ref="G87:G116"/>
    <mergeCell ref="F89:F96"/>
    <mergeCell ref="H89:H90"/>
    <mergeCell ref="H91:H95"/>
    <mergeCell ref="H96:H97"/>
    <mergeCell ref="F98:F100"/>
    <mergeCell ref="F101:F104"/>
    <mergeCell ref="F106:F107"/>
    <mergeCell ref="H106:H110"/>
    <mergeCell ref="H111:H116"/>
    <mergeCell ref="F112:F113"/>
    <mergeCell ref="F115:F116"/>
    <mergeCell ref="L64:L65"/>
    <mergeCell ref="A72:A86"/>
    <mergeCell ref="B72:B86"/>
    <mergeCell ref="C72:C86"/>
    <mergeCell ref="E72:E86"/>
    <mergeCell ref="F72:F74"/>
    <mergeCell ref="G72:G86"/>
    <mergeCell ref="H72:H74"/>
    <mergeCell ref="H75:H76"/>
    <mergeCell ref="H84:H86"/>
    <mergeCell ref="H64:H65"/>
    <mergeCell ref="I64:I65"/>
    <mergeCell ref="J64:J65"/>
    <mergeCell ref="K64:K65"/>
    <mergeCell ref="H66:H68"/>
    <mergeCell ref="A64:A71"/>
    <mergeCell ref="B64:B71"/>
    <mergeCell ref="C64:C71"/>
    <mergeCell ref="E64:E71"/>
    <mergeCell ref="G64:G71"/>
    <mergeCell ref="C36:C51"/>
    <mergeCell ref="F36:F42"/>
    <mergeCell ref="F57:F63"/>
    <mergeCell ref="F43:F51"/>
    <mergeCell ref="F52:F56"/>
    <mergeCell ref="A13:A27"/>
    <mergeCell ref="B13:B27"/>
    <mergeCell ref="A28:A63"/>
    <mergeCell ref="B28:B63"/>
    <mergeCell ref="E28:E63"/>
    <mergeCell ref="J20:J21"/>
    <mergeCell ref="K20:K21"/>
    <mergeCell ref="F23:F27"/>
    <mergeCell ref="H23:H27"/>
    <mergeCell ref="F28:F35"/>
    <mergeCell ref="H28:H30"/>
    <mergeCell ref="G28:G63"/>
    <mergeCell ref="H57:H63"/>
    <mergeCell ref="H37:H55"/>
    <mergeCell ref="I3:N3"/>
    <mergeCell ref="H13:H14"/>
    <mergeCell ref="C15:C22"/>
    <mergeCell ref="H15:H17"/>
    <mergeCell ref="F8:F9"/>
    <mergeCell ref="E13:E27"/>
    <mergeCell ref="F13:F17"/>
    <mergeCell ref="G13:G27"/>
    <mergeCell ref="G5:G12"/>
    <mergeCell ref="H5:H6"/>
    <mergeCell ref="L20:L21"/>
    <mergeCell ref="M20:M21"/>
    <mergeCell ref="N20:N21"/>
    <mergeCell ref="F18:F21"/>
    <mergeCell ref="H20:H21"/>
    <mergeCell ref="I20:I21"/>
    <mergeCell ref="M64:M65"/>
    <mergeCell ref="N64:N65"/>
    <mergeCell ref="A1:F1"/>
    <mergeCell ref="A2:F2"/>
    <mergeCell ref="A3:A4"/>
    <mergeCell ref="B3:B4"/>
    <mergeCell ref="C3:C4"/>
    <mergeCell ref="D3:D4"/>
    <mergeCell ref="E3:E4"/>
    <mergeCell ref="F3:F4"/>
    <mergeCell ref="A5:A12"/>
    <mergeCell ref="B5:B12"/>
    <mergeCell ref="C5:C12"/>
    <mergeCell ref="E5:E12"/>
    <mergeCell ref="G3:G4"/>
    <mergeCell ref="H3:H4"/>
  </mergeCells>
  <dataValidations count="6">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 allowBlank="1" showInputMessage="1" showErrorMessage="1" prompt="Fórmula matemática" sqref="K64 K27 K69 K71 K7 K74:K76 K84:K109 K111:K127"/>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0"/>
  <sheetViews>
    <sheetView zoomScale="70" zoomScaleNormal="70" workbookViewId="0">
      <selection activeCell="I2" sqref="I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55"/>
    <col min="19" max="19" width="9.5703125" style="155" customWidth="1"/>
    <col min="20" max="16384" width="11.42578125" style="155"/>
  </cols>
  <sheetData>
    <row r="1" spans="1:14" s="154" customFormat="1" ht="22.5" customHeight="1" x14ac:dyDescent="0.3">
      <c r="A1" s="466" t="s">
        <v>428</v>
      </c>
      <c r="B1" s="466"/>
      <c r="C1" s="466"/>
      <c r="D1" s="466"/>
      <c r="E1" s="466"/>
      <c r="F1" s="466"/>
      <c r="G1"/>
      <c r="H1"/>
      <c r="I1"/>
      <c r="J1"/>
      <c r="K1"/>
      <c r="L1"/>
      <c r="M1"/>
      <c r="N1"/>
    </row>
    <row r="2" spans="1:14" s="154" customFormat="1" ht="31.35" customHeight="1" x14ac:dyDescent="0.3">
      <c r="A2" s="467" t="s">
        <v>426</v>
      </c>
      <c r="B2" s="467"/>
      <c r="C2" s="467"/>
      <c r="D2" s="467"/>
      <c r="E2" s="467"/>
      <c r="F2" s="467"/>
      <c r="G2"/>
      <c r="H2"/>
      <c r="I2"/>
      <c r="J2"/>
      <c r="K2"/>
      <c r="L2"/>
      <c r="M2"/>
      <c r="N2"/>
    </row>
    <row r="3" spans="1:14" s="151" customFormat="1" ht="34.5" customHeight="1" x14ac:dyDescent="0.25">
      <c r="A3" s="468" t="s">
        <v>14</v>
      </c>
      <c r="B3" s="468" t="s">
        <v>412</v>
      </c>
      <c r="C3" s="468" t="s">
        <v>413</v>
      </c>
      <c r="D3" s="468" t="s">
        <v>153</v>
      </c>
      <c r="E3" s="468" t="s">
        <v>154</v>
      </c>
      <c r="F3" s="468" t="s">
        <v>414</v>
      </c>
      <c r="G3" s="468" t="s">
        <v>156</v>
      </c>
      <c r="H3" s="470" t="s">
        <v>415</v>
      </c>
      <c r="I3" s="472" t="s">
        <v>427</v>
      </c>
      <c r="J3" s="473"/>
      <c r="K3" s="473"/>
      <c r="L3" s="473"/>
      <c r="M3" s="473"/>
      <c r="N3" s="474"/>
    </row>
    <row r="4" spans="1:14" s="151" customFormat="1" ht="42.6" customHeight="1" x14ac:dyDescent="0.25">
      <c r="A4" s="469"/>
      <c r="B4" s="469"/>
      <c r="C4" s="469"/>
      <c r="D4" s="469"/>
      <c r="E4" s="469"/>
      <c r="F4" s="469"/>
      <c r="G4" s="469"/>
      <c r="H4" s="471"/>
      <c r="I4" s="41" t="s">
        <v>163</v>
      </c>
      <c r="J4" s="41" t="s">
        <v>417</v>
      </c>
      <c r="K4" s="41" t="s">
        <v>418</v>
      </c>
      <c r="L4" s="36" t="s">
        <v>419</v>
      </c>
      <c r="M4" s="41" t="s">
        <v>420</v>
      </c>
      <c r="N4" s="124" t="s">
        <v>421</v>
      </c>
    </row>
    <row r="5" spans="1:14" s="152" customFormat="1" ht="67.150000000000006" customHeight="1" x14ac:dyDescent="0.25">
      <c r="A5" s="405">
        <v>1</v>
      </c>
      <c r="B5" s="405" t="s">
        <v>175</v>
      </c>
      <c r="C5" s="451" t="s">
        <v>176</v>
      </c>
      <c r="D5" s="25" t="s">
        <v>177</v>
      </c>
      <c r="E5" s="451" t="s">
        <v>178</v>
      </c>
      <c r="F5" s="51"/>
      <c r="G5" s="405" t="s">
        <v>179</v>
      </c>
      <c r="H5" s="405"/>
      <c r="I5" s="25"/>
      <c r="J5" s="25"/>
      <c r="K5" s="25"/>
      <c r="L5" s="25"/>
      <c r="M5" s="25"/>
      <c r="N5" s="25"/>
    </row>
    <row r="6" spans="1:14" s="152" customFormat="1" ht="67.150000000000006" customHeight="1" x14ac:dyDescent="0.25">
      <c r="A6" s="403"/>
      <c r="B6" s="403"/>
      <c r="C6" s="451"/>
      <c r="D6" s="25"/>
      <c r="E6" s="451"/>
      <c r="F6" s="51"/>
      <c r="G6" s="403"/>
      <c r="H6" s="404"/>
      <c r="I6" s="25"/>
      <c r="J6" s="25"/>
      <c r="K6" s="25"/>
      <c r="L6" s="25"/>
      <c r="M6" s="25"/>
      <c r="N6" s="25"/>
    </row>
    <row r="7" spans="1:14" ht="120.6" customHeight="1" x14ac:dyDescent="0.2">
      <c r="A7" s="403"/>
      <c r="B7" s="403"/>
      <c r="C7" s="451"/>
      <c r="D7" s="25"/>
      <c r="E7" s="451"/>
      <c r="F7" s="35" t="s">
        <v>184</v>
      </c>
      <c r="G7" s="403"/>
      <c r="H7" s="120"/>
      <c r="I7" s="25"/>
      <c r="J7" s="25"/>
      <c r="K7" s="25"/>
      <c r="L7" s="25"/>
      <c r="M7" s="25"/>
      <c r="N7" s="25"/>
    </row>
    <row r="8" spans="1:14" ht="180" customHeight="1" x14ac:dyDescent="0.2">
      <c r="A8" s="403"/>
      <c r="B8" s="403"/>
      <c r="C8" s="451"/>
      <c r="D8" s="25"/>
      <c r="E8" s="451"/>
      <c r="F8" s="395" t="s">
        <v>185</v>
      </c>
      <c r="G8" s="403"/>
      <c r="H8" s="120"/>
      <c r="I8" s="25"/>
      <c r="J8" s="25"/>
      <c r="K8" s="25"/>
      <c r="L8" s="25"/>
      <c r="M8" s="25"/>
      <c r="N8" s="25"/>
    </row>
    <row r="9" spans="1:14" ht="12.75" x14ac:dyDescent="0.2">
      <c r="A9" s="403"/>
      <c r="B9" s="403"/>
      <c r="C9" s="451"/>
      <c r="D9" s="25"/>
      <c r="E9" s="451"/>
      <c r="F9" s="396"/>
      <c r="G9" s="403"/>
      <c r="H9" s="126"/>
      <c r="I9" s="126"/>
      <c r="J9" s="126"/>
      <c r="K9" s="126"/>
      <c r="L9" s="126"/>
      <c r="M9" s="126"/>
      <c r="N9" s="126"/>
    </row>
    <row r="10" spans="1:14" ht="130.9" customHeight="1" x14ac:dyDescent="0.2">
      <c r="A10" s="403"/>
      <c r="B10" s="403"/>
      <c r="C10" s="451"/>
      <c r="D10" s="25" t="s">
        <v>186</v>
      </c>
      <c r="E10" s="451"/>
      <c r="F10" s="28" t="s">
        <v>187</v>
      </c>
      <c r="G10" s="403"/>
      <c r="H10" s="126"/>
      <c r="I10" s="126"/>
      <c r="J10" s="126"/>
      <c r="K10" s="126"/>
      <c r="L10" s="126"/>
      <c r="M10" s="126"/>
      <c r="N10" s="126"/>
    </row>
    <row r="11" spans="1:14" ht="130.9" customHeight="1" x14ac:dyDescent="0.2">
      <c r="A11" s="403"/>
      <c r="B11" s="403"/>
      <c r="C11" s="451"/>
      <c r="D11" s="25"/>
      <c r="E11" s="451"/>
      <c r="F11" s="28" t="s">
        <v>188</v>
      </c>
      <c r="G11" s="403"/>
      <c r="H11" s="126"/>
      <c r="I11" s="126"/>
      <c r="J11" s="126"/>
      <c r="K11" s="126"/>
      <c r="L11" s="126"/>
      <c r="M11" s="126"/>
      <c r="N11" s="126"/>
    </row>
    <row r="12" spans="1:14" ht="76.5" customHeight="1" x14ac:dyDescent="0.2">
      <c r="A12" s="403"/>
      <c r="B12" s="403"/>
      <c r="C12" s="451"/>
      <c r="D12" s="25" t="s">
        <v>189</v>
      </c>
      <c r="E12" s="451"/>
      <c r="F12" s="28" t="s">
        <v>190</v>
      </c>
      <c r="G12" s="403"/>
      <c r="H12" s="126"/>
      <c r="I12" s="126"/>
      <c r="J12" s="126"/>
      <c r="K12" s="126"/>
      <c r="L12" s="126"/>
      <c r="M12" s="126"/>
      <c r="N12" s="126"/>
    </row>
    <row r="13" spans="1:14" ht="182.45" customHeight="1" x14ac:dyDescent="0.2">
      <c r="A13" s="406">
        <v>2</v>
      </c>
      <c r="B13" s="406" t="s">
        <v>191</v>
      </c>
      <c r="C13" s="26"/>
      <c r="D13" s="26"/>
      <c r="E13" s="410" t="s">
        <v>192</v>
      </c>
      <c r="F13" s="406" t="s">
        <v>193</v>
      </c>
      <c r="G13" s="410" t="s">
        <v>194</v>
      </c>
      <c r="H13" s="475"/>
      <c r="I13" s="129"/>
      <c r="J13" s="129"/>
      <c r="K13" s="129"/>
      <c r="L13" s="129"/>
      <c r="M13" s="129"/>
      <c r="N13" s="129"/>
    </row>
    <row r="14" spans="1:14" ht="246" customHeight="1" x14ac:dyDescent="0.2">
      <c r="A14" s="407"/>
      <c r="B14" s="407"/>
      <c r="C14" s="26"/>
      <c r="D14" s="26"/>
      <c r="E14" s="411"/>
      <c r="F14" s="407"/>
      <c r="G14" s="411"/>
      <c r="H14" s="476"/>
      <c r="I14" s="129"/>
      <c r="J14" s="129"/>
      <c r="K14" s="129"/>
      <c r="L14" s="129"/>
      <c r="M14" s="129"/>
      <c r="N14" s="129"/>
    </row>
    <row r="15" spans="1:14" ht="38.25" customHeight="1" x14ac:dyDescent="0.2">
      <c r="A15" s="407"/>
      <c r="B15" s="407"/>
      <c r="C15" s="409" t="s">
        <v>195</v>
      </c>
      <c r="D15" s="27" t="s">
        <v>196</v>
      </c>
      <c r="E15" s="411"/>
      <c r="F15" s="407"/>
      <c r="G15" s="411"/>
      <c r="H15" s="475"/>
      <c r="I15" s="129"/>
      <c r="J15" s="129"/>
      <c r="K15" s="129"/>
      <c r="L15" s="129"/>
      <c r="M15" s="129"/>
      <c r="N15" s="129"/>
    </row>
    <row r="16" spans="1:14" ht="81.599999999999994" customHeight="1" x14ac:dyDescent="0.2">
      <c r="A16" s="407"/>
      <c r="B16" s="407"/>
      <c r="C16" s="409"/>
      <c r="D16" s="27"/>
      <c r="E16" s="411"/>
      <c r="F16" s="407"/>
      <c r="G16" s="411"/>
      <c r="H16" s="477"/>
      <c r="I16" s="129"/>
      <c r="J16" s="129"/>
      <c r="K16" s="129"/>
      <c r="L16" s="129"/>
      <c r="M16" s="129"/>
      <c r="N16" s="129"/>
    </row>
    <row r="17" spans="1:14" ht="62.25" customHeight="1" x14ac:dyDescent="0.2">
      <c r="A17" s="407"/>
      <c r="B17" s="407"/>
      <c r="C17" s="409"/>
      <c r="D17" s="27"/>
      <c r="E17" s="411"/>
      <c r="F17" s="408"/>
      <c r="G17" s="411"/>
      <c r="H17" s="476"/>
      <c r="I17" s="129"/>
      <c r="J17" s="129"/>
      <c r="K17" s="129"/>
      <c r="L17" s="129"/>
      <c r="M17" s="129"/>
      <c r="N17" s="129"/>
    </row>
    <row r="18" spans="1:14" ht="39" customHeight="1" x14ac:dyDescent="0.2">
      <c r="A18" s="407"/>
      <c r="B18" s="407"/>
      <c r="C18" s="409"/>
      <c r="D18" s="27"/>
      <c r="E18" s="411"/>
      <c r="F18" s="410" t="s">
        <v>197</v>
      </c>
      <c r="G18" s="411"/>
      <c r="H18" s="129"/>
      <c r="I18" s="129"/>
      <c r="J18" s="129"/>
      <c r="K18" s="129"/>
      <c r="L18" s="129"/>
      <c r="M18" s="129"/>
      <c r="N18" s="129"/>
    </row>
    <row r="19" spans="1:14" ht="87.6" customHeight="1" x14ac:dyDescent="0.2">
      <c r="A19" s="407"/>
      <c r="B19" s="407"/>
      <c r="C19" s="409"/>
      <c r="D19" s="27"/>
      <c r="E19" s="411"/>
      <c r="F19" s="411"/>
      <c r="G19" s="411"/>
      <c r="H19" s="129"/>
      <c r="I19" s="129"/>
      <c r="J19" s="129"/>
      <c r="K19" s="129"/>
      <c r="L19" s="129"/>
      <c r="M19" s="129"/>
      <c r="N19" s="129"/>
    </row>
    <row r="20" spans="1:14" ht="229.15" customHeight="1" x14ac:dyDescent="0.2">
      <c r="A20" s="407"/>
      <c r="B20" s="407"/>
      <c r="C20" s="409"/>
      <c r="D20" s="27" t="s">
        <v>199</v>
      </c>
      <c r="E20" s="411"/>
      <c r="F20" s="411"/>
      <c r="G20" s="411"/>
      <c r="H20" s="410"/>
      <c r="I20" s="406"/>
      <c r="J20" s="406"/>
      <c r="K20" s="406"/>
      <c r="L20" s="406"/>
      <c r="M20" s="406"/>
      <c r="N20" s="406"/>
    </row>
    <row r="21" spans="1:14" ht="105" customHeight="1" x14ac:dyDescent="0.2">
      <c r="A21" s="407"/>
      <c r="B21" s="407"/>
      <c r="C21" s="409"/>
      <c r="D21" s="27"/>
      <c r="E21" s="411"/>
      <c r="F21" s="412"/>
      <c r="G21" s="411"/>
      <c r="H21" s="412"/>
      <c r="I21" s="408"/>
      <c r="J21" s="408"/>
      <c r="K21" s="408"/>
      <c r="L21" s="408"/>
      <c r="M21" s="408"/>
      <c r="N21" s="408"/>
    </row>
    <row r="22" spans="1:14" ht="114" customHeight="1" x14ac:dyDescent="0.2">
      <c r="A22" s="407"/>
      <c r="B22" s="407"/>
      <c r="C22" s="409"/>
      <c r="D22" s="27" t="s">
        <v>200</v>
      </c>
      <c r="E22" s="411"/>
      <c r="F22" s="26" t="s">
        <v>201</v>
      </c>
      <c r="G22" s="411"/>
      <c r="H22" s="27"/>
      <c r="I22" s="26"/>
      <c r="J22" s="26"/>
      <c r="K22" s="26"/>
      <c r="L22" s="26"/>
      <c r="M22" s="26"/>
      <c r="N22" s="26"/>
    </row>
    <row r="23" spans="1:14" ht="245.45" customHeight="1" x14ac:dyDescent="0.2">
      <c r="A23" s="407"/>
      <c r="B23" s="407"/>
      <c r="C23" s="26"/>
      <c r="D23" s="26"/>
      <c r="E23" s="411"/>
      <c r="F23" s="407"/>
      <c r="G23" s="411"/>
      <c r="H23" s="406"/>
      <c r="I23" s="26"/>
      <c r="J23" s="26"/>
      <c r="K23" s="26"/>
      <c r="L23" s="26"/>
      <c r="M23" s="26"/>
      <c r="N23" s="26"/>
    </row>
    <row r="24" spans="1:14" ht="100.9" customHeight="1" x14ac:dyDescent="0.2">
      <c r="A24" s="407"/>
      <c r="B24" s="407"/>
      <c r="C24" s="26"/>
      <c r="D24" s="26"/>
      <c r="E24" s="411"/>
      <c r="F24" s="407"/>
      <c r="G24" s="411"/>
      <c r="H24" s="407"/>
      <c r="I24" s="26"/>
      <c r="J24" s="26"/>
      <c r="K24" s="26"/>
      <c r="L24" s="26"/>
      <c r="M24" s="26"/>
      <c r="N24" s="26"/>
    </row>
    <row r="25" spans="1:14" ht="79.150000000000006" customHeight="1" x14ac:dyDescent="0.2">
      <c r="A25" s="407"/>
      <c r="B25" s="407"/>
      <c r="C25" s="26"/>
      <c r="D25" s="26"/>
      <c r="E25" s="411"/>
      <c r="F25" s="407"/>
      <c r="G25" s="411"/>
      <c r="H25" s="407"/>
      <c r="I25" s="26"/>
      <c r="J25" s="26"/>
      <c r="K25" s="26"/>
      <c r="L25" s="26"/>
      <c r="M25" s="26"/>
      <c r="N25" s="26"/>
    </row>
    <row r="26" spans="1:14" ht="262.14999999999998" customHeight="1" x14ac:dyDescent="0.2">
      <c r="A26" s="407"/>
      <c r="B26" s="407"/>
      <c r="C26" s="26"/>
      <c r="D26" s="26"/>
      <c r="E26" s="411"/>
      <c r="F26" s="407"/>
      <c r="G26" s="411"/>
      <c r="H26" s="407"/>
      <c r="I26" s="26"/>
      <c r="J26" s="26"/>
      <c r="K26" s="26"/>
      <c r="L26" s="26"/>
      <c r="M26" s="26"/>
      <c r="N26" s="26"/>
    </row>
    <row r="27" spans="1:14" ht="12.75" x14ac:dyDescent="0.2">
      <c r="A27" s="408"/>
      <c r="B27" s="408"/>
      <c r="C27" s="26"/>
      <c r="D27" s="26"/>
      <c r="E27" s="412"/>
      <c r="F27" s="408"/>
      <c r="G27" s="412"/>
      <c r="H27" s="408"/>
      <c r="I27" s="26"/>
      <c r="J27" s="26"/>
      <c r="K27" s="26"/>
      <c r="L27" s="26"/>
      <c r="M27" s="26"/>
      <c r="N27" s="26"/>
    </row>
    <row r="28" spans="1:14" ht="164.45" customHeight="1" x14ac:dyDescent="0.2">
      <c r="A28" s="417">
        <v>3</v>
      </c>
      <c r="B28" s="417" t="s">
        <v>203</v>
      </c>
      <c r="C28" s="22"/>
      <c r="D28" s="22"/>
      <c r="E28" s="418" t="s">
        <v>204</v>
      </c>
      <c r="F28" s="444" t="s">
        <v>205</v>
      </c>
      <c r="G28" s="417" t="s">
        <v>206</v>
      </c>
      <c r="H28" s="417"/>
      <c r="I28" s="22"/>
      <c r="J28" s="22"/>
      <c r="K28" s="22"/>
      <c r="L28" s="22"/>
      <c r="M28" s="22"/>
      <c r="N28" s="22"/>
    </row>
    <row r="29" spans="1:14" ht="85.9" customHeight="1" x14ac:dyDescent="0.2">
      <c r="A29" s="417"/>
      <c r="B29" s="417"/>
      <c r="C29" s="22"/>
      <c r="D29" s="22"/>
      <c r="E29" s="418"/>
      <c r="F29" s="445"/>
      <c r="G29" s="417"/>
      <c r="H29" s="417"/>
      <c r="I29" s="22"/>
      <c r="J29" s="22"/>
      <c r="K29" s="22"/>
      <c r="L29" s="22"/>
      <c r="M29" s="22"/>
      <c r="N29" s="22"/>
    </row>
    <row r="30" spans="1:14" ht="133.9" customHeight="1" x14ac:dyDescent="0.2">
      <c r="A30" s="417"/>
      <c r="B30" s="417"/>
      <c r="C30" s="22"/>
      <c r="D30" s="22"/>
      <c r="E30" s="418"/>
      <c r="F30" s="445"/>
      <c r="G30" s="417"/>
      <c r="H30" s="417"/>
      <c r="I30" s="22"/>
      <c r="J30" s="22"/>
      <c r="K30" s="22"/>
      <c r="L30" s="22"/>
      <c r="M30" s="22"/>
      <c r="N30" s="22"/>
    </row>
    <row r="31" spans="1:14" ht="159.6" customHeight="1" x14ac:dyDescent="0.2">
      <c r="A31" s="417"/>
      <c r="B31" s="417"/>
      <c r="C31" s="22"/>
      <c r="D31" s="22"/>
      <c r="E31" s="418"/>
      <c r="F31" s="445"/>
      <c r="G31" s="417"/>
      <c r="H31" s="132"/>
      <c r="I31" s="22"/>
      <c r="J31" s="22"/>
      <c r="K31" s="22"/>
      <c r="L31" s="22"/>
      <c r="M31" s="22"/>
      <c r="N31" s="22"/>
    </row>
    <row r="32" spans="1:14" ht="12.75" x14ac:dyDescent="0.2">
      <c r="A32" s="417"/>
      <c r="B32" s="417"/>
      <c r="C32" s="22"/>
      <c r="D32" s="22"/>
      <c r="E32" s="418"/>
      <c r="F32" s="445"/>
      <c r="G32" s="417"/>
      <c r="H32" s="132"/>
      <c r="I32" s="22"/>
      <c r="J32" s="22"/>
      <c r="K32" s="22"/>
      <c r="L32" s="22"/>
      <c r="M32" s="22"/>
      <c r="N32" s="22"/>
    </row>
    <row r="33" spans="1:14" ht="12.75" customHeight="1" x14ac:dyDescent="0.2">
      <c r="A33" s="417"/>
      <c r="B33" s="417"/>
      <c r="C33" s="22"/>
      <c r="D33" s="22"/>
      <c r="E33" s="418"/>
      <c r="F33" s="445"/>
      <c r="G33" s="417"/>
      <c r="H33" s="132"/>
      <c r="I33" s="22"/>
      <c r="J33" s="22"/>
      <c r="K33" s="22"/>
      <c r="L33" s="22"/>
      <c r="M33" s="22"/>
      <c r="N33" s="22"/>
    </row>
    <row r="34" spans="1:14" ht="84" customHeight="1" x14ac:dyDescent="0.2">
      <c r="A34" s="417"/>
      <c r="B34" s="417"/>
      <c r="C34" s="22"/>
      <c r="D34" s="22"/>
      <c r="E34" s="418"/>
      <c r="F34" s="445"/>
      <c r="G34" s="417"/>
      <c r="H34" s="132"/>
      <c r="I34" s="22"/>
      <c r="J34" s="22"/>
      <c r="K34" s="22"/>
      <c r="L34" s="22"/>
      <c r="M34" s="22"/>
      <c r="N34" s="22"/>
    </row>
    <row r="35" spans="1:14" ht="12.75" x14ac:dyDescent="0.2">
      <c r="A35" s="417"/>
      <c r="B35" s="417"/>
      <c r="C35" s="22"/>
      <c r="D35" s="22"/>
      <c r="E35" s="418"/>
      <c r="F35" s="446"/>
      <c r="G35" s="417"/>
      <c r="H35" s="22"/>
      <c r="I35" s="22"/>
      <c r="J35" s="22"/>
      <c r="K35" s="22"/>
      <c r="L35" s="22"/>
      <c r="M35" s="22"/>
      <c r="N35" s="22"/>
    </row>
    <row r="36" spans="1:14" ht="123" customHeight="1" x14ac:dyDescent="0.2">
      <c r="A36" s="417"/>
      <c r="B36" s="417"/>
      <c r="C36" s="417" t="s">
        <v>209</v>
      </c>
      <c r="D36" s="24" t="s">
        <v>210</v>
      </c>
      <c r="E36" s="418"/>
      <c r="F36" s="444" t="s">
        <v>211</v>
      </c>
      <c r="G36" s="417"/>
      <c r="H36" s="24"/>
      <c r="I36" s="22"/>
      <c r="J36" s="22"/>
      <c r="K36" s="22"/>
      <c r="L36" s="22"/>
      <c r="M36" s="22"/>
      <c r="N36" s="22"/>
    </row>
    <row r="37" spans="1:14" ht="60" customHeight="1" x14ac:dyDescent="0.2">
      <c r="A37" s="417"/>
      <c r="B37" s="417"/>
      <c r="C37" s="417"/>
      <c r="D37" s="24" t="s">
        <v>199</v>
      </c>
      <c r="E37" s="418"/>
      <c r="F37" s="445"/>
      <c r="G37" s="417"/>
      <c r="H37" s="457"/>
      <c r="I37" s="22"/>
      <c r="J37" s="22"/>
      <c r="K37" s="22"/>
      <c r="L37" s="22"/>
      <c r="M37" s="22"/>
      <c r="N37" s="22"/>
    </row>
    <row r="38" spans="1:14" ht="55.9" customHeight="1" x14ac:dyDescent="0.2">
      <c r="A38" s="417"/>
      <c r="B38" s="417"/>
      <c r="C38" s="417"/>
      <c r="D38" s="24"/>
      <c r="E38" s="418"/>
      <c r="F38" s="445"/>
      <c r="G38" s="417"/>
      <c r="H38" s="458"/>
      <c r="I38" s="22"/>
      <c r="J38" s="22"/>
      <c r="K38" s="22"/>
      <c r="L38" s="22"/>
      <c r="M38" s="22"/>
      <c r="N38" s="22"/>
    </row>
    <row r="39" spans="1:14" ht="51.6" customHeight="1" x14ac:dyDescent="0.2">
      <c r="A39" s="417"/>
      <c r="B39" s="417"/>
      <c r="C39" s="417"/>
      <c r="D39" s="24"/>
      <c r="E39" s="418"/>
      <c r="F39" s="445"/>
      <c r="G39" s="417"/>
      <c r="H39" s="458"/>
      <c r="I39" s="22"/>
      <c r="J39" s="22"/>
      <c r="K39" s="22"/>
      <c r="L39" s="22"/>
      <c r="M39" s="22"/>
      <c r="N39" s="22"/>
    </row>
    <row r="40" spans="1:14" ht="87" customHeight="1" x14ac:dyDescent="0.2">
      <c r="A40" s="417"/>
      <c r="B40" s="417"/>
      <c r="C40" s="417"/>
      <c r="D40" s="24"/>
      <c r="E40" s="418"/>
      <c r="F40" s="445"/>
      <c r="G40" s="417"/>
      <c r="H40" s="458"/>
      <c r="I40" s="22"/>
      <c r="J40" s="22"/>
      <c r="K40" s="22"/>
      <c r="L40" s="22"/>
      <c r="M40" s="22"/>
      <c r="N40" s="22"/>
    </row>
    <row r="41" spans="1:14" ht="57" customHeight="1" x14ac:dyDescent="0.2">
      <c r="A41" s="417"/>
      <c r="B41" s="417"/>
      <c r="C41" s="417"/>
      <c r="D41" s="24"/>
      <c r="E41" s="418"/>
      <c r="F41" s="445"/>
      <c r="G41" s="417"/>
      <c r="H41" s="458"/>
      <c r="I41" s="22"/>
      <c r="J41" s="22"/>
      <c r="K41" s="22"/>
      <c r="L41" s="22"/>
      <c r="M41" s="22"/>
      <c r="N41" s="22"/>
    </row>
    <row r="42" spans="1:14" ht="12.75" x14ac:dyDescent="0.2">
      <c r="A42" s="417"/>
      <c r="B42" s="417"/>
      <c r="C42" s="417"/>
      <c r="D42" s="24"/>
      <c r="E42" s="418"/>
      <c r="F42" s="446"/>
      <c r="G42" s="417"/>
      <c r="H42" s="458"/>
      <c r="I42" s="22"/>
      <c r="J42" s="22"/>
      <c r="K42" s="22"/>
      <c r="L42" s="22"/>
      <c r="M42" s="22"/>
      <c r="N42" s="22"/>
    </row>
    <row r="43" spans="1:14" ht="53.45" customHeight="1" x14ac:dyDescent="0.2">
      <c r="A43" s="417"/>
      <c r="B43" s="417"/>
      <c r="C43" s="417"/>
      <c r="D43" s="24"/>
      <c r="E43" s="418"/>
      <c r="F43" s="444" t="s">
        <v>230</v>
      </c>
      <c r="G43" s="417"/>
      <c r="H43" s="458"/>
      <c r="I43" s="22"/>
      <c r="J43" s="22"/>
      <c r="K43" s="22"/>
      <c r="L43" s="22"/>
      <c r="M43" s="22"/>
      <c r="N43" s="22"/>
    </row>
    <row r="44" spans="1:14" ht="51.6" customHeight="1" x14ac:dyDescent="0.2">
      <c r="A44" s="417"/>
      <c r="B44" s="417"/>
      <c r="C44" s="417"/>
      <c r="D44" s="24"/>
      <c r="E44" s="418"/>
      <c r="F44" s="445"/>
      <c r="G44" s="417"/>
      <c r="H44" s="458"/>
      <c r="I44" s="22"/>
      <c r="J44" s="22"/>
      <c r="K44" s="22"/>
      <c r="L44" s="22"/>
      <c r="M44" s="22"/>
      <c r="N44" s="22"/>
    </row>
    <row r="45" spans="1:14" ht="57" customHeight="1" x14ac:dyDescent="0.2">
      <c r="A45" s="417"/>
      <c r="B45" s="417"/>
      <c r="C45" s="417"/>
      <c r="D45" s="24"/>
      <c r="E45" s="418"/>
      <c r="F45" s="445"/>
      <c r="G45" s="417"/>
      <c r="H45" s="458"/>
      <c r="I45" s="22"/>
      <c r="J45" s="22"/>
      <c r="K45" s="22"/>
      <c r="L45" s="22"/>
      <c r="M45" s="22"/>
      <c r="N45" s="22"/>
    </row>
    <row r="46" spans="1:14" ht="83.45" customHeight="1" x14ac:dyDescent="0.2">
      <c r="A46" s="417"/>
      <c r="B46" s="417"/>
      <c r="C46" s="417"/>
      <c r="D46" s="24"/>
      <c r="E46" s="418"/>
      <c r="F46" s="445"/>
      <c r="G46" s="417"/>
      <c r="H46" s="458"/>
      <c r="I46" s="22"/>
      <c r="J46" s="22"/>
      <c r="K46" s="22"/>
      <c r="L46" s="22"/>
      <c r="M46" s="22"/>
      <c r="N46" s="22"/>
    </row>
    <row r="47" spans="1:14" ht="136.9" customHeight="1" x14ac:dyDescent="0.2">
      <c r="A47" s="417"/>
      <c r="B47" s="417"/>
      <c r="C47" s="417"/>
      <c r="D47" s="24"/>
      <c r="E47" s="418"/>
      <c r="F47" s="445"/>
      <c r="G47" s="417"/>
      <c r="H47" s="458"/>
      <c r="I47" s="22"/>
      <c r="J47" s="22"/>
      <c r="K47" s="22"/>
      <c r="L47" s="22"/>
      <c r="M47" s="22"/>
      <c r="N47" s="22"/>
    </row>
    <row r="48" spans="1:14" ht="99.6" customHeight="1" x14ac:dyDescent="0.2">
      <c r="A48" s="417"/>
      <c r="B48" s="417"/>
      <c r="C48" s="417"/>
      <c r="D48" s="24"/>
      <c r="E48" s="418"/>
      <c r="F48" s="445"/>
      <c r="G48" s="417"/>
      <c r="H48" s="458"/>
      <c r="I48" s="22"/>
      <c r="J48" s="22"/>
      <c r="K48" s="22"/>
      <c r="L48" s="22"/>
      <c r="M48" s="22"/>
      <c r="N48" s="22"/>
    </row>
    <row r="49" spans="1:14" ht="96.6" customHeight="1" x14ac:dyDescent="0.2">
      <c r="A49" s="417"/>
      <c r="B49" s="417"/>
      <c r="C49" s="417"/>
      <c r="D49" s="24"/>
      <c r="E49" s="418"/>
      <c r="F49" s="445"/>
      <c r="G49" s="417"/>
      <c r="H49" s="458"/>
      <c r="I49" s="22"/>
      <c r="J49" s="22"/>
      <c r="K49" s="22"/>
      <c r="L49" s="22"/>
      <c r="M49" s="22"/>
      <c r="N49" s="22"/>
    </row>
    <row r="50" spans="1:14" ht="88.9" customHeight="1" x14ac:dyDescent="0.2">
      <c r="A50" s="417"/>
      <c r="B50" s="417"/>
      <c r="C50" s="417"/>
      <c r="D50" s="24"/>
      <c r="E50" s="418"/>
      <c r="F50" s="445"/>
      <c r="G50" s="417"/>
      <c r="H50" s="458"/>
      <c r="I50" s="22"/>
      <c r="J50" s="22"/>
      <c r="K50" s="22"/>
      <c r="L50" s="22"/>
      <c r="M50" s="22"/>
      <c r="N50" s="22"/>
    </row>
    <row r="51" spans="1:14" ht="55.15" customHeight="1" x14ac:dyDescent="0.2">
      <c r="A51" s="417"/>
      <c r="B51" s="417"/>
      <c r="C51" s="417"/>
      <c r="D51" s="24"/>
      <c r="E51" s="418"/>
      <c r="F51" s="446"/>
      <c r="G51" s="417"/>
      <c r="H51" s="458"/>
      <c r="I51" s="22"/>
      <c r="J51" s="22"/>
      <c r="K51" s="22"/>
      <c r="L51" s="22"/>
      <c r="M51" s="22"/>
      <c r="N51" s="22"/>
    </row>
    <row r="52" spans="1:14" ht="12.75" x14ac:dyDescent="0.2">
      <c r="A52" s="417"/>
      <c r="B52" s="417"/>
      <c r="C52" s="22"/>
      <c r="D52" s="24"/>
      <c r="E52" s="418"/>
      <c r="F52" s="444" t="s">
        <v>254</v>
      </c>
      <c r="G52" s="417"/>
      <c r="H52" s="458"/>
      <c r="I52" s="22"/>
      <c r="J52" s="22"/>
      <c r="K52" s="22"/>
      <c r="L52" s="22"/>
      <c r="M52" s="22"/>
      <c r="N52" s="22"/>
    </row>
    <row r="53" spans="1:14" ht="111.6" customHeight="1" x14ac:dyDescent="0.2">
      <c r="A53" s="417"/>
      <c r="B53" s="417"/>
      <c r="C53" s="22"/>
      <c r="D53" s="24"/>
      <c r="E53" s="418"/>
      <c r="F53" s="445"/>
      <c r="G53" s="417"/>
      <c r="H53" s="458"/>
      <c r="I53" s="22"/>
      <c r="J53" s="22"/>
      <c r="K53" s="22"/>
      <c r="L53" s="22"/>
      <c r="M53" s="22"/>
      <c r="N53" s="22"/>
    </row>
    <row r="54" spans="1:14" ht="189" customHeight="1" x14ac:dyDescent="0.2">
      <c r="A54" s="417"/>
      <c r="B54" s="417"/>
      <c r="C54" s="22"/>
      <c r="D54" s="24"/>
      <c r="E54" s="418"/>
      <c r="F54" s="445"/>
      <c r="G54" s="417"/>
      <c r="H54" s="458"/>
      <c r="I54" s="22"/>
      <c r="J54" s="22"/>
      <c r="K54" s="22"/>
      <c r="L54" s="22"/>
      <c r="M54" s="22"/>
      <c r="N54" s="22"/>
    </row>
    <row r="55" spans="1:14" ht="12.75" x14ac:dyDescent="0.2">
      <c r="A55" s="417"/>
      <c r="B55" s="417"/>
      <c r="C55" s="22"/>
      <c r="D55" s="24"/>
      <c r="E55" s="418"/>
      <c r="F55" s="445"/>
      <c r="G55" s="417"/>
      <c r="H55" s="459"/>
      <c r="I55" s="22"/>
      <c r="J55" s="22"/>
      <c r="K55" s="22"/>
      <c r="L55" s="22"/>
      <c r="M55" s="22"/>
      <c r="N55" s="22"/>
    </row>
    <row r="56" spans="1:14" ht="63.75" customHeight="1" x14ac:dyDescent="0.2">
      <c r="A56" s="417"/>
      <c r="B56" s="417"/>
      <c r="C56" s="22"/>
      <c r="D56" s="24"/>
      <c r="E56" s="418"/>
      <c r="F56" s="446"/>
      <c r="G56" s="417"/>
      <c r="H56" s="22"/>
      <c r="I56" s="22"/>
      <c r="J56" s="22"/>
      <c r="K56" s="22"/>
      <c r="L56" s="22"/>
      <c r="M56" s="22"/>
      <c r="N56" s="22"/>
    </row>
    <row r="57" spans="1:14" s="156" customFormat="1" ht="74.45" customHeight="1" x14ac:dyDescent="0.25">
      <c r="A57" s="417"/>
      <c r="B57" s="417"/>
      <c r="C57" s="22"/>
      <c r="D57" s="24"/>
      <c r="E57" s="418"/>
      <c r="F57" s="418" t="s">
        <v>267</v>
      </c>
      <c r="G57" s="417"/>
      <c r="H57" s="417"/>
      <c r="I57" s="22"/>
      <c r="J57" s="22"/>
      <c r="K57" s="22"/>
      <c r="L57" s="22"/>
      <c r="M57" s="22"/>
      <c r="N57" s="22"/>
    </row>
    <row r="58" spans="1:14" ht="12.75" x14ac:dyDescent="0.2">
      <c r="A58" s="417"/>
      <c r="B58" s="417"/>
      <c r="C58" s="22"/>
      <c r="D58" s="24"/>
      <c r="E58" s="418"/>
      <c r="F58" s="418"/>
      <c r="G58" s="417"/>
      <c r="H58" s="417"/>
      <c r="I58" s="22"/>
      <c r="J58" s="22"/>
      <c r="K58" s="22"/>
      <c r="L58" s="22"/>
      <c r="M58" s="22"/>
      <c r="N58" s="22"/>
    </row>
    <row r="59" spans="1:14" ht="12.75" x14ac:dyDescent="0.2">
      <c r="A59" s="417"/>
      <c r="B59" s="417"/>
      <c r="C59" s="22"/>
      <c r="D59" s="24"/>
      <c r="E59" s="418"/>
      <c r="F59" s="418"/>
      <c r="G59" s="417"/>
      <c r="H59" s="417"/>
      <c r="I59" s="22"/>
      <c r="J59" s="22"/>
      <c r="K59" s="22"/>
      <c r="L59" s="22"/>
      <c r="M59" s="22"/>
      <c r="N59" s="22"/>
    </row>
    <row r="60" spans="1:14" ht="12.75" x14ac:dyDescent="0.2">
      <c r="A60" s="417"/>
      <c r="B60" s="417"/>
      <c r="C60" s="22"/>
      <c r="D60" s="24"/>
      <c r="E60" s="418"/>
      <c r="F60" s="418"/>
      <c r="G60" s="417"/>
      <c r="H60" s="417"/>
      <c r="I60" s="22"/>
      <c r="J60" s="22"/>
      <c r="K60" s="22"/>
      <c r="L60" s="22"/>
      <c r="M60" s="22"/>
      <c r="N60" s="22"/>
    </row>
    <row r="61" spans="1:14" ht="12.75" x14ac:dyDescent="0.2">
      <c r="A61" s="417"/>
      <c r="B61" s="417"/>
      <c r="C61" s="22"/>
      <c r="D61" s="24"/>
      <c r="E61" s="418"/>
      <c r="F61" s="418"/>
      <c r="G61" s="417"/>
      <c r="H61" s="417"/>
      <c r="I61" s="22"/>
      <c r="J61" s="22"/>
      <c r="K61" s="22"/>
      <c r="L61" s="22"/>
      <c r="M61" s="22"/>
      <c r="N61" s="22"/>
    </row>
    <row r="62" spans="1:14" ht="12.75" x14ac:dyDescent="0.2">
      <c r="A62" s="417"/>
      <c r="B62" s="417"/>
      <c r="C62" s="22"/>
      <c r="D62" s="24"/>
      <c r="E62" s="418"/>
      <c r="F62" s="418"/>
      <c r="G62" s="417"/>
      <c r="H62" s="417"/>
      <c r="I62" s="22"/>
      <c r="J62" s="22"/>
      <c r="K62" s="22"/>
      <c r="L62" s="22"/>
      <c r="M62" s="22"/>
      <c r="N62" s="22"/>
    </row>
    <row r="63" spans="1:14" ht="68.45" customHeight="1" x14ac:dyDescent="0.2">
      <c r="A63" s="417"/>
      <c r="B63" s="417"/>
      <c r="C63" s="22"/>
      <c r="D63" s="24"/>
      <c r="E63" s="418"/>
      <c r="F63" s="418"/>
      <c r="G63" s="417"/>
      <c r="H63" s="417"/>
      <c r="I63" s="22"/>
      <c r="J63" s="22"/>
      <c r="K63" s="22"/>
      <c r="L63" s="22"/>
      <c r="M63" s="22"/>
      <c r="N63" s="22"/>
    </row>
    <row r="64" spans="1:14" ht="76.5" x14ac:dyDescent="0.2">
      <c r="A64" s="421">
        <v>4</v>
      </c>
      <c r="B64" s="421" t="s">
        <v>271</v>
      </c>
      <c r="C64" s="420" t="s">
        <v>272</v>
      </c>
      <c r="D64" s="30" t="s">
        <v>199</v>
      </c>
      <c r="E64" s="420" t="s">
        <v>273</v>
      </c>
      <c r="F64" s="30" t="s">
        <v>274</v>
      </c>
      <c r="G64" s="434" t="s">
        <v>275</v>
      </c>
      <c r="H64" s="434"/>
      <c r="I64" s="434"/>
      <c r="J64" s="434"/>
      <c r="K64" s="434"/>
      <c r="L64" s="434"/>
      <c r="M64" s="434"/>
      <c r="N64" s="434"/>
    </row>
    <row r="65" spans="1:14" ht="76.5" x14ac:dyDescent="0.2">
      <c r="A65" s="421"/>
      <c r="B65" s="421"/>
      <c r="C65" s="420"/>
      <c r="D65" s="30"/>
      <c r="E65" s="420"/>
      <c r="F65" s="30" t="s">
        <v>276</v>
      </c>
      <c r="G65" s="436"/>
      <c r="H65" s="435"/>
      <c r="I65" s="435"/>
      <c r="J65" s="435"/>
      <c r="K65" s="435"/>
      <c r="L65" s="435"/>
      <c r="M65" s="435"/>
      <c r="N65" s="435"/>
    </row>
    <row r="66" spans="1:14" ht="54.6" customHeight="1" x14ac:dyDescent="0.2">
      <c r="A66" s="421"/>
      <c r="B66" s="421"/>
      <c r="C66" s="420"/>
      <c r="D66" s="30"/>
      <c r="E66" s="420"/>
      <c r="F66" s="30"/>
      <c r="G66" s="436"/>
      <c r="H66" s="434"/>
      <c r="I66" s="141"/>
      <c r="J66" s="141"/>
      <c r="K66" s="141"/>
      <c r="L66" s="141"/>
      <c r="M66" s="141"/>
      <c r="N66" s="141"/>
    </row>
    <row r="67" spans="1:14" ht="12.75" x14ac:dyDescent="0.2">
      <c r="A67" s="421"/>
      <c r="B67" s="421"/>
      <c r="C67" s="420"/>
      <c r="D67" s="30"/>
      <c r="E67" s="420"/>
      <c r="F67" s="30"/>
      <c r="G67" s="436"/>
      <c r="H67" s="436"/>
      <c r="I67" s="141"/>
      <c r="J67" s="141"/>
      <c r="K67" s="141"/>
      <c r="L67" s="141"/>
      <c r="M67" s="141"/>
      <c r="N67" s="141"/>
    </row>
    <row r="68" spans="1:14" ht="234" customHeight="1" x14ac:dyDescent="0.2">
      <c r="A68" s="421"/>
      <c r="B68" s="421"/>
      <c r="C68" s="420"/>
      <c r="D68" s="30"/>
      <c r="E68" s="420"/>
      <c r="F68" s="30" t="s">
        <v>276</v>
      </c>
      <c r="G68" s="436"/>
      <c r="H68" s="435"/>
      <c r="I68" s="141"/>
      <c r="J68" s="141"/>
      <c r="K68" s="141"/>
      <c r="L68" s="141"/>
      <c r="M68" s="141"/>
      <c r="N68" s="141"/>
    </row>
    <row r="69" spans="1:14" ht="39.6" customHeight="1" x14ac:dyDescent="0.2">
      <c r="A69" s="421"/>
      <c r="B69" s="421"/>
      <c r="C69" s="420"/>
      <c r="D69" s="30"/>
      <c r="E69" s="420"/>
      <c r="F69" s="30" t="s">
        <v>276</v>
      </c>
      <c r="G69" s="436"/>
      <c r="H69" s="143"/>
      <c r="I69" s="143"/>
      <c r="J69" s="143"/>
      <c r="K69" s="143"/>
      <c r="L69" s="143"/>
      <c r="M69" s="143"/>
      <c r="N69" s="143"/>
    </row>
    <row r="70" spans="1:14" ht="63.75" x14ac:dyDescent="0.2">
      <c r="A70" s="421"/>
      <c r="B70" s="421"/>
      <c r="C70" s="420"/>
      <c r="D70" s="30"/>
      <c r="E70" s="420"/>
      <c r="F70" s="30" t="s">
        <v>286</v>
      </c>
      <c r="G70" s="436"/>
      <c r="H70" s="143"/>
      <c r="I70" s="143"/>
      <c r="J70" s="143"/>
      <c r="K70" s="143"/>
      <c r="L70" s="143"/>
      <c r="M70" s="143"/>
      <c r="N70" s="143"/>
    </row>
    <row r="71" spans="1:14" ht="52.9" customHeight="1" x14ac:dyDescent="0.2">
      <c r="A71" s="421"/>
      <c r="B71" s="421"/>
      <c r="C71" s="420"/>
      <c r="D71" s="30"/>
      <c r="E71" s="420"/>
      <c r="F71" s="30" t="s">
        <v>287</v>
      </c>
      <c r="G71" s="435"/>
      <c r="H71" s="23"/>
      <c r="I71" s="23"/>
      <c r="J71" s="23"/>
      <c r="K71" s="23"/>
      <c r="L71" s="23"/>
      <c r="M71" s="23"/>
      <c r="N71" s="23"/>
    </row>
    <row r="72" spans="1:14" ht="141" customHeight="1" x14ac:dyDescent="0.2">
      <c r="A72" s="416">
        <v>5</v>
      </c>
      <c r="B72" s="416" t="s">
        <v>289</v>
      </c>
      <c r="C72" s="415" t="s">
        <v>290</v>
      </c>
      <c r="D72" s="37" t="s">
        <v>291</v>
      </c>
      <c r="E72" s="415" t="s">
        <v>292</v>
      </c>
      <c r="F72" s="431" t="s">
        <v>293</v>
      </c>
      <c r="G72" s="416" t="s">
        <v>294</v>
      </c>
      <c r="H72" s="437"/>
      <c r="I72" s="38"/>
      <c r="J72" s="38"/>
      <c r="K72" s="38"/>
      <c r="L72" s="38"/>
      <c r="M72" s="38"/>
      <c r="N72" s="38"/>
    </row>
    <row r="73" spans="1:14" ht="57" customHeight="1" x14ac:dyDescent="0.2">
      <c r="A73" s="416"/>
      <c r="B73" s="416"/>
      <c r="C73" s="415"/>
      <c r="D73" s="37"/>
      <c r="E73" s="415"/>
      <c r="F73" s="432"/>
      <c r="G73" s="416"/>
      <c r="H73" s="438"/>
      <c r="I73" s="38"/>
      <c r="J73" s="38"/>
      <c r="K73" s="38"/>
      <c r="L73" s="38"/>
      <c r="M73" s="38"/>
      <c r="N73" s="38"/>
    </row>
    <row r="74" spans="1:14" ht="333" customHeight="1" x14ac:dyDescent="0.2">
      <c r="A74" s="416"/>
      <c r="B74" s="416"/>
      <c r="C74" s="415"/>
      <c r="D74" s="37"/>
      <c r="E74" s="415"/>
      <c r="F74" s="433"/>
      <c r="G74" s="416"/>
      <c r="H74" s="439"/>
      <c r="I74" s="38"/>
      <c r="J74" s="38"/>
      <c r="K74" s="38"/>
      <c r="L74" s="38"/>
      <c r="M74" s="38"/>
      <c r="N74" s="38"/>
    </row>
    <row r="75" spans="1:14" ht="66" customHeight="1" x14ac:dyDescent="0.2">
      <c r="A75" s="416"/>
      <c r="B75" s="416"/>
      <c r="C75" s="415"/>
      <c r="D75" s="37"/>
      <c r="E75" s="415"/>
      <c r="F75" s="37" t="s">
        <v>307</v>
      </c>
      <c r="G75" s="416"/>
      <c r="H75" s="437"/>
      <c r="I75" s="38"/>
      <c r="J75" s="38"/>
      <c r="K75" s="38"/>
      <c r="L75" s="38"/>
      <c r="M75" s="38"/>
      <c r="N75" s="38"/>
    </row>
    <row r="76" spans="1:14" ht="74.45" customHeight="1" x14ac:dyDescent="0.2">
      <c r="A76" s="416"/>
      <c r="B76" s="416"/>
      <c r="C76" s="415"/>
      <c r="D76" s="37"/>
      <c r="E76" s="415"/>
      <c r="F76" s="44"/>
      <c r="G76" s="416"/>
      <c r="H76" s="439"/>
      <c r="I76" s="38"/>
      <c r="J76" s="38"/>
      <c r="K76" s="38"/>
      <c r="L76" s="38"/>
      <c r="M76" s="38"/>
      <c r="N76" s="38"/>
    </row>
    <row r="77" spans="1:14" ht="74.45" customHeight="1" x14ac:dyDescent="0.2">
      <c r="A77" s="416"/>
      <c r="B77" s="416"/>
      <c r="C77" s="415"/>
      <c r="D77" s="37"/>
      <c r="E77" s="415"/>
      <c r="F77" s="37" t="s">
        <v>308</v>
      </c>
      <c r="G77" s="416"/>
      <c r="H77" s="133"/>
      <c r="I77" s="133"/>
      <c r="J77" s="135"/>
      <c r="K77" s="133"/>
      <c r="L77" s="133"/>
      <c r="M77" s="133"/>
      <c r="N77" s="133"/>
    </row>
    <row r="78" spans="1:14" ht="13.15" customHeight="1" x14ac:dyDescent="0.2">
      <c r="A78" s="416"/>
      <c r="B78" s="416"/>
      <c r="C78" s="415"/>
      <c r="D78" s="37"/>
      <c r="E78" s="415"/>
      <c r="F78" s="37"/>
      <c r="G78" s="416"/>
      <c r="H78" s="133"/>
      <c r="I78" s="133"/>
      <c r="J78" s="135"/>
      <c r="K78" s="133"/>
      <c r="L78" s="133"/>
      <c r="M78" s="133"/>
      <c r="N78" s="133"/>
    </row>
    <row r="79" spans="1:14" ht="66" customHeight="1" x14ac:dyDescent="0.2">
      <c r="A79" s="416"/>
      <c r="B79" s="416"/>
      <c r="C79" s="415"/>
      <c r="D79" s="37"/>
      <c r="E79" s="415"/>
      <c r="F79" s="37"/>
      <c r="G79" s="416"/>
      <c r="H79" s="133"/>
      <c r="I79" s="133"/>
      <c r="J79" s="135"/>
      <c r="K79" s="133"/>
      <c r="L79" s="133"/>
      <c r="M79" s="133"/>
      <c r="N79" s="133"/>
    </row>
    <row r="80" spans="1:14" ht="66" customHeight="1" x14ac:dyDescent="0.2">
      <c r="A80" s="416"/>
      <c r="B80" s="416"/>
      <c r="C80" s="415"/>
      <c r="D80" s="37"/>
      <c r="E80" s="415"/>
      <c r="F80" s="37"/>
      <c r="G80" s="416"/>
      <c r="H80" s="133"/>
      <c r="I80" s="133"/>
      <c r="J80" s="135"/>
      <c r="K80" s="133"/>
      <c r="L80" s="133"/>
      <c r="M80" s="133"/>
      <c r="N80" s="133"/>
    </row>
    <row r="81" spans="1:14" ht="12.75" x14ac:dyDescent="0.2">
      <c r="A81" s="416"/>
      <c r="B81" s="416"/>
      <c r="C81" s="415"/>
      <c r="D81" s="37"/>
      <c r="E81" s="415"/>
      <c r="F81" s="37"/>
      <c r="G81" s="416"/>
      <c r="H81" s="133"/>
      <c r="I81" s="133"/>
      <c r="J81" s="135"/>
      <c r="K81" s="133"/>
      <c r="L81" s="133"/>
      <c r="M81" s="133"/>
      <c r="N81" s="133"/>
    </row>
    <row r="82" spans="1:14" ht="92.45" customHeight="1" x14ac:dyDescent="0.2">
      <c r="A82" s="416"/>
      <c r="B82" s="416"/>
      <c r="C82" s="415"/>
      <c r="D82" s="37"/>
      <c r="E82" s="415"/>
      <c r="F82" s="37"/>
      <c r="G82" s="416"/>
      <c r="H82" s="133"/>
      <c r="I82" s="138"/>
      <c r="J82" s="140"/>
      <c r="K82" s="138"/>
      <c r="L82" s="138"/>
      <c r="M82" s="138"/>
      <c r="N82" s="138"/>
    </row>
    <row r="83" spans="1:14" ht="127.9" customHeight="1" x14ac:dyDescent="0.2">
      <c r="A83" s="416"/>
      <c r="B83" s="416"/>
      <c r="C83" s="415"/>
      <c r="D83" s="37"/>
      <c r="E83" s="415"/>
      <c r="F83" s="37"/>
      <c r="G83" s="416"/>
      <c r="H83" s="133"/>
      <c r="I83" s="133"/>
      <c r="J83" s="135"/>
      <c r="K83" s="133"/>
      <c r="L83" s="133"/>
      <c r="M83" s="133"/>
      <c r="N83" s="133"/>
    </row>
    <row r="84" spans="1:14" ht="130.15" customHeight="1" x14ac:dyDescent="0.2">
      <c r="A84" s="416"/>
      <c r="B84" s="416"/>
      <c r="C84" s="415"/>
      <c r="D84" s="37"/>
      <c r="E84" s="415"/>
      <c r="F84" s="37" t="s">
        <v>323</v>
      </c>
      <c r="G84" s="416"/>
      <c r="H84" s="437"/>
      <c r="I84" s="38"/>
      <c r="J84" s="38"/>
      <c r="K84" s="38"/>
      <c r="L84" s="38"/>
      <c r="M84" s="38"/>
      <c r="N84" s="38"/>
    </row>
    <row r="85" spans="1:14" ht="219.6" customHeight="1" x14ac:dyDescent="0.2">
      <c r="A85" s="416"/>
      <c r="B85" s="416"/>
      <c r="C85" s="415"/>
      <c r="D85" s="37" t="s">
        <v>324</v>
      </c>
      <c r="E85" s="415"/>
      <c r="F85" s="40" t="s">
        <v>325</v>
      </c>
      <c r="G85" s="416"/>
      <c r="H85" s="438"/>
      <c r="I85" s="38"/>
      <c r="J85" s="38"/>
      <c r="K85" s="38"/>
      <c r="L85" s="38"/>
      <c r="M85" s="38"/>
      <c r="N85" s="38"/>
    </row>
    <row r="86" spans="1:14" ht="110.45" customHeight="1" x14ac:dyDescent="0.2">
      <c r="A86" s="416"/>
      <c r="B86" s="416"/>
      <c r="C86" s="415"/>
      <c r="D86" s="37" t="s">
        <v>326</v>
      </c>
      <c r="E86" s="415"/>
      <c r="F86" s="40"/>
      <c r="G86" s="416"/>
      <c r="H86" s="439"/>
      <c r="I86" s="38"/>
      <c r="J86" s="38"/>
      <c r="K86" s="38"/>
      <c r="L86" s="38"/>
      <c r="M86" s="38"/>
      <c r="N86" s="38"/>
    </row>
    <row r="87" spans="1:14" ht="92.45" customHeight="1" x14ac:dyDescent="0.2">
      <c r="A87" s="428">
        <v>6</v>
      </c>
      <c r="B87" s="429" t="s">
        <v>327</v>
      </c>
      <c r="C87" s="413" t="s">
        <v>328</v>
      </c>
      <c r="D87" s="413" t="s">
        <v>324</v>
      </c>
      <c r="E87" s="429" t="s">
        <v>329</v>
      </c>
      <c r="F87" s="443" t="s">
        <v>330</v>
      </c>
      <c r="G87" s="428" t="s">
        <v>331</v>
      </c>
      <c r="H87" s="21"/>
      <c r="I87" s="21"/>
      <c r="J87" s="21"/>
      <c r="K87" s="21"/>
      <c r="L87" s="21"/>
      <c r="M87" s="21"/>
      <c r="N87" s="21"/>
    </row>
    <row r="88" spans="1:14" ht="52.9" customHeight="1" x14ac:dyDescent="0.2">
      <c r="A88" s="428"/>
      <c r="B88" s="430"/>
      <c r="C88" s="413"/>
      <c r="D88" s="413"/>
      <c r="E88" s="430"/>
      <c r="F88" s="442"/>
      <c r="G88" s="428"/>
      <c r="H88" s="21"/>
      <c r="I88" s="21"/>
      <c r="J88" s="21"/>
      <c r="K88" s="21"/>
      <c r="L88" s="21"/>
      <c r="M88" s="21"/>
      <c r="N88" s="21"/>
    </row>
    <row r="89" spans="1:14" ht="12.75" x14ac:dyDescent="0.2">
      <c r="A89" s="428"/>
      <c r="B89" s="430"/>
      <c r="C89" s="413"/>
      <c r="D89" s="413"/>
      <c r="E89" s="430"/>
      <c r="F89" s="413" t="s">
        <v>332</v>
      </c>
      <c r="G89" s="428"/>
      <c r="H89" s="428"/>
      <c r="I89" s="21"/>
      <c r="J89" s="21"/>
      <c r="K89" s="21"/>
      <c r="L89" s="21"/>
      <c r="M89" s="21"/>
      <c r="N89" s="21"/>
    </row>
    <row r="90" spans="1:14" ht="25.5" customHeight="1" x14ac:dyDescent="0.2">
      <c r="A90" s="428"/>
      <c r="B90" s="430"/>
      <c r="C90" s="413"/>
      <c r="D90" s="413"/>
      <c r="E90" s="430"/>
      <c r="F90" s="413"/>
      <c r="G90" s="428"/>
      <c r="H90" s="428"/>
      <c r="I90" s="21"/>
      <c r="J90" s="21"/>
      <c r="K90" s="21"/>
      <c r="L90" s="21"/>
      <c r="M90" s="21"/>
      <c r="N90" s="21"/>
    </row>
    <row r="91" spans="1:14" ht="12.75" x14ac:dyDescent="0.2">
      <c r="A91" s="428"/>
      <c r="B91" s="430"/>
      <c r="C91" s="413"/>
      <c r="D91" s="413"/>
      <c r="E91" s="430"/>
      <c r="F91" s="413"/>
      <c r="G91" s="428"/>
      <c r="H91" s="429"/>
      <c r="I91" s="21"/>
      <c r="J91" s="21"/>
      <c r="K91" s="21"/>
      <c r="L91" s="21"/>
      <c r="M91" s="21"/>
      <c r="N91" s="21"/>
    </row>
    <row r="92" spans="1:14" ht="12.75" x14ac:dyDescent="0.2">
      <c r="A92" s="428"/>
      <c r="B92" s="430"/>
      <c r="C92" s="413"/>
      <c r="D92" s="413"/>
      <c r="E92" s="430"/>
      <c r="F92" s="413"/>
      <c r="G92" s="428"/>
      <c r="H92" s="430"/>
      <c r="I92" s="21"/>
      <c r="J92" s="21"/>
      <c r="K92" s="21"/>
      <c r="L92" s="21"/>
      <c r="M92" s="21"/>
      <c r="N92" s="21"/>
    </row>
    <row r="93" spans="1:14" ht="12.75" x14ac:dyDescent="0.2">
      <c r="A93" s="428"/>
      <c r="B93" s="430"/>
      <c r="C93" s="413"/>
      <c r="D93" s="413"/>
      <c r="E93" s="430"/>
      <c r="F93" s="413"/>
      <c r="G93" s="428"/>
      <c r="H93" s="430"/>
      <c r="I93" s="21"/>
      <c r="J93" s="21"/>
      <c r="K93" s="21"/>
      <c r="L93" s="21"/>
      <c r="M93" s="21"/>
      <c r="N93" s="21"/>
    </row>
    <row r="94" spans="1:14" ht="12.75" x14ac:dyDescent="0.2">
      <c r="A94" s="428"/>
      <c r="B94" s="430"/>
      <c r="C94" s="413"/>
      <c r="D94" s="413"/>
      <c r="E94" s="430"/>
      <c r="F94" s="413"/>
      <c r="G94" s="428"/>
      <c r="H94" s="430"/>
      <c r="I94" s="21"/>
      <c r="J94" s="21"/>
      <c r="K94" s="21"/>
      <c r="L94" s="21"/>
      <c r="M94" s="21"/>
      <c r="N94" s="21"/>
    </row>
    <row r="95" spans="1:14" ht="96.6" customHeight="1" x14ac:dyDescent="0.2">
      <c r="A95" s="428"/>
      <c r="B95" s="430"/>
      <c r="C95" s="413"/>
      <c r="D95" s="413"/>
      <c r="E95" s="430"/>
      <c r="F95" s="413"/>
      <c r="G95" s="428"/>
      <c r="H95" s="440"/>
      <c r="I95" s="21"/>
      <c r="J95" s="21"/>
      <c r="K95" s="21"/>
      <c r="L95" s="21"/>
      <c r="M95" s="21"/>
      <c r="N95" s="21"/>
    </row>
    <row r="96" spans="1:14" ht="95.45" customHeight="1" x14ac:dyDescent="0.2">
      <c r="A96" s="428"/>
      <c r="B96" s="430"/>
      <c r="C96" s="413"/>
      <c r="D96" s="413"/>
      <c r="E96" s="430"/>
      <c r="F96" s="413"/>
      <c r="G96" s="428"/>
      <c r="H96" s="429"/>
      <c r="I96" s="42"/>
      <c r="J96" s="21"/>
      <c r="K96" s="21"/>
      <c r="L96" s="21"/>
      <c r="M96" s="21"/>
      <c r="N96" s="21"/>
    </row>
    <row r="97" spans="1:14" ht="95.45" customHeight="1" x14ac:dyDescent="0.2">
      <c r="A97" s="428"/>
      <c r="B97" s="430"/>
      <c r="C97" s="413"/>
      <c r="D97" s="29"/>
      <c r="E97" s="430"/>
      <c r="F97" s="29"/>
      <c r="G97" s="428"/>
      <c r="H97" s="440"/>
      <c r="I97" s="21"/>
      <c r="J97" s="21"/>
      <c r="K97" s="21"/>
      <c r="L97" s="21"/>
      <c r="M97" s="21"/>
      <c r="N97" s="21"/>
    </row>
    <row r="98" spans="1:14" ht="49.9" customHeight="1" x14ac:dyDescent="0.2">
      <c r="A98" s="428"/>
      <c r="B98" s="430"/>
      <c r="C98" s="413"/>
      <c r="D98" s="29"/>
      <c r="E98" s="430"/>
      <c r="F98" s="443" t="s">
        <v>343</v>
      </c>
      <c r="G98" s="428"/>
      <c r="H98" s="21"/>
      <c r="I98" s="21"/>
      <c r="J98" s="21"/>
      <c r="K98" s="21"/>
      <c r="L98" s="21"/>
      <c r="M98" s="21"/>
      <c r="N98" s="21"/>
    </row>
    <row r="99" spans="1:14" ht="49.9" customHeight="1" x14ac:dyDescent="0.2">
      <c r="A99" s="428"/>
      <c r="B99" s="430"/>
      <c r="C99" s="413"/>
      <c r="D99" s="413" t="s">
        <v>196</v>
      </c>
      <c r="E99" s="430"/>
      <c r="F99" s="441"/>
      <c r="G99" s="428"/>
      <c r="H99" s="21"/>
      <c r="I99" s="21"/>
      <c r="J99" s="21"/>
      <c r="K99" s="21"/>
      <c r="L99" s="21"/>
      <c r="M99" s="21"/>
      <c r="N99" s="21"/>
    </row>
    <row r="100" spans="1:14" ht="129" customHeight="1" x14ac:dyDescent="0.2">
      <c r="A100" s="428"/>
      <c r="B100" s="430"/>
      <c r="C100" s="413"/>
      <c r="D100" s="413"/>
      <c r="E100" s="430"/>
      <c r="F100" s="442"/>
      <c r="G100" s="428"/>
      <c r="H100" s="21"/>
      <c r="I100" s="21"/>
      <c r="J100" s="21"/>
      <c r="K100" s="21"/>
      <c r="L100" s="21"/>
      <c r="M100" s="21"/>
      <c r="N100" s="21"/>
    </row>
    <row r="101" spans="1:14" ht="114.6" customHeight="1" x14ac:dyDescent="0.2">
      <c r="A101" s="428"/>
      <c r="B101" s="430"/>
      <c r="C101" s="413"/>
      <c r="D101" s="413"/>
      <c r="E101" s="430"/>
      <c r="F101" s="413" t="s">
        <v>355</v>
      </c>
      <c r="G101" s="428"/>
      <c r="H101" s="21"/>
      <c r="I101" s="21"/>
      <c r="J101" s="21"/>
      <c r="K101" s="21"/>
      <c r="L101" s="21"/>
      <c r="M101" s="21"/>
      <c r="N101" s="21"/>
    </row>
    <row r="102" spans="1:14" ht="143.44999999999999" customHeight="1" x14ac:dyDescent="0.2">
      <c r="A102" s="428"/>
      <c r="B102" s="430"/>
      <c r="C102" s="413"/>
      <c r="D102" s="413"/>
      <c r="E102" s="430"/>
      <c r="F102" s="413"/>
      <c r="G102" s="428"/>
      <c r="H102" s="429"/>
      <c r="I102" s="21"/>
      <c r="J102" s="21"/>
      <c r="K102" s="21"/>
      <c r="L102" s="21"/>
      <c r="M102" s="21"/>
      <c r="N102" s="21"/>
    </row>
    <row r="103" spans="1:14" ht="12.75" x14ac:dyDescent="0.2">
      <c r="A103" s="428"/>
      <c r="B103" s="430"/>
      <c r="C103" s="413"/>
      <c r="D103" s="413"/>
      <c r="E103" s="430"/>
      <c r="F103" s="413"/>
      <c r="G103" s="428"/>
      <c r="H103" s="440"/>
      <c r="I103" s="21"/>
      <c r="J103" s="21"/>
      <c r="K103" s="21"/>
      <c r="L103" s="21"/>
      <c r="M103" s="21"/>
      <c r="N103" s="21"/>
    </row>
    <row r="104" spans="1:14" ht="12.75" x14ac:dyDescent="0.2">
      <c r="A104" s="428"/>
      <c r="B104" s="430"/>
      <c r="C104" s="413"/>
      <c r="D104" s="413"/>
      <c r="E104" s="430"/>
      <c r="F104" s="413"/>
      <c r="G104" s="428"/>
      <c r="H104" s="21"/>
      <c r="I104" s="21"/>
      <c r="J104" s="21"/>
      <c r="K104" s="21"/>
      <c r="L104" s="21"/>
      <c r="M104" s="21"/>
      <c r="N104" s="21"/>
    </row>
    <row r="105" spans="1:14" ht="76.5" x14ac:dyDescent="0.2">
      <c r="A105" s="428"/>
      <c r="B105" s="430"/>
      <c r="C105" s="413"/>
      <c r="D105" s="413" t="s">
        <v>368</v>
      </c>
      <c r="E105" s="430"/>
      <c r="F105" s="122" t="s">
        <v>369</v>
      </c>
      <c r="G105" s="428"/>
      <c r="H105" s="21"/>
      <c r="I105" s="21"/>
      <c r="J105" s="21"/>
      <c r="K105" s="21"/>
      <c r="L105" s="21"/>
      <c r="M105" s="21"/>
      <c r="N105" s="21"/>
    </row>
    <row r="106" spans="1:14" ht="38.25" customHeight="1" x14ac:dyDescent="0.2">
      <c r="A106" s="428"/>
      <c r="B106" s="430"/>
      <c r="C106" s="413"/>
      <c r="D106" s="413"/>
      <c r="E106" s="430"/>
      <c r="F106" s="441" t="s">
        <v>370</v>
      </c>
      <c r="G106" s="428"/>
      <c r="H106" s="429"/>
      <c r="I106" s="21"/>
      <c r="J106" s="21"/>
      <c r="K106" s="21"/>
      <c r="L106" s="21"/>
      <c r="M106" s="21"/>
      <c r="N106" s="21"/>
    </row>
    <row r="107" spans="1:14" ht="12.75" x14ac:dyDescent="0.2">
      <c r="A107" s="428"/>
      <c r="B107" s="430"/>
      <c r="C107" s="413"/>
      <c r="D107" s="413"/>
      <c r="E107" s="430"/>
      <c r="F107" s="442"/>
      <c r="G107" s="428"/>
      <c r="H107" s="430"/>
      <c r="I107" s="21"/>
      <c r="J107" s="21"/>
      <c r="K107" s="21"/>
      <c r="L107" s="21"/>
      <c r="M107" s="21"/>
      <c r="N107" s="21"/>
    </row>
    <row r="108" spans="1:14" ht="25.5" customHeight="1" x14ac:dyDescent="0.2">
      <c r="A108" s="428"/>
      <c r="B108" s="430"/>
      <c r="C108" s="413"/>
      <c r="D108" s="29"/>
      <c r="E108" s="430"/>
      <c r="F108" s="29" t="s">
        <v>374</v>
      </c>
      <c r="G108" s="428"/>
      <c r="H108" s="430"/>
      <c r="I108" s="21"/>
      <c r="J108" s="21"/>
      <c r="K108" s="21"/>
      <c r="L108" s="21"/>
      <c r="M108" s="21"/>
      <c r="N108" s="21"/>
    </row>
    <row r="109" spans="1:14" ht="51" x14ac:dyDescent="0.2">
      <c r="A109" s="428"/>
      <c r="B109" s="430"/>
      <c r="C109" s="413"/>
      <c r="D109" s="29"/>
      <c r="E109" s="430"/>
      <c r="F109" s="29" t="s">
        <v>375</v>
      </c>
      <c r="G109" s="428"/>
      <c r="H109" s="430"/>
      <c r="I109" s="21"/>
      <c r="J109" s="21"/>
      <c r="K109" s="21"/>
      <c r="L109" s="21"/>
      <c r="M109" s="21"/>
      <c r="N109" s="21"/>
    </row>
    <row r="110" spans="1:14" ht="12.75" x14ac:dyDescent="0.2">
      <c r="A110" s="428"/>
      <c r="B110" s="430"/>
      <c r="C110" s="29"/>
      <c r="D110" s="29"/>
      <c r="E110" s="430"/>
      <c r="F110" s="47"/>
      <c r="G110" s="428"/>
      <c r="H110" s="440"/>
      <c r="I110" s="21"/>
      <c r="J110" s="21"/>
      <c r="K110" s="21"/>
      <c r="L110" s="21"/>
      <c r="M110" s="21"/>
      <c r="N110" s="21"/>
    </row>
    <row r="111" spans="1:14" ht="175.9" customHeight="1" x14ac:dyDescent="0.2">
      <c r="A111" s="428"/>
      <c r="B111" s="430"/>
      <c r="C111" s="29"/>
      <c r="D111" s="29"/>
      <c r="E111" s="430"/>
      <c r="F111" s="15"/>
      <c r="G111" s="428"/>
      <c r="H111" s="429"/>
      <c r="I111" s="21"/>
      <c r="J111" s="21"/>
      <c r="K111" s="21"/>
      <c r="L111" s="21"/>
      <c r="M111" s="21"/>
      <c r="N111" s="21"/>
    </row>
    <row r="112" spans="1:14" ht="225.6" customHeight="1" x14ac:dyDescent="0.2">
      <c r="A112" s="428"/>
      <c r="B112" s="430"/>
      <c r="C112" s="29"/>
      <c r="D112" s="29"/>
      <c r="E112" s="430"/>
      <c r="F112" s="443" t="s">
        <v>377</v>
      </c>
      <c r="G112" s="428"/>
      <c r="H112" s="430"/>
      <c r="I112" s="21"/>
      <c r="J112" s="21"/>
      <c r="K112" s="21"/>
      <c r="L112" s="21"/>
      <c r="M112" s="21"/>
      <c r="N112" s="21"/>
    </row>
    <row r="113" spans="1:15" ht="174.6" customHeight="1" x14ac:dyDescent="0.2">
      <c r="A113" s="428"/>
      <c r="B113" s="430"/>
      <c r="C113" s="29"/>
      <c r="D113" s="29"/>
      <c r="E113" s="430"/>
      <c r="F113" s="442"/>
      <c r="G113" s="428"/>
      <c r="H113" s="430"/>
      <c r="I113" s="21"/>
      <c r="J113" s="21"/>
      <c r="K113" s="21"/>
      <c r="L113" s="21"/>
      <c r="M113" s="21"/>
      <c r="N113" s="21"/>
    </row>
    <row r="114" spans="1:15" ht="159" customHeight="1" x14ac:dyDescent="0.2">
      <c r="A114" s="428"/>
      <c r="B114" s="430"/>
      <c r="C114" s="29"/>
      <c r="D114" s="29"/>
      <c r="E114" s="430"/>
      <c r="F114" s="29" t="s">
        <v>378</v>
      </c>
      <c r="G114" s="428"/>
      <c r="H114" s="430"/>
      <c r="I114" s="21"/>
      <c r="J114" s="21"/>
      <c r="K114" s="21"/>
      <c r="L114" s="21"/>
      <c r="M114" s="21"/>
      <c r="N114" s="21"/>
    </row>
    <row r="115" spans="1:15" ht="12.75" x14ac:dyDescent="0.2">
      <c r="A115" s="428"/>
      <c r="B115" s="430"/>
      <c r="C115" s="29"/>
      <c r="D115" s="29"/>
      <c r="E115" s="430"/>
      <c r="F115" s="443" t="s">
        <v>379</v>
      </c>
      <c r="G115" s="428"/>
      <c r="H115" s="430"/>
      <c r="I115" s="21"/>
      <c r="J115" s="21"/>
      <c r="K115" s="21"/>
      <c r="L115" s="21"/>
      <c r="M115" s="21"/>
      <c r="N115" s="21"/>
    </row>
    <row r="116" spans="1:15" ht="163.9" customHeight="1" x14ac:dyDescent="0.2">
      <c r="A116" s="428"/>
      <c r="B116" s="430"/>
      <c r="C116" s="29"/>
      <c r="D116" s="29"/>
      <c r="E116" s="430"/>
      <c r="F116" s="441"/>
      <c r="G116" s="428"/>
      <c r="H116" s="430"/>
      <c r="I116" s="21"/>
      <c r="J116" s="21"/>
      <c r="K116" s="21"/>
      <c r="L116" s="21"/>
      <c r="M116" s="21"/>
      <c r="N116" s="21"/>
    </row>
    <row r="117" spans="1:15" ht="52.9" customHeight="1" x14ac:dyDescent="0.2">
      <c r="A117" s="419">
        <v>7</v>
      </c>
      <c r="B117" s="419" t="s">
        <v>380</v>
      </c>
      <c r="C117" s="414" t="s">
        <v>381</v>
      </c>
      <c r="D117" s="49" t="s">
        <v>382</v>
      </c>
      <c r="E117" s="419" t="s">
        <v>383</v>
      </c>
      <c r="F117" s="20" t="s">
        <v>384</v>
      </c>
      <c r="G117" s="419" t="s">
        <v>385</v>
      </c>
      <c r="H117" s="20"/>
      <c r="I117" s="33"/>
      <c r="J117" s="33"/>
      <c r="K117" s="33"/>
      <c r="L117" s="33"/>
      <c r="M117" s="33"/>
      <c r="N117" s="33"/>
    </row>
    <row r="118" spans="1:15" ht="57" customHeight="1" x14ac:dyDescent="0.2">
      <c r="A118" s="419"/>
      <c r="B118" s="419"/>
      <c r="C118" s="414"/>
      <c r="D118" s="49" t="s">
        <v>387</v>
      </c>
      <c r="E118" s="419"/>
      <c r="F118" s="4" t="s">
        <v>388</v>
      </c>
      <c r="G118" s="419"/>
      <c r="H118" s="419"/>
      <c r="I118" s="33"/>
      <c r="J118" s="33"/>
      <c r="K118" s="33"/>
      <c r="L118" s="33"/>
      <c r="M118" s="33"/>
      <c r="N118" s="33"/>
    </row>
    <row r="119" spans="1:15" ht="48" customHeight="1" x14ac:dyDescent="0.2">
      <c r="A119" s="419"/>
      <c r="B119" s="419"/>
      <c r="C119" s="414"/>
      <c r="D119" s="49"/>
      <c r="E119" s="419"/>
      <c r="F119" s="3" t="s">
        <v>393</v>
      </c>
      <c r="G119" s="419"/>
      <c r="H119" s="419"/>
      <c r="I119" s="33"/>
      <c r="J119" s="33"/>
      <c r="K119" s="33"/>
      <c r="L119" s="33"/>
      <c r="M119" s="33"/>
      <c r="N119" s="33"/>
    </row>
    <row r="120" spans="1:15" ht="172.9" customHeight="1" x14ac:dyDescent="0.2">
      <c r="A120" s="419"/>
      <c r="B120" s="419"/>
      <c r="C120" s="414"/>
      <c r="D120" s="49"/>
      <c r="E120" s="419"/>
      <c r="F120" s="3" t="s">
        <v>398</v>
      </c>
      <c r="G120" s="419"/>
      <c r="H120" s="397"/>
      <c r="I120" s="33"/>
      <c r="J120" s="33"/>
      <c r="K120" s="33"/>
      <c r="L120" s="33"/>
      <c r="M120" s="33"/>
      <c r="N120" s="33"/>
      <c r="O120" s="153"/>
    </row>
    <row r="121" spans="1:15" ht="24" customHeight="1" x14ac:dyDescent="0.2">
      <c r="A121" s="419"/>
      <c r="B121" s="419"/>
      <c r="C121" s="414"/>
      <c r="D121" s="49"/>
      <c r="E121" s="419"/>
      <c r="F121" s="414"/>
      <c r="G121" s="419"/>
      <c r="H121" s="398"/>
      <c r="I121" s="33"/>
      <c r="J121" s="33"/>
      <c r="K121" s="33"/>
      <c r="L121" s="33"/>
      <c r="M121" s="33"/>
      <c r="N121" s="33"/>
    </row>
    <row r="122" spans="1:15" ht="117" customHeight="1" x14ac:dyDescent="0.2">
      <c r="A122" s="419"/>
      <c r="B122" s="419"/>
      <c r="C122" s="414"/>
      <c r="D122" s="49"/>
      <c r="E122" s="419"/>
      <c r="F122" s="414"/>
      <c r="G122" s="419"/>
      <c r="H122" s="399"/>
      <c r="I122" s="33"/>
      <c r="J122" s="33"/>
      <c r="K122" s="33"/>
      <c r="L122" s="33"/>
      <c r="M122" s="33"/>
      <c r="N122" s="33"/>
    </row>
    <row r="123" spans="1:15" ht="164.45" customHeight="1" x14ac:dyDescent="0.2">
      <c r="A123" s="419"/>
      <c r="B123" s="419"/>
      <c r="C123" s="414"/>
      <c r="D123" s="49"/>
      <c r="E123" s="419"/>
      <c r="F123" s="414"/>
      <c r="G123" s="419"/>
      <c r="H123" s="20"/>
      <c r="I123" s="16"/>
      <c r="J123" s="33"/>
      <c r="K123" s="33"/>
      <c r="L123" s="33"/>
      <c r="M123" s="33"/>
      <c r="N123" s="33"/>
    </row>
    <row r="124" spans="1:15" ht="63.75" x14ac:dyDescent="0.2">
      <c r="A124" s="419"/>
      <c r="B124" s="419"/>
      <c r="C124" s="414"/>
      <c r="D124" s="49" t="s">
        <v>402</v>
      </c>
      <c r="E124" s="419"/>
      <c r="F124" s="414"/>
      <c r="G124" s="419"/>
      <c r="H124" s="20"/>
      <c r="I124" s="33"/>
      <c r="J124" s="33"/>
      <c r="K124" s="33"/>
      <c r="L124" s="33"/>
      <c r="M124" s="33"/>
      <c r="N124" s="33"/>
    </row>
    <row r="125" spans="1:15" ht="12.75" x14ac:dyDescent="0.2">
      <c r="A125" s="419"/>
      <c r="B125" s="419"/>
      <c r="C125" s="20"/>
      <c r="D125" s="20"/>
      <c r="E125" s="419"/>
      <c r="F125" s="414"/>
      <c r="G125" s="419"/>
      <c r="H125" s="20"/>
      <c r="I125" s="33"/>
      <c r="J125" s="33"/>
      <c r="K125" s="33"/>
      <c r="L125" s="33"/>
      <c r="M125" s="33"/>
      <c r="N125" s="33"/>
    </row>
    <row r="126" spans="1:15" ht="12.75" x14ac:dyDescent="0.2">
      <c r="A126" s="419"/>
      <c r="B126" s="419"/>
      <c r="C126" s="20"/>
      <c r="D126" s="20"/>
      <c r="E126" s="419"/>
      <c r="F126" s="414"/>
      <c r="G126" s="419"/>
      <c r="H126" s="20"/>
      <c r="I126" s="33"/>
      <c r="J126" s="33"/>
      <c r="K126" s="33"/>
      <c r="L126" s="33"/>
      <c r="M126" s="33"/>
      <c r="N126" s="33"/>
    </row>
    <row r="127" spans="1:15" ht="12.75" x14ac:dyDescent="0.2">
      <c r="A127" s="419"/>
      <c r="B127" s="419"/>
      <c r="C127" s="20"/>
      <c r="D127" s="20"/>
      <c r="E127" s="419"/>
      <c r="F127" s="414"/>
      <c r="G127" s="419"/>
      <c r="H127" s="20"/>
      <c r="I127" s="20"/>
      <c r="J127" s="20"/>
      <c r="K127" s="20"/>
      <c r="L127" s="20"/>
      <c r="M127" s="20"/>
      <c r="N127" s="20"/>
    </row>
    <row r="128" spans="1:15" ht="12.75" x14ac:dyDescent="0.2">
      <c r="A128" s="419"/>
      <c r="B128" s="419"/>
      <c r="C128" s="50"/>
      <c r="D128" s="5"/>
      <c r="E128" s="419"/>
      <c r="F128" s="414"/>
      <c r="G128" s="419"/>
      <c r="H128" s="20"/>
      <c r="I128" s="20"/>
      <c r="J128" s="20"/>
      <c r="K128" s="20"/>
      <c r="L128" s="20"/>
      <c r="M128" s="20"/>
      <c r="N128" s="20"/>
    </row>
    <row r="129" spans="1:14" ht="12.75" customHeight="1" x14ac:dyDescent="0.2">
      <c r="A129" s="419"/>
      <c r="B129" s="419"/>
      <c r="C129" s="50"/>
      <c r="D129" s="5"/>
      <c r="E129" s="419"/>
      <c r="F129" s="414"/>
      <c r="G129" s="419"/>
      <c r="H129" s="20"/>
      <c r="I129" s="20"/>
      <c r="J129" s="20"/>
      <c r="K129" s="20"/>
      <c r="L129" s="20"/>
      <c r="M129" s="20"/>
      <c r="N129" s="20"/>
    </row>
    <row r="130" spans="1:14" ht="57" customHeight="1" x14ac:dyDescent="0.2">
      <c r="A130" s="419"/>
      <c r="B130" s="419"/>
      <c r="C130" s="50"/>
      <c r="D130" s="5"/>
      <c r="E130" s="419"/>
      <c r="F130" s="414"/>
      <c r="G130" s="419"/>
      <c r="H130" s="20"/>
      <c r="I130" s="20"/>
      <c r="J130" s="20"/>
      <c r="K130" s="20"/>
      <c r="L130" s="20"/>
      <c r="M130" s="20"/>
      <c r="N130" s="20"/>
    </row>
  </sheetData>
  <mergeCells count="100">
    <mergeCell ref="A117:A130"/>
    <mergeCell ref="B117:B130"/>
    <mergeCell ref="C117:C124"/>
    <mergeCell ref="E117:E130"/>
    <mergeCell ref="H102:H103"/>
    <mergeCell ref="G117:G130"/>
    <mergeCell ref="H118:H119"/>
    <mergeCell ref="H120:H122"/>
    <mergeCell ref="F121:F130"/>
    <mergeCell ref="A87:A116"/>
    <mergeCell ref="B87:B116"/>
    <mergeCell ref="C87:C109"/>
    <mergeCell ref="D87:D96"/>
    <mergeCell ref="E87:E116"/>
    <mergeCell ref="D99:D104"/>
    <mergeCell ref="D105:D107"/>
    <mergeCell ref="F87:F88"/>
    <mergeCell ref="G87:G116"/>
    <mergeCell ref="F89:F96"/>
    <mergeCell ref="H89:H90"/>
    <mergeCell ref="H91:H95"/>
    <mergeCell ref="H96:H97"/>
    <mergeCell ref="F98:F100"/>
    <mergeCell ref="F101:F104"/>
    <mergeCell ref="F106:F107"/>
    <mergeCell ref="H106:H110"/>
    <mergeCell ref="H111:H116"/>
    <mergeCell ref="F112:F113"/>
    <mergeCell ref="F115:F116"/>
    <mergeCell ref="L64:L65"/>
    <mergeCell ref="A72:A86"/>
    <mergeCell ref="B72:B86"/>
    <mergeCell ref="C72:C86"/>
    <mergeCell ref="E72:E86"/>
    <mergeCell ref="F72:F74"/>
    <mergeCell ref="G72:G86"/>
    <mergeCell ref="H72:H74"/>
    <mergeCell ref="H75:H76"/>
    <mergeCell ref="H84:H86"/>
    <mergeCell ref="H64:H65"/>
    <mergeCell ref="I64:I65"/>
    <mergeCell ref="J64:J65"/>
    <mergeCell ref="K64:K65"/>
    <mergeCell ref="H66:H68"/>
    <mergeCell ref="A64:A71"/>
    <mergeCell ref="B64:B71"/>
    <mergeCell ref="C64:C71"/>
    <mergeCell ref="E64:E71"/>
    <mergeCell ref="G64:G71"/>
    <mergeCell ref="C36:C51"/>
    <mergeCell ref="F36:F42"/>
    <mergeCell ref="F57:F63"/>
    <mergeCell ref="F43:F51"/>
    <mergeCell ref="F52:F56"/>
    <mergeCell ref="A13:A27"/>
    <mergeCell ref="B13:B27"/>
    <mergeCell ref="A28:A63"/>
    <mergeCell ref="B28:B63"/>
    <mergeCell ref="E28:E63"/>
    <mergeCell ref="J20:J21"/>
    <mergeCell ref="K20:K21"/>
    <mergeCell ref="F23:F27"/>
    <mergeCell ref="H23:H27"/>
    <mergeCell ref="F28:F35"/>
    <mergeCell ref="H28:H30"/>
    <mergeCell ref="G28:G63"/>
    <mergeCell ref="H57:H63"/>
    <mergeCell ref="H37:H55"/>
    <mergeCell ref="I3:N3"/>
    <mergeCell ref="H13:H14"/>
    <mergeCell ref="C15:C22"/>
    <mergeCell ref="H15:H17"/>
    <mergeCell ref="F8:F9"/>
    <mergeCell ref="E13:E27"/>
    <mergeCell ref="F13:F17"/>
    <mergeCell ref="G13:G27"/>
    <mergeCell ref="G5:G12"/>
    <mergeCell ref="H5:H6"/>
    <mergeCell ref="L20:L21"/>
    <mergeCell ref="M20:M21"/>
    <mergeCell ref="N20:N21"/>
    <mergeCell ref="F18:F21"/>
    <mergeCell ref="H20:H21"/>
    <mergeCell ref="I20:I21"/>
    <mergeCell ref="M64:M65"/>
    <mergeCell ref="N64:N65"/>
    <mergeCell ref="A1:F1"/>
    <mergeCell ref="A2:F2"/>
    <mergeCell ref="A3:A4"/>
    <mergeCell ref="B3:B4"/>
    <mergeCell ref="C3:C4"/>
    <mergeCell ref="D3:D4"/>
    <mergeCell ref="E3:E4"/>
    <mergeCell ref="F3:F4"/>
    <mergeCell ref="A5:A12"/>
    <mergeCell ref="B5:B12"/>
    <mergeCell ref="C5:C12"/>
    <mergeCell ref="E5:E12"/>
    <mergeCell ref="G3:G4"/>
    <mergeCell ref="H3:H4"/>
  </mergeCells>
  <dataValidations count="6">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 allowBlank="1" showInputMessage="1" showErrorMessage="1" prompt="Fórmula matemática" sqref="K64 K27 K69 K71 K7 K74:K76 K84:K109 K111:K127"/>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04DF8-BEF6-4E54-ACA5-B94BD9E8320B}">
  <ds:schemaRefs>
    <ds:schemaRef ds:uri="http://schemas.microsoft.com/office/2006/documentManagement/types"/>
    <ds:schemaRef ds:uri="http://purl.org/dc/terms/"/>
    <ds:schemaRef ds:uri="http://purl.org/dc/elements/1.1/"/>
    <ds:schemaRef ds:uri="073acb01-3677-47bc-9f74-3e3f9815da0f"/>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daaf9afd-fd36-408d-b218-652a4a0b0200"/>
  </ds:schemaRefs>
</ds:datastoreItem>
</file>

<file path=customXml/itemProps2.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45D310-51A0-4191-843E-3B604E26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Cristian David Ayala Cervantes</cp:lastModifiedBy>
  <cp:revision/>
  <cp:lastPrinted>2022-04-21T20:58:29Z</cp:lastPrinted>
  <dcterms:created xsi:type="dcterms:W3CDTF">2020-02-13T14:21:15Z</dcterms:created>
  <dcterms:modified xsi:type="dcterms:W3CDTF">2022-06-07T20:19:56Z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