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C:\Users\abuitragm\Downloads\"/>
    </mc:Choice>
  </mc:AlternateContent>
  <xr:revisionPtr revIDLastSave="0" documentId="13_ncr:1_{306CD2BB-6091-414C-B02A-8569CD9CE051}" xr6:coauthVersionLast="36" xr6:coauthVersionMax="36" xr10:uidLastSave="{00000000-0000-0000-0000-000000000000}"/>
  <bookViews>
    <workbookView xWindow="0" yWindow="0" windowWidth="28800" windowHeight="12225" activeTab="4" xr2:uid="{00000000-000D-0000-FFFF-FFFF00000000}"/>
  </bookViews>
  <sheets>
    <sheet name="Análisis de Contexto Intern " sheetId="33" r:id="rId1"/>
    <sheet name="Estrategias " sheetId="34" r:id="rId2"/>
    <sheet name="Plan de Acción 2022" sheetId="4" r:id="rId3"/>
    <sheet name="SEGUIMIENTO 1 TRIM" sheetId="2" r:id="rId4"/>
    <sheet name="SEGUIMIENTO 2 TRIM" sheetId="35" r:id="rId5"/>
    <sheet name="SEGUIMIENTO 3 TRIM " sheetId="31" r:id="rId6"/>
    <sheet name="SEGUIMIENTO 4 TRIM" sheetId="32" r:id="rId7"/>
  </sheets>
  <externalReferences>
    <externalReference r:id="rId8"/>
  </externalReferences>
  <definedNames>
    <definedName name="Posibilidad">[1]Hoja2!$H$3:$H$7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4" i="35" l="1"/>
  <c r="J55" i="35" l="1"/>
  <c r="J54" i="2" l="1"/>
  <c r="J55"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 de Windows</author>
  </authors>
  <commentList>
    <comment ref="L6" authorId="0" shapeId="0" xr:uid="{00000000-0006-0000-0200-000001000000}">
      <text>
        <r>
          <rPr>
            <b/>
            <sz val="9"/>
            <color rgb="FF000000"/>
            <rFont val="Tahoma"/>
            <family val="2"/>
          </rPr>
          <t>Usuario de Windows:</t>
        </r>
        <r>
          <rPr>
            <sz val="9"/>
            <color rgb="FF000000"/>
            <rFont val="Tahoma"/>
            <family val="2"/>
          </rPr>
          <t xml:space="preserve">
</t>
        </r>
        <r>
          <rPr>
            <sz val="9"/>
            <color rgb="FF000000"/>
            <rFont val="Arial"/>
            <family val="2"/>
          </rPr>
          <t>Según mapa de procesos del SIGCMA</t>
        </r>
        <r>
          <rPr>
            <sz val="9"/>
            <color rgb="FF000000"/>
            <rFont val="Tahoma"/>
            <family val="2"/>
          </rPr>
          <t xml:space="preserve">
</t>
        </r>
      </text>
    </comment>
    <comment ref="P6" authorId="0" shapeId="0" xr:uid="{00000000-0006-0000-0200-000002000000}">
      <text>
        <r>
          <rPr>
            <b/>
            <sz val="9"/>
            <color indexed="81"/>
            <rFont val="Tahoma"/>
            <family val="2"/>
          </rPr>
          <t>Usuario de Windows:</t>
        </r>
        <r>
          <rPr>
            <sz val="9"/>
            <color indexed="81"/>
            <rFont val="Tahoma"/>
            <family val="2"/>
          </rPr>
          <t xml:space="preserve">
Construye su propio indicador
</t>
        </r>
      </text>
    </comment>
  </commentList>
</comments>
</file>

<file path=xl/sharedStrings.xml><?xml version="1.0" encoding="utf-8"?>
<sst xmlns="http://schemas.openxmlformats.org/spreadsheetml/2006/main" count="955" uniqueCount="280">
  <si>
    <t>Consejo Superior de la Judicatura</t>
  </si>
  <si>
    <t>Análisis de Contexto</t>
  </si>
  <si>
    <t>DEPENDENCIA: UNIDAD DE COMPRAS PÚBLICAS</t>
  </si>
  <si>
    <t>PROCESO:</t>
  </si>
  <si>
    <t>CONSEJO SECCIONAL/ DIRECCIÓN SECCIONAL DE ADMINISTRACIÓN JUDICIAL</t>
  </si>
  <si>
    <t>DIRECCIÓN EJECUTIVA DE ADMINISTRACIÓN JUDICIAL</t>
  </si>
  <si>
    <t>OBJETIVO:</t>
  </si>
  <si>
    <t xml:space="preserve">CONTEXTO EXTERNO </t>
  </si>
  <si>
    <t xml:space="preserve">FACTORES </t>
  </si>
  <si>
    <t>No.</t>
  </si>
  <si>
    <t xml:space="preserve">AMENAZAS (Factores) </t>
  </si>
  <si>
    <t xml:space="preserve">No. </t>
  </si>
  <si>
    <t xml:space="preserve">OPORTUNIDADES (Factores) </t>
  </si>
  <si>
    <t xml:space="preserve">Político (cambios de gobierno, legislación, políticas públicas, regulación). </t>
  </si>
  <si>
    <t>Económicos y Financieros</t>
  </si>
  <si>
    <t>Sociales  y culturales</t>
  </si>
  <si>
    <t xml:space="preserve">Tecnológicos </t>
  </si>
  <si>
    <t>Ambientales</t>
  </si>
  <si>
    <t>Legales y reglamentarios</t>
  </si>
  <si>
    <t>Normatividad dispersa.                            Existencia de diversas posturas jurisprudenciales sobre un mismo tema.</t>
  </si>
  <si>
    <t xml:space="preserve">Adoptar las circulares y manuales de CCE.    </t>
  </si>
  <si>
    <t>Otros</t>
  </si>
  <si>
    <t xml:space="preserve">CONTEXTO INTERNO </t>
  </si>
  <si>
    <t xml:space="preserve">DEBILIDADES (Factores) </t>
  </si>
  <si>
    <t xml:space="preserve">FORTALEZAS (Factores) </t>
  </si>
  <si>
    <t>Estratégicos :(direccionamiento estratégico, planeación institucional, liderazgo, trabajo en equipo)</t>
  </si>
  <si>
    <t>Restructiración de la DEAJ y creación de la UCP. Nuevos liderazgos, oportunidad de movilización laboral. Posibilidad de crear y organizar sus procesos, al tratarse de una unidad nueva.</t>
  </si>
  <si>
    <t xml:space="preserve">Se cuenta con manual de contratación aunque está desactualizado </t>
  </si>
  <si>
    <t>Falta de planificación de los procesos de contratación de parte de las unidades responsables</t>
  </si>
  <si>
    <t>Recursos financieros (presupuesto de funcionamiento, recursos de inversión</t>
  </si>
  <si>
    <t>N/A</t>
  </si>
  <si>
    <t>Personal (competencia del personal, disponibilidad, suficiencia, seguridad y salud ocupacional.)</t>
  </si>
  <si>
    <t>Personal nuevo o que adquiere funciones nuevas en curva de aprendizaje. No existe un programa de inducción definido y uniforme.</t>
  </si>
  <si>
    <t>Oportunidad de adquirir nuevos conocimientos y competencias laborales, fortalecer lazos de trabajo en equipo para cooperar. Personal con experiencia y conocimiento en el área de contratación, como de la entidad. Compromiso y disponibilidad del personal para atender las tareas.</t>
  </si>
  <si>
    <t>Proceso (capacidad, diseño, ejecución, proveedores, entradas, salidas, gestión del conocimiento)</t>
  </si>
  <si>
    <t>No contar con la plataforma estratégica de SIGCMA para este proceso</t>
  </si>
  <si>
    <t>Formación en modelos de gestión para los servidores judiciales</t>
  </si>
  <si>
    <t>Fallas en el internet y en el sistema SIGOBIus</t>
  </si>
  <si>
    <t>Cooperación entre compañeros para superar las situaciones cuando el internet no funciona. Existencia de la mesa de ayuda SIGOBius.</t>
  </si>
  <si>
    <t xml:space="preserve">Robustecer la infraestructura tecnológica </t>
  </si>
  <si>
    <t>Se cuenta con personal con experiencia y conocimiento en el manejo y administración de las plataformas de Secop. Aprendizaje de las herramientas de office y de comunicación</t>
  </si>
  <si>
    <t>Falta de aplicativo para el control de los trámites internos.</t>
  </si>
  <si>
    <t>Innovar en acciones y herramientas de seguimiento</t>
  </si>
  <si>
    <t xml:space="preserve">Documentación (Actualización, coherencia, aplicabilidad) </t>
  </si>
  <si>
    <t>Infraestructura física ( suficiencia, comodidad)</t>
  </si>
  <si>
    <t>Elementos de trabajo (papel, equipos)</t>
  </si>
  <si>
    <t>Falta de dotación de insumos físicos y tecnológicos para el funcionamiento de la UCP</t>
  </si>
  <si>
    <t>Ahorro en recursos por parte de la Entidad.</t>
  </si>
  <si>
    <t>Comunicación Interna ( canales utilizados y su efectividad, flujo de la información necesaria para el desarrollo de las actividades)</t>
  </si>
  <si>
    <t>Innovación en estrategias de formación virtual</t>
  </si>
  <si>
    <t xml:space="preserve">ESTRATEGIAS/ACCIONES </t>
  </si>
  <si>
    <t>ESTRATEGIAS  DOFA</t>
  </si>
  <si>
    <t>ESTRATEGIA/ACCIÓN/ PROYECTO</t>
  </si>
  <si>
    <t xml:space="preserve">GESTIONA </t>
  </si>
  <si>
    <t xml:space="preserve">DOCUMENTADA EN </t>
  </si>
  <si>
    <t>A</t>
  </si>
  <si>
    <t>O</t>
  </si>
  <si>
    <t>D</t>
  </si>
  <si>
    <t>F</t>
  </si>
  <si>
    <t>Capacitar a los servidores para mejorar sus competencias</t>
  </si>
  <si>
    <t xml:space="preserve">Unidades Misionales del Consejo Superior de la Judicatura / Dirección Ejecutiva Seccional de Administración Judicial / Unidades misionales de la DConsejo Seccional de la Judicatura / </t>
  </si>
  <si>
    <t>Plan de Acción 2021</t>
  </si>
  <si>
    <t>Dependencia</t>
  </si>
  <si>
    <t>Responsables</t>
  </si>
  <si>
    <t>MISIÓN:</t>
  </si>
  <si>
    <t>La misión del Consejo Superior de la Judicatura, órgano de gobierno y administración de la Rama Judicial respecto al SIGCMA, consiste en implementarlo y fortalecerlo en todas las dependencias administrativas y judiciales para el mejoramiento continuo de la organización</t>
  </si>
  <si>
    <t>VISIÓN:</t>
  </si>
  <si>
    <t>El SIGCMA se proyecta como un instrumento de gerencia en la Administración de Justicia, esencial para el mejoramiento continuo de las estrategias de planeación, gestión y seguimiento de las políticas públicas de la Rama Judicial. A través del SIGCMA, el Poder Judicial Colombiano, como miembro de la Red Iberoamericana para una Justicia de Calidad, continuará, de acuerdo con los más altos estándares de excelencia, fomentando la investigación, el desarrollo y la innovación en los procesos y procedimientos administrativos y de gerencia de los Despachos Judiciales, con miras a posicionar este sistema en los ámbitos nacional e internacional.</t>
  </si>
  <si>
    <t>PILARES ESTRATEGICOS</t>
  </si>
  <si>
    <t xml:space="preserve">PROPOSITO DEL PILAR ESTRATEGICO </t>
  </si>
  <si>
    <t>OBJETIVOS ESTRATÉGICOS DEL PILAR</t>
  </si>
  <si>
    <t>OBJETIVO GENERAL DEL PILAR</t>
  </si>
  <si>
    <t>OBJETIVOS ESPECIFICOS</t>
  </si>
  <si>
    <t>OBJETIVOS DEL SIGCMA</t>
  </si>
  <si>
    <t>NOMBRE DEL PROYECTO O ACCIÓN (con base en lo que le compete</t>
  </si>
  <si>
    <t>D: DIA A DIA</t>
  </si>
  <si>
    <t xml:space="preserve">N: PROYECTOS DE INVERSION, PROCESO DE AUTOGESTIÓN PARA LA MEJORA CONTINUA. </t>
  </si>
  <si>
    <t xml:space="preserve">ACTIVIDADES </t>
  </si>
  <si>
    <t>PROCESOS</t>
  </si>
  <si>
    <t>RESPONSABLE POR PROYECTO</t>
  </si>
  <si>
    <t>ENTREGABLES O META DEL INDICADOR (TRIMESTRAL)</t>
  </si>
  <si>
    <t>INDICADOR (formula matematica)</t>
  </si>
  <si>
    <t>UNIDAD DE MEDIDA</t>
  </si>
  <si>
    <t>FECHA DEL PROYECTO/ACTIVIDAD</t>
  </si>
  <si>
    <t>FECHA DE CONTROL</t>
  </si>
  <si>
    <t>CUMPLIMIENTO DEL PLAN DE ACCIÓN (ACUMULADO DE LOS 4 TRIMESTRES)</t>
  </si>
  <si>
    <t>OBSERVACIONES</t>
  </si>
  <si>
    <t>PROCESO LIDER</t>
  </si>
  <si>
    <t>PROCESOS QUE IMPACTAN</t>
  </si>
  <si>
    <t xml:space="preserve">INICIO </t>
  </si>
  <si>
    <t>FIN</t>
  </si>
  <si>
    <t>MODERNIZACIÓN TECNOLÓGICA Y TRANSFORMACIÓN
DIGITAL</t>
  </si>
  <si>
    <r>
      <t xml:space="preserve">El pilar estratégico de modernización tecnológica y transformación digital tiene como propósito fundamental contribuir a ampliar, mejorar, facilitar y agilizar la prestación del servicio de  dministración de justicia, en el marco del desarrollo escalonado de una justicia en línea y abierta, que además propenda por el aprovechamiento de los datos y la información para la generación de conocimiento.
Por lo tanto, se centra en disponer de un modelo tecnológico que gestione información, datos y conocimiento, mediante una infraestructura informática moderna, segura e innovadora, con el fin de impactar y desarrollar los procesos misionales de la Rama Judicial.
</t>
    </r>
    <r>
      <rPr>
        <b/>
        <sz val="9"/>
        <rFont val="Arial"/>
        <family val="2"/>
      </rPr>
      <t xml:space="preserve">
A)</t>
    </r>
    <r>
      <rPr>
        <sz val="9"/>
        <rFont val="Arial"/>
        <family val="2"/>
      </rPr>
      <t xml:space="preserve">. Acercar, mejorar y hacer más transparente el servicio de justicia que se presta al
ciudadano.
</t>
    </r>
    <r>
      <rPr>
        <b/>
        <sz val="9"/>
        <rFont val="Arial"/>
        <family val="2"/>
      </rPr>
      <t xml:space="preserve">B) </t>
    </r>
    <r>
      <rPr>
        <sz val="9"/>
        <rFont val="Arial"/>
        <family val="2"/>
      </rPr>
      <t xml:space="preserve">Facilitar, hacer más eficiente y potenciar el trabajo de los operadores judiciales y
servidores administrativos.
</t>
    </r>
    <r>
      <rPr>
        <b/>
        <sz val="9"/>
        <rFont val="Arial"/>
        <family val="2"/>
      </rPr>
      <t xml:space="preserve">C) </t>
    </r>
    <r>
      <rPr>
        <sz val="9"/>
        <rFont val="Arial"/>
        <family val="2"/>
      </rPr>
      <t xml:space="preserve"> Mejorar la obtención y calidad de los datos, estadísticas, indicadores, para la toma informada de decisiones de política, gobierno y administración en la Rama Judicial.</t>
    </r>
  </si>
  <si>
    <t>1. Mejorar la efectividad de la Rama Judicial y disminuir la congestión.</t>
  </si>
  <si>
    <t>Este pilar estratégico tiene como objetivo general impulsar la transformación digital, de manera escalonada, en la gestión judicial y administrativa de la Rama Judicial, incluyendo la definición e implementación de un modelo de negocio basado en procesos.</t>
  </si>
  <si>
    <r>
      <rPr>
        <b/>
        <sz val="9"/>
        <color theme="1"/>
        <rFont val="Arial"/>
        <family val="2"/>
      </rPr>
      <t xml:space="preserve">A) </t>
    </r>
    <r>
      <rPr>
        <sz val="9"/>
        <color theme="1"/>
        <rFont val="Arial"/>
        <family val="2"/>
      </rPr>
      <t>Definir los lineamientos estratégicos y de política en materia TIC y de justicia digital en la Rama Judicial.</t>
    </r>
  </si>
  <si>
    <t xml:space="preserve">1. Garantizar el acceso a la Justicia, reconociendo al usuario como razón de ser de la misma. </t>
  </si>
  <si>
    <t>2. Fortalecer la transparencia y apertura de datos de la Rama Judicial.</t>
  </si>
  <si>
    <r>
      <rPr>
        <b/>
        <sz val="9"/>
        <color theme="1"/>
        <rFont val="Arial"/>
        <family val="2"/>
      </rPr>
      <t>B)</t>
    </r>
    <r>
      <rPr>
        <sz val="9"/>
        <color theme="1"/>
        <rFont val="Arial"/>
        <family val="2"/>
      </rPr>
      <t xml:space="preserve"> Desarrollar, desplegar de forma escalonada y estabilizar el nuevo Sistema Integrado de Gestión Judicial, en el marco del expediente electrónico, los servicios ciudadanos digitales y la justicia en línea.</t>
    </r>
  </si>
  <si>
    <t>3. Mejorar el acceso a la justicia</t>
  </si>
  <si>
    <r>
      <rPr>
        <b/>
        <sz val="9"/>
        <color theme="1"/>
        <rFont val="Arial"/>
        <family val="2"/>
      </rPr>
      <t>C)</t>
    </r>
    <r>
      <rPr>
        <sz val="9"/>
        <color theme="1"/>
        <rFont val="Arial"/>
        <family val="2"/>
      </rPr>
      <t xml:space="preserve"> Generar las condiciones para el despliegue escalonado del nuevo Sistema Integrado de Gestión Judicial bajo un concepto de expediente electrónico y de arquitectura empresarial, así como para la actualización, mantenimiento y evolución de los sistemas de información que soportan la gestión judicial y administrativa.</t>
    </r>
  </si>
  <si>
    <t>4. Fortalecer la autonomía e independencia judicial, administrativa y financiera de la Rama Judicial.</t>
  </si>
  <si>
    <r>
      <rPr>
        <b/>
        <sz val="9"/>
        <color theme="1"/>
        <rFont val="Arial"/>
        <family val="2"/>
      </rPr>
      <t>D)</t>
    </r>
    <r>
      <rPr>
        <sz val="9"/>
        <color theme="1"/>
        <rFont val="Arial"/>
        <family val="2"/>
      </rPr>
      <t xml:space="preserve"> Desarrollar y fortalecer las habilidades y competencias digitales, promover la gestión del cambio, el uso y apropiación de las TIC, así como el plan de comunicaciones.</t>
    </r>
  </si>
  <si>
    <t>5. Atraer, desarrollar y mantener a los mejores servidores judiciales.</t>
  </si>
  <si>
    <r>
      <rPr>
        <b/>
        <sz val="9"/>
        <color theme="1"/>
        <rFont val="Arial"/>
        <family val="2"/>
      </rPr>
      <t>E)</t>
    </r>
    <r>
      <rPr>
        <sz val="9"/>
        <color theme="1"/>
        <rFont val="Arial"/>
        <family val="2"/>
      </rPr>
      <t xml:space="preserve"> Impulsar el fortalecimiento institucional para la gestión estratégica de proyectos y procesos, así como para la gobernanza de la información y las TIC.</t>
    </r>
  </si>
  <si>
    <t>PILAR ESTRATÉGICO DE MODERNIZACIÓN DE LA INFRAESTRUCTURA JUDICIAL Y SEGURIDAD</t>
  </si>
  <si>
    <t xml:space="preserve">A través del pilar estratégico de Modernización de la Infraestructura Judicial, se contribuirá al desarrollo de la misión institucional, por cuanto se busca el mejoramiento de las condiciones de acceso a la justicia mediante la construcción, adquisición y mantenimiento de inmuebles en  todo el territorio nacional, para ofrecer instalaciones físicas en condiciones óptimas que permitan una adecuada prestación del servicio de justicia en un espacio físico digno para los  prestadores y usuarios del sistema.
</t>
  </si>
  <si>
    <t>Mejorar el acceso a la justicia.</t>
  </si>
  <si>
    <t>Acercar la justicia a la ciudadanía, por medio de la ampliación, mantenimiento y mejoramiento de las instalaciones físicas, para poner a su servicio instalaciones judiciales amigables con el medio ambiente, funcionales y dotadas, de tal manera que contribuyan al mejoramiento de las condiciones de acceso a la justicia. Adicionalmente, sostener y mejorar la infraestructura de seguridad de la Rama Judicial generando las condiciones adecuadas para la operación de la administración de justicia colombiana.</t>
  </si>
  <si>
    <t>A) Reducir la brecha que en materia de capacidad instalada presenta la Rama Judicial,
acorde con la demanda de justicia.</t>
  </si>
  <si>
    <t xml:space="preserve">2.Avanzar hacia el enfoque sistémico integral de la Rama Judicial, por medio de la armonización y coordinación de los esfuerzos de los distintos órganos que la integran.  
9. Aprovechar eficientemente los recursos naturales utilizados por la entidad, en especial el uso del papel, el agua y la energía, y gestionar de manera racional los residuos sólidos. 
10. Prevenir la contaminación ambiental potencial generada por las actividades administrativas y judiciales. 
11. Garantizar el oportuno y eficaz cumplimiento de la legislación ambiental aplicable a las actividades administrativas y laborales.  </t>
  </si>
  <si>
    <t>Mejorar la efectividad de la Rama Judicial y disminuir la congestión.</t>
  </si>
  <si>
    <t>B) Aumentar el porcentaje de sedes propias.</t>
  </si>
  <si>
    <t>Atraer, desarrollar y mantener a los mejores servidores judiciales.</t>
  </si>
  <si>
    <t>C) Aumentar el nivel de satisfacción de los prestadores y usuarios del servicio de justicia
frente a la infraestructura.</t>
  </si>
  <si>
    <t>Fortalecer la autonomía e independencia judicial, administrativa y financiera de la Rama Judicial. Con la implementaci</t>
  </si>
  <si>
    <t>D) Reducir la vulnerabilidad de los funcionarios o empleados judiciales que en desarrollo
de sus funciones presenten riesgos para su seguridad personal, según previo estudio.</t>
  </si>
  <si>
    <t xml:space="preserve">Finalizado el periodo 2019-2022 se habrá incidido en forma importante en el
mejoramiento del acceso y calidad del servicio de justicia, alcanzando las metas
propuestas en materia de infraestructura física en el presente plan sectorial de
desarrollo.
</t>
  </si>
  <si>
    <t>E) Reducir la vulnerabilidad de la infraestructura física de la Rama Judicial.</t>
  </si>
  <si>
    <t>PILAR ESTRATÉGICO DE CARRERA JUDICIAL, DESARROLLO DEL TALENTO HUMANO Y GESTIÓN DEL CONOCIMIENTO</t>
  </si>
  <si>
    <t>Fortalecer la institucionalidad y función pública de la Rama Judicial, mediante la gestión efectiva y oportuna del  onocimiento y el talento humano del nivel central y territorial,
impactando en el rendimiento y resultados de los procesos misionales, estratégicos y administrativos.
Para lo cual debe disponer de los mejores servidores en la Rama Judicial, mediante la gestión del conocimiento, la selección de personas idóneas, competentes y  Comprometidas, el seguimiento y evaluación a la gestión, la cualificación y mejoramiento de las competencias de funcionarios y empleados, la adecuación de ambientes laborales propicios que  avorezcan las condiciones de salud, con el fin de lograr altos niveles de desempeño, cumplimiento de las metas institucionales y satisfacción de las expectativas de los usuarios del servicio.</t>
  </si>
  <si>
    <t>Atraer, desarrollar y mantener a los mejores servidores judiciales</t>
  </si>
  <si>
    <t>Implementar el proceso de gestión del conocimiento, fortalecer el modelo de formación judicial, mantener las competencias, habilidades y conocimientos de los servidores judiciales logrando el balance entre el desarrollo profesional, el bienestar integral, el mérito y el logro de las metas institucionales.</t>
  </si>
  <si>
    <t>a) Diseñar e implementar el proceso de gestión de conocimiento para la Rama Judicial.</t>
  </si>
  <si>
    <t xml:space="preserve">3. Cumplir los requisitos de los usuarios de conformidad con la Constitución y la Ley.
7. Fortalecer continuamente las competencias y el liderazgo del talento humano de la de la organización.
8. Reconocer la importancia del talento humano y de la gestión del conocimiento en la Administración de Justicia. </t>
  </si>
  <si>
    <t>b) Disponer de registros de elegibles vigentes con los mejores candidatos para la provisión de cargos de funcionarios y empleados para la Rama Judicial y fortalecer el sistema de ingreso a la carrera judicial.</t>
  </si>
  <si>
    <t>Fortalecer la autonomía e independencia judicial, administrativa y financiera de la Rama Judicial</t>
  </si>
  <si>
    <t>c) Aumentar las competencias de los servidores judiciales a partir de evaluación permanente de la gestión y fortalecer el sistema de evaluación y seguimiento,</t>
  </si>
  <si>
    <t>Fortalecer la transparencia y apertura de datos de la Rama Judicial.</t>
  </si>
  <si>
    <t>Poner a disposición de los servidores judiciales y usuarios de la Rama Judicial, los productos a partir de un proceso de gestión de conocimiento implementado.</t>
  </si>
  <si>
    <t>Planta de personal permanente de la Rama Judicial con los servidores judiciales idóneos y competentes según el sistema de carrera judicial, para aumentar la cobertura al 100% de cargos en propiedad.</t>
  </si>
  <si>
    <t>d) Ampliar la cobertura de funcionarios y empleados de la Rama Judicial con conocimientos actualizados por especialidad del Derecho, así como desde un enfoque de competencias y habilidades, aportando un mejor servicio de justicia en Colombia.</t>
  </si>
  <si>
    <t>Modelo integral de formación, investigación y proyección social y fortalecimiento de la Escuela Judicial Rodrigo Lara Bonilla.</t>
  </si>
  <si>
    <t>Servidores judiciales y ciudadanos capacitados y formados en las temáticas y competencias según las jurisdicciones y especialidades del sistema de justicia, así como en habilidades blandas y distintas competencias, para un servicio en constante mejora.</t>
  </si>
  <si>
    <t>e) Ampliar la participación de los servidores judiciales de la Rama Judicial en los programas de bienestar integral, prevención y control del riesgo laboral.</t>
  </si>
  <si>
    <t>31.0476 servidores judiciales beneficiados en el país (5.826 funcionarios y 25.221 empleados), con actividades deportivas, recreativas, culturales, de prevención y control del riesgo laboral y condiciones de salud.</t>
  </si>
  <si>
    <t>f) Mejorar las condiciones de acción y especialización la formación judicial y el fortalecimiento de la Escuela Judicial Rodrigo Lara Bonilla.</t>
  </si>
  <si>
    <t>PILAR ESTRATÉGICO DE TRANSFORMACIÓN DE LA ARQUITECTURA ORGANIZACIONAL</t>
  </si>
  <si>
    <t xml:space="preserve">El propósito fundamental de este pilar es facilitar el cumplimiento de la misión institucional, al coadyuvar en la solución de los problemas que enfrenta la Rama Judicial en su quehacer administrativo y jurisdiccional al proveer información suficiente, estructurada y actualizada, que soporte la toma de decisiones técnicas con miras a desarrollar e implementar estructuras, modelos de gestión que faciliten los trámites, métodos y procedimientos de trabajo en materia de plantas de personal, congestión judicial, ubicación de despachos judiciales.
Es necesario optimizar la organización del sistema de Justicia con un enfoque sistémico para identificar sus actores y las diferentes relaciones entre ellos, lo que permite realizar mejoras al  sistema como un todo y no solo a sus partes. </t>
  </si>
  <si>
    <t>Mejorar estructuralmente la gestión de la Rama Judicial, disminuir la diferencia entre la oferta y demanda de justica, contando con información suficiente y oportuna para soportar las propuestas y decisiones transformación y mejoramiento.</t>
  </si>
  <si>
    <t xml:space="preserve">
a) Mejorar la estructura de gobierno y organizacional de la Rama Judicial para facilitar la
gestión, toma de decisiones, el seguimiento y control.</t>
  </si>
  <si>
    <t xml:space="preserve">9. Aprovechar eficientemente los recursos naturales utilizados por la entidad, en especial el uso del papel, el agua y la energía, y gestionar de manera racional los residuos sólidos. 
10. Prevenir la contaminación ambiental potencial generada por las actividades administrativas y judiciales. 
11. Garantizar el oportuno y eficaz cumplimiento de la legislación ambiental aplicable a las actividades administrativas y laborales. </t>
  </si>
  <si>
    <t>b) Incrementar la calidad y cantidad de la información sobre la Rama Judicial, que permita
generar propuestas para el mejoramiento de la administración de justicia.</t>
  </si>
  <si>
    <t>Las estrategias propuestas en conjunto con el desarrollo de las diferentes actividades que serán ejecutadas por la Unidad de Desarrollo y Análisis Estadístico – UDAE, aportarán en el fortalecimiento de la gestión de la entidad, mediante la producción de información oportuna y suficiente del comportamiento de la gestión de los despachos judiciales, para el planteamiento de propuestas concretas que den respuesta a los requerimientos de justicia y se brinde una efectiva rendición de cuentas al ciudadano.</t>
  </si>
  <si>
    <t xml:space="preserve">c) Disminuir los tiempos procesales por jurisdicción, especialidad y nivel de competencia.
</t>
  </si>
  <si>
    <t>Todo lo anterior redundará en el mejoramiento del funcionamiento de la Rama Judicial permitiendo un mayor acceso a la administración de justicia y la reducción de la congestión, para impactar positivamente en la resolución de conflictos e incrementar la satisfacción de los usuarios de la justicia.</t>
  </si>
  <si>
    <t>d) Disminuir la congestión a través del aumento de la cantidad promedio de egresos efectivos de procesos, por especialidad, subespecialidad y nivel de competencia.</t>
  </si>
  <si>
    <t>PILAR ESTRATÉGICO DE JUSTICIA CERCANA AL CIUDADANO Y DE COMUNICACIÓN</t>
  </si>
  <si>
    <t>Mejorar la visibilidad y transparencia institucional, la gestión y disponibilidad de la información generada por la Rama Judicial, mediante la optimización y modernización de los mecanismos y herramientas para la gestión y comunicación de la información judicial.</t>
  </si>
  <si>
    <t xml:space="preserve">Fortalecer la transparencia y apertura de datos de la Rama Judicial </t>
  </si>
  <si>
    <t>Modernizar y optimizar los mecanismos documentales y herramientas tecnológicas de gestión de la información generada por la Rama Judicial para su oportuna y confiable divulgación y consulta.</t>
  </si>
  <si>
    <t>a) Diseñar e implementar el modelo de atención al ciudadano.</t>
  </si>
  <si>
    <t xml:space="preserve">4.Incrementar los niveles de satisfacción al usuario, estableciendo metas que respondan a las necesidades y expectativas de los usuarios internos y externos, a partir del fortalecimiento de las estrategias de planeación, gestión eficaz y eficiente de sus procesos. </t>
  </si>
  <si>
    <t>Mejorar el acceso a la justicia</t>
  </si>
  <si>
    <t>b) Aumentar la cantidad de despachos judiciales y dependencias administrativas con información organizada y archivada mediante la aplicación de una metodología con lineamientos en gestión documental.</t>
  </si>
  <si>
    <t>Mejorar la efectividad de la Rama Judicial y disminuir la congestión</t>
  </si>
  <si>
    <t>c) Aumentar los niveles de comunicación efectiva de la información jurisprudencial en la Rama Judicial e impulsar el uso de sistemas o herramientas digitales para la gestión y divulgación de la información producida por la Rama Judicial.</t>
  </si>
  <si>
    <t>Mejorar los tiempos de respuesta en el servicio al usuario interno o externo al implementar metodologías para la gestión documental en la Rama Judicial.</t>
  </si>
  <si>
    <t>Implementar una estrategia de gestión, análisis y comunicación sencilla, transparente y efectiva de la información jurisprudencial de la Rama Judicial, en función de las necesidades e intereses de la comunidad jurídica, ciudadanía y demás usuarios y, de la eficacia de las decisiones judiciales.</t>
  </si>
  <si>
    <t>Establecer sistemas ágiles y precisos de clasificación, búsqueda y acceso de jurisprudencia por parte del usuario.</t>
  </si>
  <si>
    <t>e) Aumentar el número de folios y soportes digitalizados de tarjetas profesionales del Sistema de Información del Registro Nacional de Abogados y Auxiliares de la Justicia.</t>
  </si>
  <si>
    <t>Fortalecer la consolidación, actualización y acceso a la información normativa y doctrinaria</t>
  </si>
  <si>
    <t>Controlar en tiempo real el ejercicio de la profesión de todos los Abogados del país mediante la presentación y validación de una tarjeta profesional con formato tecnológico.</t>
  </si>
  <si>
    <t>f) Evaluar y acreditar el 100% de los futuros egresados en Derecho mediante la realización el Examen de Estado, como requisito para el ejercicio de la profesión conforme lo estipulado en la Ley 1905 de 2018.</t>
  </si>
  <si>
    <t>Evaluar y acreditar los futuros abogados egresados mediante el Examen de Estado como requisito para ejercer su profesión.</t>
  </si>
  <si>
    <t>PILAR ESTRATÉGICO DE CALIDAD DE LA JUSTICIA</t>
  </si>
  <si>
    <t>Asegurar la calidad de la administración y servicio de Justicia en la Rama en todo el país, por medio de la implementación de la gestión de la calidad en todas las fases de la administración de justicia, orientada al desempeño del aparato de justicia con mayor productividad y competitividad, a través de la generación de herramientas de gestión que propendan por una mejora continua.
Por esta razón, el Plan Sectorial de Desarrollo de la Rama Judicial 2019-2022 plantea como uno de sus ejes o pilares el fortalecimiento de la calidad de la Justicia y atención al ciudadano, donde el Consejo Superior de la Judicatura se propone avanzar en el número de despachos que cumplan los requisitos y criterios de las normas técnicas de calidad y ambiental acercando a las Altas Cortes y demás despachos judiciales que han demostrado su interés en la implementación y adopción del SIGCMA.</t>
  </si>
  <si>
    <t>Aumentar el número de despachos que cumplan los requisitos y criterios de las normas técnicas de calidad y ambiental, por medio del mejoramiento continuo del Sistema Integrado de Gestión y Control de la Calidad y del Medio Ambiente - SIGCMA, para fortalecer y mejorar la calidad de la administración y el servicio de justicia, por medio de la  rmonización y coordinación de los esfuerzos de los distintos órganos que la integran.</t>
  </si>
  <si>
    <t>a) Garantizar el acceso a la Justicia, reconociendo al usuario como razón de ser de la misma.</t>
  </si>
  <si>
    <t>5.Fomentar la cultura organizacional de calidad, control y medio ambiente, orientada a la responsabilidad social y ética del servidor judicial.
7. Fortalecer continuamente las competencias y el liderazgo del talento humano de la organización</t>
  </si>
  <si>
    <t>b) Avanzar hacia el enfoque sistémico integral de la Rama Judicial, por medio de la armonización y coordinación de los esfuerzos de los distintos órganos que la integran.</t>
  </si>
  <si>
    <t>c) Cumplir los requisitos de los usuarios de conformidad con la Constitución y la Ley.</t>
  </si>
  <si>
    <t>d) Incrementar los niveles de satisfacción del usuario, estableciendo metas que respondan a las necesidades y expectativas de los usuarios internos y externos, a partir del fortalecimiento de las estrategias de planeación, gestión eficaz y eficiente de los procesos.</t>
  </si>
  <si>
    <t>Proceso de Compras Públicas</t>
  </si>
  <si>
    <t>Unidad de Compras Públicas</t>
  </si>
  <si>
    <t>Manual</t>
  </si>
  <si>
    <t>Anual</t>
  </si>
  <si>
    <t>e) Fomentar la cultura organizacional de calidad, control y medio ambiente, orientada a la responsabilidad social y ética del servidor judicial.</t>
  </si>
  <si>
    <t>Procesos</t>
  </si>
  <si>
    <t>f) Mejorar continuamente el Sistema Integrado de Gestión y Control de la Calidad y del Medio Ambiente “SIGCMA”.</t>
  </si>
  <si>
    <t>Procedimientos</t>
  </si>
  <si>
    <t>g) Fortalecer continuamente las competencias y el liderazgo del talento humano de la organización</t>
  </si>
  <si>
    <t>h) Reconocer la importancia del talento humano y de la gestión del conocimiento en la Administración de Justicia.</t>
  </si>
  <si>
    <t>i) Aprovechar eficientemente los recursos naturales utilizados por la entidad, en especial el uso del papel, el agua y la energía, y gestionar de manera racional los residuos sólidos.</t>
  </si>
  <si>
    <t>La implementación de los sistemas de gestión impacta dependencias administrativas, Altas Cortes y despachos judiciales, por lo que se toma como referencia la cantidad de servidores judiciales a nivel nacional que, a diciembre de 2017, alcanzaban un número de 34.041 personas; impactando así a todas las seccionales y Despachos Judiciales.</t>
  </si>
  <si>
    <t>j) Prevenir la contaminación ambiental potencial generada por las actividades administrativas y judiciales.</t>
  </si>
  <si>
    <t>k) Garantizar el oportuno y eficaz cumplimiento de la legislación ambiental aplicable a las actividades administrativas y laborales.</t>
  </si>
  <si>
    <t>PILAR ESTRATÉGICO DE ANTICORRUPCIÓN Y TRANSPARENCIA</t>
  </si>
  <si>
    <t>El propósito de este pilar estratégico es impulsar el cumplimiento de los principios de transparencia, justicia abierta y equidad, mediante acciones preventivas y correctivas que orienten el actuar de los servidores y demás actores judiciales, para fortalecer la confianza ciudadana en la administración de justicia. 
Esto se logra aportando en la solución de los problemas que obstaculizan la adecuada prestación del servicio de justicia, a través del desarrollo de buenas prácticas de gestión judicial con transparencia y equidad aportando al cumplimiento de la misión institucional de la Rama Judicial.</t>
  </si>
  <si>
    <t>Fortalecer la transparencia y apertura de datos de la Rama Judicial</t>
  </si>
  <si>
    <t>Posicionar la imagen de la Rama Judicial como pilar de ética, objetividad y transparencia.</t>
  </si>
  <si>
    <t>a) Sensibilizar y propiciar la interiorización en los servidores judiciales de los valores y principios éticos que deben regir su actuar frente a la sociedad.</t>
  </si>
  <si>
    <r>
      <t xml:space="preserve">5.Fomentar la cultura organizacional de calidad, control y medio ambiente, orientada a la responsabilidad social y ética del servidor judicial.
</t>
    </r>
    <r>
      <rPr>
        <sz val="9"/>
        <color rgb="FF002060"/>
        <rFont val="Arial"/>
        <family val="2"/>
      </rPr>
      <t>6.Generar las condiciones adecuadas y convenientes necesarias para la transparencia, rendición de cuentas y participación ciudadana</t>
    </r>
  </si>
  <si>
    <t xml:space="preserve">b) Mejorar los mecanismos de comunicación y acceso a la información judicial, que permita el control social sobre la gestión judicial.
</t>
  </si>
  <si>
    <t>Gestión de los procesos precontractuales</t>
  </si>
  <si>
    <t>División de Estructuración</t>
  </si>
  <si>
    <t>Porcentual</t>
  </si>
  <si>
    <t>c) Fortalecer las herramientas de divulgación y rendición de cuentas que contribuyan a fortalecer la confianza ciudadana en la administración de justicia.</t>
  </si>
  <si>
    <t>Gestión contractual</t>
  </si>
  <si>
    <t>División de Contratos</t>
  </si>
  <si>
    <t>Impactar en la gestión judicial, fortaleciendo la imagen institucional y los valores y principios éticos en los servidores judiciales.</t>
  </si>
  <si>
    <t>d) Fortalecer los mecanismos de seguimiento y control de sanciones a los servidores judiciales y a los abogados.</t>
  </si>
  <si>
    <t>Lo anterior motivará a brindar una respuesta efectiva a los requerimientos de justicia e incrementar en los usuarios la confianza en el sistema.</t>
  </si>
  <si>
    <t>NOMBRE DEL PROYECTO O ACCIÓN (con base en lo que le compete)</t>
  </si>
  <si>
    <t>TRIMESTRE 1</t>
  </si>
  <si>
    <t xml:space="preserve">RESULTADOS </t>
  </si>
  <si>
    <t>EVIDENCIA</t>
  </si>
  <si>
    <t>5.Fomentar la cultura organizacional de calidad, control y medio ambiente, orientada a la responsabilidad social y ética del servidor judicial.
6.Generar las condiciones adecuadas y convenientes necesarias para la transparencia, rendición de cuentas y participación ciudadana</t>
  </si>
  <si>
    <t>TRIMESTRE 3</t>
  </si>
  <si>
    <t>TRIMESTRE 4</t>
  </si>
  <si>
    <t>Presentar propuesta de Actualización del manual de contratación</t>
  </si>
  <si>
    <t>(Número trámites realizados de las solicitudes relacionadas con la suscripción y perfeccionamiento del contrato, su ejecución y liquidación / Número trámites solicitados relacionados con la suscripción y perfeccionamiento del contrato, su ejecución y liquidación por servidores DEAJ o contratistas) * 100</t>
  </si>
  <si>
    <t xml:space="preserve"> Decisiones tomadas en las solicitudes de los procesos de contratación</t>
  </si>
  <si>
    <t>Contratos suscritos, modificados o liquidados</t>
  </si>
  <si>
    <t>Trimestral</t>
  </si>
  <si>
    <t>COMPRAS PÚBLICAS</t>
  </si>
  <si>
    <t>Gestionar las actividades de compra publica encaminadas a la adquisicion de bienes, obras y servicios requeridos por la Rama Judicial para garantizar una óptima gestión en cada vigencia, dando cumplimiento al Plan Anual de Adquisiciones,</t>
  </si>
  <si>
    <t>Actualización de la Plataforma Estratégica de la UCP</t>
  </si>
  <si>
    <t>Actualización de los instrumentos que vehiculan la Plataforma</t>
  </si>
  <si>
    <t>Propuesta de Manual de contratación</t>
  </si>
  <si>
    <t>Caracterización y procedimientos actualizados.</t>
  </si>
  <si>
    <t>Instrumentos propios del proceso de contratación.</t>
  </si>
  <si>
    <t>Asistir  a los procesos de formación del SIGCMA</t>
  </si>
  <si>
    <t>Asistir a los Comités del SIGCMA</t>
  </si>
  <si>
    <t>Formación</t>
  </si>
  <si>
    <t>Lista de asistencia (SIGCMA)</t>
  </si>
  <si>
    <t>(Número de solicitudes  gestionadas / Número de solicitudes recepcionadas)*100</t>
  </si>
  <si>
    <t>Presupuesto Insuficiente para Entidad.</t>
  </si>
  <si>
    <t>Ley de Presupuesto: presupuesto asignado para el normal funcionmiento de la Rama Judicial.</t>
  </si>
  <si>
    <t>Fallas en el internet, brecha digital, falta de capacidad tecnológica en soportar la cantidad de usuarios y de procesos fundamentadas en la "nueva normalidad" generada por la Pandemia del COVID-19.</t>
  </si>
  <si>
    <t>Plan Sectorial de Desarrollo</t>
  </si>
  <si>
    <t>Plan de Acción</t>
  </si>
  <si>
    <t>No contar con el Manual de Contratación actualizado.</t>
  </si>
  <si>
    <t>Contar con un Plan de Capacitación articulado al SIGCMA.</t>
  </si>
  <si>
    <t>Brecha digital generada a partir de la falta de competencias para el desarrollo de la gestión.</t>
  </si>
  <si>
    <t>Desconocimiento de las herramientas tecnológicas ara el desarrollo de la gestión.</t>
  </si>
  <si>
    <t>No contar con la plataforma estratégica de SIGCMA para este proceso actualizada.</t>
  </si>
  <si>
    <t>Implementación de las TICs para los procesos contractuales.</t>
  </si>
  <si>
    <t>Implementación del trabajo en casa y alternancia. Insuficiencia de ambientes labrales acordes con la necesidad de la Unidad.</t>
  </si>
  <si>
    <t>Comuncación de la gestión especifica de la Unidad a través de SECOP II.</t>
  </si>
  <si>
    <t>Gestionar la actualización de la plataforma estratégica</t>
  </si>
  <si>
    <t>5,6,7,8</t>
  </si>
  <si>
    <t>La planeación de los Procesos en la Fase Precontractual: Comité Estructurador, cronograma de contratación</t>
  </si>
  <si>
    <t>1,2,3,4,9</t>
  </si>
  <si>
    <t>1,2,3,5,6,7,8</t>
  </si>
  <si>
    <t>SIGCMA</t>
  </si>
  <si>
    <t xml:space="preserve">Profesionales inscritos </t>
  </si>
  <si>
    <t>Comités SIGCMA</t>
  </si>
  <si>
    <t>Realizar el análisis y gestión de los procesos precontractuales</t>
  </si>
  <si>
    <t>Realizar las actividades de la gestión contractual, tales como la elaboración de contratos y documentos que requieran la administración de contratos</t>
  </si>
  <si>
    <t>Plan de Acción 2022</t>
  </si>
  <si>
    <t>SECOP II</t>
  </si>
  <si>
    <t xml:space="preserve">Se ha venido trabajando en el proyecto de manual de contratación, tanto al interior del equipo de la Unidad de Compras Públicas y sus divisiones, como en socializaciones con los directores de la DEAJ, el Director Ejecutivo y Direcciones Seccionales. Incluso se han realizado mesas de trabajo de forma virtual y presencial con las partes interesadas anteriormente mencionadas. Teniendo en cuenta que es un documento en elaboración, sujeto a cambios, modificaciones y correcciones no se aporta como evidencia. </t>
  </si>
  <si>
    <t xml:space="preserve">Se ha venido trabajando en la caracterización y procedimientos, tanto al interior del equipo de la Unidad de Compras Públicas y sus divisiones, como en socializaciones con los directores de la DEAJ, el Director Ejecutivo y Direcciones Seccionales. Incluso se han realizado mesas de trabajo de forma virtual y presencial con las partes interesadas anteriormente mencionadas. Teniendo en cuenta que es un documento en elaboración, sujeto a cambios, modificaciones y correcciones no se aporta como evidencia. </t>
  </si>
  <si>
    <t>Se han asistido a las reuniones convocadas por el SIGCMA</t>
  </si>
  <si>
    <t>Documentos de trabajo</t>
  </si>
  <si>
    <t>Actualización del formato de estructuración de estudios previos, donde se incluye en el item 3.2.1.1 Obligaciones ambientales. Garantizando que antes de la contratación, se efectue el análisis del ciclo de vida y de impactos ambientales por el bien o servicio a adquirir.</t>
  </si>
  <si>
    <t>Definición de los requisitos ambientales necesarios para la contratación a nivel nacional, de acuerdo a cada objeto contractual.</t>
  </si>
  <si>
    <t>Participación virtual es los espacios  de sensibilización ambiental, como el Día Ambiental.</t>
  </si>
  <si>
    <t>Desconocimiento por parte de los brigadistas, Servidores Judiciales y contratistas de las acciones necesarias para actuar ante una emergencia ambiental</t>
  </si>
  <si>
    <t>Disminución en el uso de papel, toners y demás elementos de oficina al implementar el uso de medios tecnológicos.</t>
  </si>
  <si>
    <t>Falta en la separación adecuada de residuos en la fuente </t>
  </si>
  <si>
    <t>Programas de capacitación y fortalecimiento en temas ambientales ofrecidos por diferentes entidades, de forma gratuita y virtual.</t>
  </si>
  <si>
    <t>Emergencias ambientales externas que impacten directamente las instalaciones de la entidad.</t>
  </si>
  <si>
    <t>Mayor demanda de proveedores y contratistas que ofrecen bienes y servicios sostenibles con el medio ambiente</t>
  </si>
  <si>
    <t>En la Tienda Virtual del Estado Colombiano, de Colombia Compra Eficiente, no posee una amplia demanda de proveedores que ofrezcan bienes con soluciones y/o productos ambientalmente viables , llevando a contratar con proveedores poco sostenibles a lo definidos por la Rama Judicial en el Plan de Gestión Ambiental, para aquellos procesos que se hace obligatorio contratar por este medio.</t>
  </si>
  <si>
    <t>La pandemia del COVID 19,  ha fomentado el uso de herramientas virtuales, la creación de nuevos espacios de interacción de temas ambientales y ha sensibilizado al público en general frente al cuidado del medio ambiente.</t>
  </si>
  <si>
    <t>Cambio normativo legal ambiental a nivel nacional que impacte directamente  procesos vigentes de adquisición de bienes y servicios</t>
  </si>
  <si>
    <t>Ambientales: emisiones y residuos, energía, catástrofes naturales, desarrollo sostenible.</t>
  </si>
  <si>
    <t>Gestionar y fomentar el uso eficiente de canales de información y herramientas tecnológicas disponibles para la entidad</t>
  </si>
  <si>
    <t>9,10,11,12,13,14,16,21</t>
  </si>
  <si>
    <t>Matriz de Riesgos</t>
  </si>
  <si>
    <t>4,5,6,</t>
  </si>
  <si>
    <t>2,3,4,5</t>
  </si>
  <si>
    <t>3,11,12</t>
  </si>
  <si>
    <t>4,6,7,8,16,17,18,19,20</t>
  </si>
  <si>
    <t>Plan de acción</t>
  </si>
  <si>
    <t>Se presentó propuesta de manual de contratación al director ejecutivo y resolución de adopción del mismo</t>
  </si>
  <si>
    <t>Se han venido trabajando en instrumentos del proceso de contratación</t>
  </si>
  <si>
    <t>Instrumentos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</si>
</sst>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Calibri"/>
      <family val="2"/>
      <scheme val="minor"/>
    </font>
    <font>
      <b/>
      <i/>
      <sz val="9"/>
      <name val="Arial"/>
      <family val="2"/>
    </font>
    <font>
      <sz val="9"/>
      <name val="Arial"/>
      <family val="2"/>
    </font>
    <font>
      <b/>
      <sz val="9"/>
      <color theme="2"/>
      <name val="Arial"/>
      <family val="2"/>
    </font>
    <font>
      <sz val="9"/>
      <color theme="1"/>
      <name val="Arial"/>
      <family val="2"/>
    </font>
    <font>
      <b/>
      <sz val="9"/>
      <name val="Arial"/>
      <family val="2"/>
    </font>
    <font>
      <b/>
      <sz val="9"/>
      <color theme="1"/>
      <name val="Arial"/>
      <family val="2"/>
    </font>
    <font>
      <sz val="14"/>
      <color theme="1"/>
      <name val="Calibri"/>
      <family val="2"/>
      <scheme val="minor"/>
    </font>
    <font>
      <b/>
      <sz val="14"/>
      <color theme="1"/>
      <name val="Calibri"/>
      <family val="2"/>
      <scheme val="minor"/>
    </font>
    <font>
      <b/>
      <sz val="14"/>
      <color theme="0"/>
      <name val="Calibri"/>
      <family val="2"/>
      <scheme val="minor"/>
    </font>
    <font>
      <b/>
      <sz val="14"/>
      <name val="Calibri"/>
      <family val="2"/>
      <scheme val="minor"/>
    </font>
    <font>
      <b/>
      <sz val="14"/>
      <color rgb="FFFF0000"/>
      <name val="Calibri"/>
      <family val="2"/>
      <scheme val="minor"/>
    </font>
    <font>
      <sz val="14"/>
      <name val="Calibri"/>
      <family val="2"/>
      <scheme val="minor"/>
    </font>
    <font>
      <b/>
      <sz val="11"/>
      <name val="Arial"/>
      <family val="2"/>
    </font>
    <font>
      <b/>
      <i/>
      <sz val="11"/>
      <name val="Arial"/>
      <family val="2"/>
    </font>
    <font>
      <sz val="9"/>
      <color indexed="81"/>
      <name val="Tahoma"/>
      <family val="2"/>
    </font>
    <font>
      <b/>
      <sz val="9"/>
      <color indexed="81"/>
      <name val="Tahoma"/>
      <family val="2"/>
    </font>
    <font>
      <sz val="9"/>
      <color theme="1"/>
      <name val="Calibri"/>
      <family val="2"/>
      <scheme val="minor"/>
    </font>
    <font>
      <sz val="11"/>
      <color theme="1"/>
      <name val="Arial"/>
      <family val="2"/>
    </font>
    <font>
      <b/>
      <sz val="11"/>
      <color theme="1"/>
      <name val="Arial"/>
      <family val="2"/>
    </font>
    <font>
      <sz val="10"/>
      <color theme="1"/>
      <name val="Arial"/>
      <family val="2"/>
    </font>
    <font>
      <b/>
      <sz val="10"/>
      <color theme="0" tint="-4.9989318521683403E-2"/>
      <name val="Arial"/>
      <family val="2"/>
    </font>
    <font>
      <b/>
      <sz val="10"/>
      <name val="Arial"/>
      <family val="2"/>
    </font>
    <font>
      <sz val="10"/>
      <name val="Arial"/>
      <family val="2"/>
    </font>
    <font>
      <b/>
      <sz val="10"/>
      <color theme="1"/>
      <name val="Arial"/>
      <family val="2"/>
    </font>
    <font>
      <sz val="10"/>
      <color rgb="FF000000"/>
      <name val="Arial"/>
      <family val="2"/>
    </font>
    <font>
      <sz val="10"/>
      <color theme="0"/>
      <name val="Arial"/>
      <family val="2"/>
    </font>
    <font>
      <b/>
      <i/>
      <sz val="14"/>
      <color theme="1"/>
      <name val="Calibri"/>
      <family val="2"/>
      <scheme val="minor"/>
    </font>
    <font>
      <b/>
      <i/>
      <sz val="11"/>
      <color theme="1"/>
      <name val="Arial"/>
      <family val="2"/>
    </font>
    <font>
      <sz val="9"/>
      <color rgb="FF002060"/>
      <name val="Arial"/>
      <family val="2"/>
    </font>
    <font>
      <b/>
      <sz val="9"/>
      <color rgb="FF000000"/>
      <name val="Tahoma"/>
      <family val="2"/>
    </font>
    <font>
      <sz val="9"/>
      <color rgb="FF000000"/>
      <name val="Tahoma"/>
      <family val="2"/>
    </font>
    <font>
      <sz val="9"/>
      <color rgb="FF000000"/>
      <name val="Arial"/>
      <family val="2"/>
    </font>
  </fonts>
  <fills count="14">
    <fill>
      <patternFill patternType="none"/>
    </fill>
    <fill>
      <patternFill patternType="gray125"/>
    </fill>
    <fill>
      <patternFill patternType="solid">
        <fgColor theme="3" tint="-0.249977111117893"/>
        <bgColor indexed="64"/>
      </patternFill>
    </fill>
    <fill>
      <patternFill patternType="solid">
        <fgColor theme="0"/>
        <bgColor indexed="64"/>
      </patternFill>
    </fill>
    <fill>
      <patternFill patternType="solid">
        <fgColor theme="5" tint="-0.249977111117893"/>
        <bgColor indexed="64"/>
      </patternFill>
    </fill>
    <fill>
      <patternFill patternType="solid">
        <fgColor rgb="FF00206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9" tint="-0.249977111117893"/>
        <bgColor indexed="64"/>
      </patternFill>
    </fill>
    <fill>
      <patternFill patternType="solid">
        <fgColor theme="7" tint="0.79998168889431442"/>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8" tint="0.79998168889431442"/>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s>
  <cellStyleXfs count="1">
    <xf numFmtId="0" fontId="0" fillId="0" borderId="0"/>
  </cellStyleXfs>
  <cellXfs count="174">
    <xf numFmtId="0" fontId="0" fillId="0" borderId="0" xfId="0"/>
    <xf numFmtId="0" fontId="2" fillId="0" borderId="0" xfId="0" applyFont="1"/>
    <xf numFmtId="0" fontId="2" fillId="0" borderId="0" xfId="0" applyFont="1" applyBorder="1"/>
    <xf numFmtId="0" fontId="2" fillId="3" borderId="0" xfId="0" applyFont="1" applyFill="1" applyAlignment="1">
      <alignment horizontal="center" vertical="center" wrapText="1"/>
    </xf>
    <xf numFmtId="0" fontId="2" fillId="0" borderId="2" xfId="0" applyFont="1" applyBorder="1"/>
    <xf numFmtId="0" fontId="2" fillId="0" borderId="3" xfId="0" applyFont="1" applyBorder="1"/>
    <xf numFmtId="0" fontId="2" fillId="0" borderId="2" xfId="0" applyFont="1" applyFill="1" applyBorder="1" applyAlignment="1">
      <alignment vertical="center" wrapText="1"/>
    </xf>
    <xf numFmtId="0" fontId="2" fillId="0" borderId="0" xfId="0" applyFont="1" applyFill="1"/>
    <xf numFmtId="0" fontId="2" fillId="3" borderId="0" xfId="0" applyFont="1" applyFill="1" applyBorder="1" applyAlignment="1">
      <alignment horizontal="center" vertical="center" wrapText="1"/>
    </xf>
    <xf numFmtId="0" fontId="4" fillId="3" borderId="2" xfId="0" applyFont="1" applyFill="1" applyBorder="1" applyAlignment="1">
      <alignment horizontal="left" vertical="center" wrapText="1"/>
    </xf>
    <xf numFmtId="0" fontId="2" fillId="3" borderId="2" xfId="0" applyFont="1" applyFill="1" applyBorder="1" applyAlignment="1">
      <alignment vertical="center" wrapText="1"/>
    </xf>
    <xf numFmtId="0" fontId="2" fillId="3" borderId="2" xfId="0" applyFont="1" applyFill="1" applyBorder="1" applyAlignment="1">
      <alignment horizontal="justify" vertical="center" wrapText="1"/>
    </xf>
    <xf numFmtId="0" fontId="1" fillId="0" borderId="0" xfId="0" applyFont="1" applyBorder="1" applyAlignment="1">
      <alignment horizontal="center"/>
    </xf>
    <xf numFmtId="0" fontId="8" fillId="8" borderId="2" xfId="0" applyFont="1" applyFill="1" applyBorder="1" applyAlignment="1">
      <alignment horizontal="center" vertical="center" wrapText="1"/>
    </xf>
    <xf numFmtId="0" fontId="8" fillId="8" borderId="2" xfId="0" applyFont="1" applyFill="1" applyBorder="1" applyAlignment="1">
      <alignment horizontal="center"/>
    </xf>
    <xf numFmtId="0" fontId="8" fillId="8" borderId="2" xfId="0" applyFont="1" applyFill="1" applyBorder="1" applyAlignment="1">
      <alignment vertical="center" wrapText="1"/>
    </xf>
    <xf numFmtId="0" fontId="10" fillId="8" borderId="2" xfId="0" applyFont="1" applyFill="1" applyBorder="1" applyAlignment="1">
      <alignment horizontal="center"/>
    </xf>
    <xf numFmtId="0" fontId="12" fillId="0" borderId="2" xfId="0" applyFont="1" applyBorder="1" applyAlignment="1">
      <alignment horizontal="center" wrapText="1"/>
    </xf>
    <xf numFmtId="0" fontId="8" fillId="0" borderId="2" xfId="0" applyFont="1" applyBorder="1" applyAlignment="1">
      <alignment horizontal="center" wrapText="1"/>
    </xf>
    <xf numFmtId="0" fontId="8" fillId="0" borderId="2" xfId="0" applyFont="1" applyBorder="1" applyAlignment="1">
      <alignment horizontal="left"/>
    </xf>
    <xf numFmtId="0" fontId="11" fillId="0" borderId="6" xfId="0" applyFont="1" applyBorder="1" applyAlignment="1">
      <alignment vertical="center" wrapText="1"/>
    </xf>
    <xf numFmtId="0" fontId="7" fillId="0" borderId="0" xfId="0" applyFont="1" applyAlignment="1">
      <alignment horizontal="left"/>
    </xf>
    <xf numFmtId="0" fontId="12" fillId="0" borderId="0" xfId="0" applyFont="1" applyAlignment="1">
      <alignment horizontal="center"/>
    </xf>
    <xf numFmtId="0" fontId="7" fillId="0" borderId="0" xfId="0" applyFont="1" applyAlignment="1">
      <alignment horizontal="center"/>
    </xf>
    <xf numFmtId="0" fontId="13" fillId="4" borderId="2" xfId="0" applyFont="1" applyFill="1" applyBorder="1" applyAlignment="1">
      <alignment vertical="center"/>
    </xf>
    <xf numFmtId="0" fontId="5" fillId="4" borderId="2" xfId="0" applyFont="1" applyFill="1" applyBorder="1" applyAlignment="1">
      <alignment vertical="center"/>
    </xf>
    <xf numFmtId="0" fontId="5" fillId="4" borderId="6" xfId="0" applyFont="1" applyFill="1" applyBorder="1" applyAlignment="1">
      <alignment vertical="center"/>
    </xf>
    <xf numFmtId="14" fontId="2" fillId="3" borderId="2" xfId="0" applyNumberFormat="1" applyFont="1" applyFill="1" applyBorder="1" applyAlignment="1">
      <alignment vertical="center" wrapText="1"/>
    </xf>
    <xf numFmtId="0" fontId="2" fillId="3" borderId="3" xfId="0" applyFont="1" applyFill="1" applyBorder="1" applyAlignment="1">
      <alignment horizontal="left" vertical="center" wrapText="1"/>
    </xf>
    <xf numFmtId="0" fontId="4" fillId="0" borderId="3" xfId="0" applyFont="1" applyBorder="1" applyAlignment="1">
      <alignment horizontal="left" vertical="center" wrapText="1"/>
    </xf>
    <xf numFmtId="0" fontId="4" fillId="0" borderId="2" xfId="0" applyFont="1" applyBorder="1" applyAlignment="1">
      <alignment horizontal="left" vertical="center"/>
    </xf>
    <xf numFmtId="0" fontId="2" fillId="0" borderId="6" xfId="0" applyFont="1" applyBorder="1"/>
    <xf numFmtId="0" fontId="2" fillId="3" borderId="0" xfId="0" applyFont="1" applyFill="1" applyBorder="1" applyAlignment="1">
      <alignment horizontal="left" vertical="center" wrapText="1"/>
    </xf>
    <xf numFmtId="0" fontId="2" fillId="3" borderId="0" xfId="0" applyFont="1" applyFill="1" applyBorder="1"/>
    <xf numFmtId="0" fontId="2" fillId="3" borderId="6" xfId="0" applyFont="1" applyFill="1" applyBorder="1" applyAlignment="1">
      <alignment vertical="center" wrapText="1"/>
    </xf>
    <xf numFmtId="0" fontId="2" fillId="0" borderId="0" xfId="0" applyFont="1" applyBorder="1" applyAlignment="1">
      <alignment vertical="center" wrapText="1"/>
    </xf>
    <xf numFmtId="0" fontId="2" fillId="0" borderId="0" xfId="0" applyFont="1" applyBorder="1" applyAlignment="1">
      <alignment horizontal="left" vertical="center"/>
    </xf>
    <xf numFmtId="0" fontId="2" fillId="0" borderId="6" xfId="0" applyFont="1" applyBorder="1" applyAlignment="1">
      <alignment horizontal="center" vertical="center"/>
    </xf>
    <xf numFmtId="0" fontId="2" fillId="0" borderId="0" xfId="0" applyFont="1" applyBorder="1" applyAlignment="1">
      <alignment horizontal="left"/>
    </xf>
    <xf numFmtId="0" fontId="13" fillId="4" borderId="2" xfId="0" applyFont="1" applyFill="1" applyBorder="1" applyAlignment="1">
      <alignment horizontal="left" vertical="center"/>
    </xf>
    <xf numFmtId="0" fontId="1" fillId="0" borderId="0" xfId="0" applyFont="1" applyBorder="1" applyAlignment="1">
      <alignment horizontal="left"/>
    </xf>
    <xf numFmtId="0" fontId="2" fillId="0" borderId="9" xfId="0" applyFont="1" applyBorder="1"/>
    <xf numFmtId="0" fontId="1" fillId="0" borderId="0" xfId="0" applyFont="1" applyBorder="1" applyAlignment="1">
      <alignment horizontal="left" vertical="center"/>
    </xf>
    <xf numFmtId="0" fontId="18" fillId="0" borderId="0" xfId="0" applyFont="1"/>
    <xf numFmtId="0" fontId="18" fillId="0" borderId="0" xfId="0" applyFont="1" applyAlignment="1" applyProtection="1">
      <alignment horizontal="center" vertical="center"/>
      <protection locked="0"/>
    </xf>
    <xf numFmtId="0" fontId="18" fillId="0" borderId="0" xfId="0" applyFont="1" applyAlignment="1">
      <alignment horizontal="left"/>
    </xf>
    <xf numFmtId="0" fontId="18" fillId="0" borderId="0" xfId="0" applyFont="1" applyAlignment="1">
      <alignment horizontal="center"/>
    </xf>
    <xf numFmtId="0" fontId="8" fillId="8" borderId="2" xfId="0" applyFont="1" applyFill="1" applyBorder="1" applyAlignment="1">
      <alignment horizontal="center" vertical="center"/>
    </xf>
    <xf numFmtId="0" fontId="20" fillId="0" borderId="3" xfId="0" applyFont="1" applyBorder="1" applyAlignment="1">
      <alignment horizontal="left" vertical="center" wrapText="1"/>
    </xf>
    <xf numFmtId="0" fontId="20" fillId="0" borderId="0" xfId="0" applyFont="1"/>
    <xf numFmtId="0" fontId="24" fillId="7" borderId="2" xfId="0" applyFont="1" applyFill="1" applyBorder="1" applyAlignment="1">
      <alignment horizontal="center" vertical="top" wrapText="1" readingOrder="1"/>
    </xf>
    <xf numFmtId="0" fontId="22" fillId="6" borderId="5" xfId="0" applyFont="1" applyFill="1" applyBorder="1" applyAlignment="1">
      <alignment horizontal="center" vertical="top" wrapText="1" readingOrder="1"/>
    </xf>
    <xf numFmtId="0" fontId="24" fillId="6" borderId="2" xfId="0" applyFont="1" applyFill="1" applyBorder="1" applyAlignment="1">
      <alignment horizontal="center" vertical="top" wrapText="1" readingOrder="1"/>
    </xf>
    <xf numFmtId="0" fontId="26" fillId="0" borderId="0" xfId="0" applyFont="1"/>
    <xf numFmtId="0" fontId="14" fillId="0" borderId="0" xfId="0" applyFont="1" applyBorder="1" applyAlignment="1">
      <alignment wrapText="1"/>
    </xf>
    <xf numFmtId="0" fontId="14" fillId="0" borderId="0" xfId="0" applyFont="1" applyBorder="1" applyAlignment="1"/>
    <xf numFmtId="0" fontId="18" fillId="0" borderId="0" xfId="0" applyFont="1" applyBorder="1" applyAlignment="1" applyProtection="1">
      <protection locked="0"/>
    </xf>
    <xf numFmtId="0" fontId="19" fillId="0" borderId="0" xfId="0" applyFont="1" applyBorder="1" applyAlignment="1" applyProtection="1">
      <alignment vertical="center"/>
      <protection locked="0"/>
    </xf>
    <xf numFmtId="0" fontId="25" fillId="0" borderId="2" xfId="0" applyFont="1" applyBorder="1" applyAlignment="1">
      <alignment vertical="center" wrapText="1" readingOrder="1"/>
    </xf>
    <xf numFmtId="0" fontId="22" fillId="6" borderId="6" xfId="0" applyFont="1" applyFill="1" applyBorder="1" applyAlignment="1">
      <alignment horizontal="center" vertical="top" wrapText="1" readingOrder="1"/>
    </xf>
    <xf numFmtId="0" fontId="25" fillId="0" borderId="2" xfId="0" applyFont="1" applyBorder="1" applyAlignment="1">
      <alignment horizontal="left" vertical="center" wrapText="1" readingOrder="1"/>
    </xf>
    <xf numFmtId="0" fontId="24" fillId="7" borderId="2" xfId="0" applyFont="1" applyFill="1" applyBorder="1" applyAlignment="1">
      <alignment horizontal="center" vertical="center" wrapText="1" readingOrder="1"/>
    </xf>
    <xf numFmtId="0" fontId="25" fillId="0" borderId="2" xfId="0" applyFont="1" applyBorder="1" applyAlignment="1">
      <alignment horizontal="center" vertical="center" wrapText="1" readingOrder="1"/>
    </xf>
    <xf numFmtId="0" fontId="20" fillId="0" borderId="2" xfId="0" applyFont="1" applyBorder="1" applyAlignment="1">
      <alignment vertical="center" wrapText="1"/>
    </xf>
    <xf numFmtId="0" fontId="25" fillId="0" borderId="2" xfId="0" applyFont="1" applyBorder="1" applyAlignment="1">
      <alignment vertical="top" wrapText="1"/>
    </xf>
    <xf numFmtId="0" fontId="25" fillId="0" borderId="2" xfId="0" applyFont="1" applyBorder="1" applyAlignment="1">
      <alignment vertical="center" wrapText="1"/>
    </xf>
    <xf numFmtId="0" fontId="23" fillId="0" borderId="2" xfId="0" applyFont="1" applyBorder="1" applyAlignment="1">
      <alignment horizontal="left" vertical="top" wrapText="1" readingOrder="1"/>
    </xf>
    <xf numFmtId="0" fontId="25" fillId="0" borderId="2" xfId="0" applyFont="1" applyBorder="1" applyAlignment="1">
      <alignment horizontal="center" vertical="center" wrapText="1"/>
    </xf>
    <xf numFmtId="0" fontId="20" fillId="0" borderId="2" xfId="0" applyFont="1" applyBorder="1" applyAlignment="1">
      <alignment horizontal="left" vertical="center" wrapText="1"/>
    </xf>
    <xf numFmtId="0" fontId="25" fillId="0" borderId="2" xfId="0" applyFont="1" applyBorder="1" applyAlignment="1">
      <alignment horizontal="left" vertical="center" wrapText="1"/>
    </xf>
    <xf numFmtId="0" fontId="24" fillId="0" borderId="0" xfId="0" applyFont="1" applyBorder="1" applyAlignment="1" applyProtection="1">
      <alignment horizontal="left"/>
      <protection locked="0"/>
    </xf>
    <xf numFmtId="0" fontId="24" fillId="0" borderId="0" xfId="0" applyFont="1" applyAlignment="1" applyProtection="1">
      <alignment horizontal="left" vertical="center"/>
      <protection locked="0"/>
    </xf>
    <xf numFmtId="0" fontId="24" fillId="0" borderId="0" xfId="0" applyFont="1" applyBorder="1" applyAlignment="1" applyProtection="1">
      <alignment horizontal="left" vertical="center"/>
      <protection locked="0"/>
    </xf>
    <xf numFmtId="0" fontId="19" fillId="0" borderId="0" xfId="0" applyFont="1" applyAlignment="1" applyProtection="1">
      <alignment horizontal="left" vertical="center" indent="1"/>
      <protection locked="0"/>
    </xf>
    <xf numFmtId="0" fontId="24" fillId="0" borderId="0" xfId="0" applyFont="1" applyAlignment="1" applyProtection="1">
      <alignment horizontal="left" vertical="center" wrapText="1"/>
      <protection locked="0"/>
    </xf>
    <xf numFmtId="0" fontId="2" fillId="0" borderId="9" xfId="0" applyFont="1" applyBorder="1" applyAlignment="1">
      <alignment horizontal="left" vertical="center"/>
    </xf>
    <xf numFmtId="14" fontId="2" fillId="3" borderId="2" xfId="0" applyNumberFormat="1" applyFont="1" applyFill="1" applyBorder="1" applyAlignment="1">
      <alignment horizontal="center" vertical="center" wrapText="1"/>
    </xf>
    <xf numFmtId="0" fontId="2" fillId="0" borderId="7" xfId="0" applyFont="1" applyBorder="1" applyAlignment="1">
      <alignment vertical="center" wrapText="1"/>
    </xf>
    <xf numFmtId="0" fontId="20" fillId="0" borderId="2" xfId="0" applyFont="1" applyBorder="1" applyAlignment="1">
      <alignment vertical="top" wrapText="1" readingOrder="1"/>
    </xf>
    <xf numFmtId="0" fontId="4" fillId="11" borderId="2" xfId="0" applyFont="1" applyFill="1" applyBorder="1" applyAlignment="1">
      <alignment horizontal="left" vertical="center" wrapText="1"/>
    </xf>
    <xf numFmtId="0" fontId="4" fillId="12" borderId="2" xfId="0" applyFont="1" applyFill="1" applyBorder="1" applyAlignment="1">
      <alignment horizontal="left" vertical="center" wrapText="1"/>
    </xf>
    <xf numFmtId="0" fontId="2" fillId="0" borderId="2" xfId="0" applyFont="1" applyBorder="1" applyAlignment="1">
      <alignment wrapText="1"/>
    </xf>
    <xf numFmtId="14" fontId="2" fillId="0" borderId="2" xfId="0" applyNumberFormat="1" applyFont="1" applyBorder="1"/>
    <xf numFmtId="0" fontId="20" fillId="0" borderId="2" xfId="0" applyFont="1" applyBorder="1" applyAlignment="1">
      <alignment horizontal="left" vertical="top" wrapText="1" readingOrder="1"/>
    </xf>
    <xf numFmtId="0" fontId="2" fillId="0" borderId="6" xfId="0" applyFont="1" applyBorder="1" applyAlignment="1">
      <alignment horizontal="left" vertical="center" wrapText="1"/>
    </xf>
    <xf numFmtId="0" fontId="2" fillId="0" borderId="6" xfId="0" applyFont="1" applyBorder="1" applyAlignment="1">
      <alignment horizontal="left" vertical="center"/>
    </xf>
    <xf numFmtId="0" fontId="4" fillId="0" borderId="2" xfId="0" applyFont="1" applyBorder="1" applyAlignment="1">
      <alignment horizontal="left" vertical="center" wrapText="1"/>
    </xf>
    <xf numFmtId="0" fontId="2" fillId="0" borderId="2" xfId="0" applyFont="1" applyBorder="1" applyAlignment="1">
      <alignment horizontal="center" vertical="center" wrapText="1"/>
    </xf>
    <xf numFmtId="0" fontId="2" fillId="0" borderId="9" xfId="0" applyFont="1" applyBorder="1" applyAlignment="1">
      <alignment horizontal="left" vertical="center" wrapText="1"/>
    </xf>
    <xf numFmtId="0" fontId="2" fillId="0" borderId="11" xfId="0" applyFont="1" applyBorder="1" applyAlignment="1">
      <alignment horizontal="left"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xf>
    <xf numFmtId="0" fontId="17" fillId="0" borderId="2" xfId="0" applyFont="1" applyBorder="1" applyAlignment="1">
      <alignment horizontal="left" vertical="center" wrapText="1"/>
    </xf>
    <xf numFmtId="0" fontId="4" fillId="0" borderId="6" xfId="0" applyFont="1" applyBorder="1" applyAlignment="1">
      <alignment horizontal="left" vertical="center" wrapText="1"/>
    </xf>
    <xf numFmtId="0" fontId="3" fillId="2" borderId="2"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2" xfId="0" applyFont="1" applyFill="1" applyBorder="1" applyAlignment="1">
      <alignment horizontal="left" vertical="center" wrapText="1"/>
    </xf>
    <xf numFmtId="0" fontId="2" fillId="3" borderId="10" xfId="0" applyFont="1" applyFill="1" applyBorder="1" applyAlignment="1">
      <alignment horizontal="left" vertical="center" wrapText="1"/>
    </xf>
    <xf numFmtId="10" fontId="2" fillId="0" borderId="2" xfId="0" applyNumberFormat="1" applyFont="1" applyBorder="1" applyAlignment="1">
      <alignment wrapText="1"/>
    </xf>
    <xf numFmtId="9" fontId="2" fillId="0" borderId="2" xfId="0" applyNumberFormat="1" applyFont="1" applyBorder="1" applyAlignment="1">
      <alignment wrapText="1"/>
    </xf>
    <xf numFmtId="0" fontId="2" fillId="0" borderId="6" xfId="0" applyFont="1" applyBorder="1" applyAlignment="1">
      <alignment horizontal="left" vertical="center" wrapText="1"/>
    </xf>
    <xf numFmtId="0" fontId="2" fillId="0" borderId="6" xfId="0" applyFont="1" applyBorder="1" applyAlignment="1">
      <alignment horizontal="left" vertical="center" wrapText="1"/>
    </xf>
    <xf numFmtId="0" fontId="2" fillId="0" borderId="6" xfId="0" applyFont="1" applyBorder="1" applyAlignment="1">
      <alignment horizontal="left" vertical="center" wrapText="1"/>
    </xf>
    <xf numFmtId="0" fontId="28" fillId="0" borderId="0" xfId="0" applyFont="1" applyBorder="1" applyAlignment="1" applyProtection="1">
      <alignment horizontal="center" vertical="center"/>
      <protection locked="0"/>
    </xf>
    <xf numFmtId="164" fontId="2" fillId="0" borderId="2" xfId="0" applyNumberFormat="1" applyFont="1" applyBorder="1" applyAlignment="1">
      <alignment wrapText="1"/>
    </xf>
    <xf numFmtId="0" fontId="3" fillId="2" borderId="3" xfId="0" applyFont="1" applyFill="1" applyBorder="1" applyAlignment="1">
      <alignment horizontal="center" vertical="center" wrapText="1"/>
    </xf>
    <xf numFmtId="0" fontId="2" fillId="3" borderId="10" xfId="0" applyFont="1" applyFill="1" applyBorder="1" applyAlignment="1">
      <alignment horizontal="left" vertical="center" wrapText="1"/>
    </xf>
    <xf numFmtId="0" fontId="2" fillId="3" borderId="2" xfId="0" applyFont="1" applyFill="1" applyBorder="1" applyAlignment="1">
      <alignment horizontal="left" vertical="center" wrapText="1"/>
    </xf>
    <xf numFmtId="0" fontId="3" fillId="2"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2" xfId="0" applyFont="1" applyBorder="1" applyAlignment="1">
      <alignment horizontal="left" vertical="center" wrapText="1"/>
    </xf>
    <xf numFmtId="0" fontId="17" fillId="0" borderId="2" xfId="0" applyFont="1" applyBorder="1" applyAlignment="1">
      <alignment horizontal="left" vertical="center" wrapText="1"/>
    </xf>
    <xf numFmtId="0" fontId="20" fillId="0" borderId="2" xfId="0" applyFont="1" applyBorder="1" applyAlignment="1">
      <alignment horizontal="center"/>
    </xf>
    <xf numFmtId="0" fontId="7" fillId="0" borderId="2" xfId="0" applyFont="1" applyBorder="1" applyAlignment="1">
      <alignment horizontal="left"/>
    </xf>
    <xf numFmtId="0" fontId="25" fillId="0" borderId="3" xfId="0" applyFont="1" applyBorder="1" applyAlignment="1">
      <alignment horizontal="left" vertical="center" wrapText="1" readingOrder="1"/>
    </xf>
    <xf numFmtId="0" fontId="25" fillId="0" borderId="12" xfId="0" applyFont="1" applyBorder="1" applyAlignment="1">
      <alignment horizontal="left" vertical="center" wrapText="1" readingOrder="1"/>
    </xf>
    <xf numFmtId="0" fontId="25" fillId="0" borderId="4" xfId="0" applyFont="1" applyBorder="1" applyAlignment="1">
      <alignment horizontal="left" vertical="center" wrapText="1" readingOrder="1"/>
    </xf>
    <xf numFmtId="0" fontId="28" fillId="0" borderId="0" xfId="0" applyFont="1" applyBorder="1" applyAlignment="1" applyProtection="1">
      <alignment horizontal="center" vertical="center"/>
      <protection locked="0"/>
    </xf>
    <xf numFmtId="0" fontId="21" fillId="5" borderId="2" xfId="0" applyFont="1" applyFill="1" applyBorder="1" applyAlignment="1">
      <alignment horizontal="center" vertical="top" wrapText="1" readingOrder="1"/>
    </xf>
    <xf numFmtId="0" fontId="25" fillId="0" borderId="3" xfId="0" applyFont="1" applyBorder="1" applyAlignment="1">
      <alignment horizontal="center" vertical="center" wrapText="1" readingOrder="1"/>
    </xf>
    <xf numFmtId="0" fontId="25" fillId="0" borderId="12" xfId="0" applyFont="1" applyBorder="1" applyAlignment="1">
      <alignment horizontal="center" vertical="center" wrapText="1" readingOrder="1"/>
    </xf>
    <xf numFmtId="0" fontId="25" fillId="0" borderId="4" xfId="0" applyFont="1" applyBorder="1" applyAlignment="1">
      <alignment horizontal="center" vertical="center" wrapText="1" readingOrder="1"/>
    </xf>
    <xf numFmtId="0" fontId="23" fillId="0" borderId="3" xfId="0" applyFont="1" applyBorder="1" applyAlignment="1">
      <alignment horizontal="center" vertical="center" wrapText="1" readingOrder="1"/>
    </xf>
    <xf numFmtId="0" fontId="23" fillId="0" borderId="12" xfId="0" applyFont="1" applyBorder="1" applyAlignment="1">
      <alignment horizontal="center" vertical="center" wrapText="1" readingOrder="1"/>
    </xf>
    <xf numFmtId="0" fontId="23" fillId="0" borderId="4" xfId="0" applyFont="1" applyBorder="1" applyAlignment="1">
      <alignment horizontal="center" vertical="center" wrapText="1" readingOrder="1"/>
    </xf>
    <xf numFmtId="0" fontId="14" fillId="0" borderId="0" xfId="0" applyFont="1" applyBorder="1" applyAlignment="1">
      <alignment horizontal="center" wrapText="1"/>
    </xf>
    <xf numFmtId="0" fontId="27" fillId="0" borderId="0" xfId="0" applyFont="1" applyAlignment="1">
      <alignment horizontal="center"/>
    </xf>
    <xf numFmtId="0" fontId="9" fillId="5" borderId="6" xfId="0" applyFont="1" applyFill="1" applyBorder="1" applyAlignment="1">
      <alignment horizontal="center"/>
    </xf>
    <xf numFmtId="0" fontId="9" fillId="5" borderId="10" xfId="0" applyFont="1" applyFill="1" applyBorder="1" applyAlignment="1">
      <alignment horizontal="center"/>
    </xf>
    <xf numFmtId="0" fontId="9" fillId="5" borderId="5" xfId="0" applyFont="1" applyFill="1" applyBorder="1" applyAlignment="1">
      <alignment horizontal="center"/>
    </xf>
    <xf numFmtId="0" fontId="8" fillId="8" borderId="6" xfId="0" applyFont="1" applyFill="1" applyBorder="1" applyAlignment="1">
      <alignment horizontal="center" vertical="center"/>
    </xf>
    <xf numFmtId="0" fontId="8" fillId="8" borderId="10" xfId="0" applyFont="1" applyFill="1" applyBorder="1" applyAlignment="1">
      <alignment horizontal="center" vertical="center"/>
    </xf>
    <xf numFmtId="0" fontId="8" fillId="8" borderId="5" xfId="0" applyFont="1" applyFill="1" applyBorder="1" applyAlignment="1">
      <alignment horizontal="center" vertical="center"/>
    </xf>
    <xf numFmtId="0" fontId="2" fillId="0" borderId="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7"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 fillId="0" borderId="8" xfId="0" applyFont="1" applyBorder="1" applyAlignment="1">
      <alignment horizontal="center"/>
    </xf>
    <xf numFmtId="0" fontId="1" fillId="0" borderId="7" xfId="0" applyFont="1" applyBorder="1" applyAlignment="1">
      <alignment horizontal="center"/>
    </xf>
    <xf numFmtId="0" fontId="2" fillId="3" borderId="6" xfId="0" applyFont="1" applyFill="1" applyBorder="1" applyAlignment="1">
      <alignment horizontal="left" vertical="center" wrapText="1"/>
    </xf>
    <xf numFmtId="0" fontId="2" fillId="3" borderId="10" xfId="0" applyFont="1" applyFill="1" applyBorder="1" applyAlignment="1">
      <alignment horizontal="left" vertical="center" wrapText="1"/>
    </xf>
    <xf numFmtId="0" fontId="2" fillId="3" borderId="5" xfId="0" applyFont="1" applyFill="1" applyBorder="1" applyAlignment="1">
      <alignment horizontal="left" vertical="center" wrapText="1"/>
    </xf>
    <xf numFmtId="0" fontId="3" fillId="9" borderId="3" xfId="0" applyFont="1" applyFill="1" applyBorder="1" applyAlignment="1">
      <alignment horizontal="center" vertical="center" wrapText="1"/>
    </xf>
    <xf numFmtId="0" fontId="3" fillId="9" borderId="4" xfId="0" applyFont="1" applyFill="1" applyBorder="1" applyAlignment="1">
      <alignment horizontal="center" vertical="center" wrapText="1"/>
    </xf>
    <xf numFmtId="0" fontId="2" fillId="3" borderId="9" xfId="0" applyFont="1" applyFill="1" applyBorder="1" applyAlignment="1">
      <alignment horizontal="left" vertical="center" wrapText="1"/>
    </xf>
    <xf numFmtId="0" fontId="2" fillId="3" borderId="11" xfId="0" applyFont="1" applyFill="1" applyBorder="1" applyAlignment="1">
      <alignment horizontal="left" vertical="center" wrapText="1"/>
    </xf>
    <xf numFmtId="0" fontId="2" fillId="3" borderId="8" xfId="0" applyFont="1" applyFill="1" applyBorder="1" applyAlignment="1">
      <alignment horizontal="left" vertical="center" wrapText="1"/>
    </xf>
    <xf numFmtId="0" fontId="2" fillId="3" borderId="2" xfId="0" applyFont="1" applyFill="1" applyBorder="1" applyAlignment="1">
      <alignment horizontal="left" vertical="center" wrapText="1"/>
    </xf>
    <xf numFmtId="0" fontId="4" fillId="0" borderId="6" xfId="0" applyFont="1" applyBorder="1" applyAlignment="1">
      <alignment horizontal="left" vertical="center" wrapText="1"/>
    </xf>
    <xf numFmtId="0" fontId="2" fillId="0" borderId="2" xfId="0" applyFont="1" applyBorder="1" applyAlignment="1">
      <alignment horizontal="center" vertical="center"/>
    </xf>
    <xf numFmtId="0" fontId="3" fillId="2" borderId="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2" fillId="0" borderId="6" xfId="0" applyFont="1" applyBorder="1" applyAlignment="1">
      <alignment horizontal="left" vertical="center" wrapText="1"/>
    </xf>
    <xf numFmtId="0" fontId="2" fillId="0" borderId="2" xfId="0" applyFont="1" applyBorder="1" applyAlignment="1">
      <alignment horizontal="left" vertical="center" wrapText="1"/>
    </xf>
    <xf numFmtId="0" fontId="2" fillId="0" borderId="2" xfId="0" applyFont="1" applyBorder="1" applyAlignment="1">
      <alignment horizontal="center" vertical="center" wrapText="1"/>
    </xf>
    <xf numFmtId="0" fontId="17" fillId="0" borderId="2" xfId="0" applyFont="1" applyBorder="1" applyAlignment="1">
      <alignment horizontal="left" vertical="center" wrapText="1"/>
    </xf>
    <xf numFmtId="0" fontId="4" fillId="10" borderId="2" xfId="0" applyFont="1" applyFill="1" applyBorder="1" applyAlignment="1">
      <alignment horizontal="left" vertical="center" wrapText="1"/>
    </xf>
    <xf numFmtId="0" fontId="4" fillId="13" borderId="2" xfId="0" applyFont="1" applyFill="1" applyBorder="1" applyAlignment="1">
      <alignment horizontal="left" vertical="center" wrapText="1"/>
    </xf>
    <xf numFmtId="0" fontId="2" fillId="12" borderId="2" xfId="0" applyFont="1" applyFill="1" applyBorder="1" applyAlignment="1">
      <alignment horizontal="left" vertical="center" wrapText="1"/>
    </xf>
    <xf numFmtId="0" fontId="14" fillId="0" borderId="0" xfId="0" applyFont="1" applyBorder="1" applyAlignment="1">
      <alignment horizontal="center"/>
    </xf>
    <xf numFmtId="0" fontId="2" fillId="0" borderId="6" xfId="0" applyFont="1" applyBorder="1" applyAlignment="1">
      <alignment horizontal="left" vertical="center"/>
    </xf>
    <xf numFmtId="0" fontId="4" fillId="0" borderId="2" xfId="0" applyFont="1" applyBorder="1" applyAlignment="1">
      <alignment horizontal="center" vertical="center" wrapText="1"/>
    </xf>
    <xf numFmtId="0" fontId="2" fillId="0" borderId="9" xfId="0" applyFont="1" applyBorder="1" applyAlignment="1">
      <alignment horizontal="left" vertical="center" wrapText="1"/>
    </xf>
    <xf numFmtId="0" fontId="2" fillId="0" borderId="11" xfId="0" applyFont="1" applyBorder="1" applyAlignment="1">
      <alignment horizontal="left"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2" fillId="0" borderId="2" xfId="0" applyFont="1" applyBorder="1" applyAlignment="1">
      <alignment horizontal="lef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2.png"/><Relationship Id="rId1" Type="http://schemas.openxmlformats.org/officeDocument/2006/relationships/image" Target="../media/image5.jpe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7.jpeg"/><Relationship Id="rId4" Type="http://schemas.openxmlformats.org/officeDocument/2006/relationships/image" Target="../media/image4.png"/></Relationships>
</file>

<file path=xl/drawings/_rels/drawing4.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7.jpeg"/><Relationship Id="rId4" Type="http://schemas.openxmlformats.org/officeDocument/2006/relationships/image" Target="../media/image4.png"/></Relationships>
</file>

<file path=xl/drawings/_rels/drawing5.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7.jpeg"/><Relationship Id="rId4" Type="http://schemas.openxmlformats.org/officeDocument/2006/relationships/image" Target="../media/image4.png"/></Relationships>
</file>

<file path=xl/drawings/_rels/drawing6.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7.jpeg"/><Relationship Id="rId4" Type="http://schemas.openxmlformats.org/officeDocument/2006/relationships/image" Target="../media/image4.png"/></Relationships>
</file>

<file path=xl/drawings/_rels/drawing7.xml.rels><?xml version="1.0" encoding="UTF-8" standalone="yes"?>
<Relationships xmlns="http://schemas.openxmlformats.org/package/2006/relationships"><Relationship Id="rId3" Type="http://schemas.openxmlformats.org/officeDocument/2006/relationships/image" Target="../media/image8.png"/><Relationship Id="rId2" Type="http://schemas.openxmlformats.org/officeDocument/2006/relationships/image" Target="../media/image2.png"/><Relationship Id="rId1" Type="http://schemas.openxmlformats.org/officeDocument/2006/relationships/image" Target="../media/image7.jpe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xdr:from>
      <xdr:col>0</xdr:col>
      <xdr:colOff>28575</xdr:colOff>
      <xdr:row>0</xdr:row>
      <xdr:rowOff>19051</xdr:rowOff>
    </xdr:from>
    <xdr:to>
      <xdr:col>0</xdr:col>
      <xdr:colOff>2409824</xdr:colOff>
      <xdr:row>3</xdr:row>
      <xdr:rowOff>0</xdr:rowOff>
    </xdr:to>
    <xdr:pic>
      <xdr:nvPicPr>
        <xdr:cNvPr id="2" name="18 Imagen" descr="Logo CSJ RGB_0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9051"/>
          <a:ext cx="685799" cy="5524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4</xdr:col>
      <xdr:colOff>1085850</xdr:colOff>
      <xdr:row>0</xdr:row>
      <xdr:rowOff>57150</xdr:rowOff>
    </xdr:from>
    <xdr:to>
      <xdr:col>4</xdr:col>
      <xdr:colOff>2828925</xdr:colOff>
      <xdr:row>2</xdr:row>
      <xdr:rowOff>152399</xdr:rowOff>
    </xdr:to>
    <xdr:sp macro="" textlink="">
      <xdr:nvSpPr>
        <xdr:cNvPr id="3" name="CuadroTexto 4">
          <a:extLst>
            <a:ext uri="{FF2B5EF4-FFF2-40B4-BE49-F238E27FC236}">
              <a16:creationId xmlns:a16="http://schemas.microsoft.com/office/drawing/2014/main" id="{00000000-0008-0000-0000-000003000000}"/>
            </a:ext>
          </a:extLst>
        </xdr:cNvPr>
        <xdr:cNvSpPr txBox="1"/>
      </xdr:nvSpPr>
      <xdr:spPr>
        <a:xfrm>
          <a:off x="3571875" y="57150"/>
          <a:ext cx="0" cy="47624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4</xdr:col>
      <xdr:colOff>85725</xdr:colOff>
      <xdr:row>2</xdr:row>
      <xdr:rowOff>123825</xdr:rowOff>
    </xdr:from>
    <xdr:to>
      <xdr:col>4</xdr:col>
      <xdr:colOff>2971799</xdr:colOff>
      <xdr:row>3</xdr:row>
      <xdr:rowOff>38100</xdr:rowOff>
    </xdr:to>
    <xdr:grpSp>
      <xdr:nvGrpSpPr>
        <xdr:cNvPr id="4" name="Group 8">
          <a:extLst>
            <a:ext uri="{FF2B5EF4-FFF2-40B4-BE49-F238E27FC236}">
              <a16:creationId xmlns:a16="http://schemas.microsoft.com/office/drawing/2014/main" id="{00000000-0008-0000-0000-000004000000}"/>
            </a:ext>
          </a:extLst>
        </xdr:cNvPr>
        <xdr:cNvGrpSpPr>
          <a:grpSpLocks/>
        </xdr:cNvGrpSpPr>
      </xdr:nvGrpSpPr>
      <xdr:grpSpPr bwMode="auto">
        <a:xfrm>
          <a:off x="8315325" y="447675"/>
          <a:ext cx="2886074" cy="76200"/>
          <a:chOff x="2381" y="720"/>
          <a:chExt cx="3154" cy="65"/>
        </a:xfrm>
      </xdr:grpSpPr>
      <xdr:pic>
        <xdr:nvPicPr>
          <xdr:cNvPr id="5" name="6 Imagen">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oneCellAnchor>
    <xdr:from>
      <xdr:col>4</xdr:col>
      <xdr:colOff>1266825</xdr:colOff>
      <xdr:row>2</xdr:row>
      <xdr:rowOff>47625</xdr:rowOff>
    </xdr:from>
    <xdr:ext cx="1533526" cy="271054"/>
    <xdr:pic>
      <xdr:nvPicPr>
        <xdr:cNvPr id="7" name="Imagen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4"/>
        <a:stretch>
          <a:fillRect/>
        </a:stretch>
      </xdr:blipFill>
      <xdr:spPr>
        <a:xfrm>
          <a:off x="3571875" y="428625"/>
          <a:ext cx="1533526" cy="27105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28575</xdr:rowOff>
    </xdr:from>
    <xdr:to>
      <xdr:col>0</xdr:col>
      <xdr:colOff>1666875</xdr:colOff>
      <xdr:row>2</xdr:row>
      <xdr:rowOff>0</xdr:rowOff>
    </xdr:to>
    <xdr:pic>
      <xdr:nvPicPr>
        <xdr:cNvPr id="2" name="18 Imagen" descr="Logo CSJ RGB_0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666875"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1162050</xdr:colOff>
      <xdr:row>0</xdr:row>
      <xdr:rowOff>38100</xdr:rowOff>
    </xdr:from>
    <xdr:to>
      <xdr:col>5</xdr:col>
      <xdr:colOff>2905125</xdr:colOff>
      <xdr:row>1</xdr:row>
      <xdr:rowOff>171449</xdr:rowOff>
    </xdr:to>
    <xdr:sp macro="" textlink="">
      <xdr:nvSpPr>
        <xdr:cNvPr id="3" name="CuadroTexto 4">
          <a:extLst>
            <a:ext uri="{FF2B5EF4-FFF2-40B4-BE49-F238E27FC236}">
              <a16:creationId xmlns:a16="http://schemas.microsoft.com/office/drawing/2014/main" id="{00000000-0008-0000-0100-000003000000}"/>
            </a:ext>
          </a:extLst>
        </xdr:cNvPr>
        <xdr:cNvSpPr txBox="1"/>
      </xdr:nvSpPr>
      <xdr:spPr>
        <a:xfrm>
          <a:off x="6648450" y="38100"/>
          <a:ext cx="1743075" cy="419099"/>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2000" b="1">
              <a:solidFill>
                <a:schemeClr val="accent5">
                  <a:lumMod val="75000"/>
                </a:schemeClr>
              </a:solidFill>
            </a:rPr>
            <a:t>SIGCMA</a:t>
          </a:r>
          <a:endParaRPr lang="es-CO" sz="2000">
            <a:solidFill>
              <a:schemeClr val="accent5">
                <a:lumMod val="75000"/>
              </a:schemeClr>
            </a:solidFill>
          </a:endParaRPr>
        </a:p>
      </xdr:txBody>
    </xdr:sp>
    <xdr:clientData/>
  </xdr:twoCellAnchor>
  <xdr:twoCellAnchor>
    <xdr:from>
      <xdr:col>5</xdr:col>
      <xdr:colOff>38101</xdr:colOff>
      <xdr:row>1</xdr:row>
      <xdr:rowOff>161925</xdr:rowOff>
    </xdr:from>
    <xdr:to>
      <xdr:col>5</xdr:col>
      <xdr:colOff>2924175</xdr:colOff>
      <xdr:row>2</xdr:row>
      <xdr:rowOff>0</xdr:rowOff>
    </xdr:to>
    <xdr:grpSp>
      <xdr:nvGrpSpPr>
        <xdr:cNvPr id="4" name="Group 8">
          <a:extLst>
            <a:ext uri="{FF2B5EF4-FFF2-40B4-BE49-F238E27FC236}">
              <a16:creationId xmlns:a16="http://schemas.microsoft.com/office/drawing/2014/main" id="{00000000-0008-0000-0100-000004000000}"/>
            </a:ext>
          </a:extLst>
        </xdr:cNvPr>
        <xdr:cNvGrpSpPr>
          <a:grpSpLocks/>
        </xdr:cNvGrpSpPr>
      </xdr:nvGrpSpPr>
      <xdr:grpSpPr bwMode="auto">
        <a:xfrm>
          <a:off x="5521780" y="447675"/>
          <a:ext cx="2886074" cy="76200"/>
          <a:chOff x="2381" y="720"/>
          <a:chExt cx="3154" cy="65"/>
        </a:xfrm>
      </xdr:grpSpPr>
      <xdr:pic>
        <xdr:nvPicPr>
          <xdr:cNvPr id="5" name="6 Imagen">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5</xdr:col>
      <xdr:colOff>1266824</xdr:colOff>
      <xdr:row>1</xdr:row>
      <xdr:rowOff>57150</xdr:rowOff>
    </xdr:from>
    <xdr:to>
      <xdr:col>5</xdr:col>
      <xdr:colOff>2800350</xdr:colOff>
      <xdr:row>2</xdr:row>
      <xdr:rowOff>90079</xdr:rowOff>
    </xdr:to>
    <xdr:pic>
      <xdr:nvPicPr>
        <xdr:cNvPr id="7" name="Imagen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4"/>
        <a:stretch>
          <a:fillRect/>
        </a:stretch>
      </xdr:blipFill>
      <xdr:spPr>
        <a:xfrm>
          <a:off x="6753224" y="342900"/>
          <a:ext cx="1533526" cy="271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1109382</xdr:colOff>
      <xdr:row>2</xdr:row>
      <xdr:rowOff>95250</xdr:rowOff>
    </xdr:to>
    <xdr:pic>
      <xdr:nvPicPr>
        <xdr:cNvPr id="2" name="18 Imagen" descr="Logo CSJ RGB_0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4123764" cy="700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18</xdr:col>
      <xdr:colOff>212912</xdr:colOff>
      <xdr:row>0</xdr:row>
      <xdr:rowOff>0</xdr:rowOff>
    </xdr:from>
    <xdr:to>
      <xdr:col>20</xdr:col>
      <xdr:colOff>974912</xdr:colOff>
      <xdr:row>2</xdr:row>
      <xdr:rowOff>17317</xdr:rowOff>
    </xdr:to>
    <xdr:sp macro="" textlink="">
      <xdr:nvSpPr>
        <xdr:cNvPr id="3" name="CuadroTexto 4">
          <a:extLst>
            <a:ext uri="{FF2B5EF4-FFF2-40B4-BE49-F238E27FC236}">
              <a16:creationId xmlns:a16="http://schemas.microsoft.com/office/drawing/2014/main" id="{00000000-0008-0000-0200-000003000000}"/>
            </a:ext>
          </a:extLst>
        </xdr:cNvPr>
        <xdr:cNvSpPr txBox="1"/>
      </xdr:nvSpPr>
      <xdr:spPr>
        <a:xfrm>
          <a:off x="38458588" y="0"/>
          <a:ext cx="2308412" cy="622435"/>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15</xdr:col>
      <xdr:colOff>1606826</xdr:colOff>
      <xdr:row>1</xdr:row>
      <xdr:rowOff>277223</xdr:rowOff>
    </xdr:from>
    <xdr:to>
      <xdr:col>21</xdr:col>
      <xdr:colOff>538370</xdr:colOff>
      <xdr:row>2</xdr:row>
      <xdr:rowOff>176369</xdr:rowOff>
    </xdr:to>
    <xdr:grpSp>
      <xdr:nvGrpSpPr>
        <xdr:cNvPr id="4" name="Group 8">
          <a:extLst>
            <a:ext uri="{FF2B5EF4-FFF2-40B4-BE49-F238E27FC236}">
              <a16:creationId xmlns:a16="http://schemas.microsoft.com/office/drawing/2014/main" id="{00000000-0008-0000-0200-000004000000}"/>
            </a:ext>
          </a:extLst>
        </xdr:cNvPr>
        <xdr:cNvGrpSpPr>
          <a:grpSpLocks/>
        </xdr:cNvGrpSpPr>
      </xdr:nvGrpSpPr>
      <xdr:grpSpPr bwMode="auto">
        <a:xfrm>
          <a:off x="35334851" y="582023"/>
          <a:ext cx="5541894" cy="203946"/>
          <a:chOff x="2381" y="720"/>
          <a:chExt cx="3154" cy="65"/>
        </a:xfrm>
      </xdr:grpSpPr>
      <xdr:pic>
        <xdr:nvPicPr>
          <xdr:cNvPr id="5" name="6 Imagen">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18</xdr:col>
      <xdr:colOff>357249</xdr:colOff>
      <xdr:row>1</xdr:row>
      <xdr:rowOff>210581</xdr:rowOff>
    </xdr:from>
    <xdr:to>
      <xdr:col>20</xdr:col>
      <xdr:colOff>869044</xdr:colOff>
      <xdr:row>2</xdr:row>
      <xdr:rowOff>261745</xdr:rowOff>
    </xdr:to>
    <xdr:pic>
      <xdr:nvPicPr>
        <xdr:cNvPr id="7" name="Imagen 6">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4"/>
        <a:stretch>
          <a:fillRect/>
        </a:stretch>
      </xdr:blipFill>
      <xdr:spPr>
        <a:xfrm>
          <a:off x="38602925" y="513140"/>
          <a:ext cx="2058206" cy="3537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33618</xdr:colOff>
      <xdr:row>0</xdr:row>
      <xdr:rowOff>33618</xdr:rowOff>
    </xdr:from>
    <xdr:to>
      <xdr:col>1</xdr:col>
      <xdr:colOff>1524000</xdr:colOff>
      <xdr:row>2</xdr:row>
      <xdr:rowOff>128868</xdr:rowOff>
    </xdr:to>
    <xdr:pic>
      <xdr:nvPicPr>
        <xdr:cNvPr id="8" name="18 Imagen" descr="Logo CSJ RGB_01">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18" y="33618"/>
          <a:ext cx="3429000" cy="7003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907676</xdr:colOff>
      <xdr:row>0</xdr:row>
      <xdr:rowOff>0</xdr:rowOff>
    </xdr:from>
    <xdr:to>
      <xdr:col>13</xdr:col>
      <xdr:colOff>1740274</xdr:colOff>
      <xdr:row>2</xdr:row>
      <xdr:rowOff>17317</xdr:rowOff>
    </xdr:to>
    <xdr:sp macro="" textlink="">
      <xdr:nvSpPr>
        <xdr:cNvPr id="9" name="CuadroTexto 4">
          <a:extLst>
            <a:ext uri="{FF2B5EF4-FFF2-40B4-BE49-F238E27FC236}">
              <a16:creationId xmlns:a16="http://schemas.microsoft.com/office/drawing/2014/main" id="{00000000-0008-0000-0300-000009000000}"/>
            </a:ext>
          </a:extLst>
        </xdr:cNvPr>
        <xdr:cNvSpPr txBox="1"/>
      </xdr:nvSpPr>
      <xdr:spPr>
        <a:xfrm>
          <a:off x="22344529" y="0"/>
          <a:ext cx="1964392" cy="622435"/>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10</xdr:col>
      <xdr:colOff>1677984</xdr:colOff>
      <xdr:row>2</xdr:row>
      <xdr:rowOff>146674</xdr:rowOff>
    </xdr:from>
    <xdr:to>
      <xdr:col>13</xdr:col>
      <xdr:colOff>1961518</xdr:colOff>
      <xdr:row>2</xdr:row>
      <xdr:rowOff>293470</xdr:rowOff>
    </xdr:to>
    <xdr:grpSp>
      <xdr:nvGrpSpPr>
        <xdr:cNvPr id="11" name="Group 8">
          <a:extLst>
            <a:ext uri="{FF2B5EF4-FFF2-40B4-BE49-F238E27FC236}">
              <a16:creationId xmlns:a16="http://schemas.microsoft.com/office/drawing/2014/main" id="{00000000-0008-0000-0300-00000B000000}"/>
            </a:ext>
          </a:extLst>
        </xdr:cNvPr>
        <xdr:cNvGrpSpPr>
          <a:grpSpLocks/>
        </xdr:cNvGrpSpPr>
      </xdr:nvGrpSpPr>
      <xdr:grpSpPr bwMode="auto">
        <a:xfrm>
          <a:off x="20178896" y="751792"/>
          <a:ext cx="4351269" cy="146796"/>
          <a:chOff x="2381" y="720"/>
          <a:chExt cx="3154" cy="65"/>
        </a:xfrm>
      </xdr:grpSpPr>
      <xdr:pic>
        <xdr:nvPicPr>
          <xdr:cNvPr id="12" name="6 Imagen">
            <a:extLst>
              <a:ext uri="{FF2B5EF4-FFF2-40B4-BE49-F238E27FC236}">
                <a16:creationId xmlns:a16="http://schemas.microsoft.com/office/drawing/2014/main" id="{00000000-0008-0000-03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3" name="7 Imagen">
            <a:extLst>
              <a:ext uri="{FF2B5EF4-FFF2-40B4-BE49-F238E27FC236}">
                <a16:creationId xmlns:a16="http://schemas.microsoft.com/office/drawing/2014/main" id="{00000000-0008-0000-0300-00000D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12</xdr:col>
      <xdr:colOff>659808</xdr:colOff>
      <xdr:row>1</xdr:row>
      <xdr:rowOff>120934</xdr:rowOff>
    </xdr:from>
    <xdr:to>
      <xdr:col>13</xdr:col>
      <xdr:colOff>1582859</xdr:colOff>
      <xdr:row>3</xdr:row>
      <xdr:rowOff>265107</xdr:rowOff>
    </xdr:to>
    <xdr:pic>
      <xdr:nvPicPr>
        <xdr:cNvPr id="14" name="Imagen 13">
          <a:extLst>
            <a:ext uri="{FF2B5EF4-FFF2-40B4-BE49-F238E27FC236}">
              <a16:creationId xmlns:a16="http://schemas.microsoft.com/office/drawing/2014/main" id="{00000000-0008-0000-0300-00000E000000}"/>
            </a:ext>
          </a:extLst>
        </xdr:cNvPr>
        <xdr:cNvPicPr>
          <a:picLocks noChangeAspect="1"/>
        </xdr:cNvPicPr>
      </xdr:nvPicPr>
      <xdr:blipFill>
        <a:blip xmlns:r="http://schemas.openxmlformats.org/officeDocument/2006/relationships" r:embed="rId4"/>
        <a:stretch>
          <a:fillRect/>
        </a:stretch>
      </xdr:blipFill>
      <xdr:spPr>
        <a:xfrm>
          <a:off x="22096661" y="423493"/>
          <a:ext cx="2054845" cy="749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33618</xdr:colOff>
      <xdr:row>0</xdr:row>
      <xdr:rowOff>33618</xdr:rowOff>
    </xdr:from>
    <xdr:to>
      <xdr:col>1</xdr:col>
      <xdr:colOff>1524000</xdr:colOff>
      <xdr:row>2</xdr:row>
      <xdr:rowOff>128868</xdr:rowOff>
    </xdr:to>
    <xdr:pic>
      <xdr:nvPicPr>
        <xdr:cNvPr id="2" name="18 Imagen" descr="Logo CSJ RGB_01">
          <a:extLst>
            <a:ext uri="{FF2B5EF4-FFF2-40B4-BE49-F238E27FC236}">
              <a16:creationId xmlns:a16="http://schemas.microsoft.com/office/drawing/2014/main" id="{214F0B1A-D42E-4C37-9034-975214CC7A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18" y="33618"/>
          <a:ext cx="3423957"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907676</xdr:colOff>
      <xdr:row>0</xdr:row>
      <xdr:rowOff>0</xdr:rowOff>
    </xdr:from>
    <xdr:to>
      <xdr:col>13</xdr:col>
      <xdr:colOff>1740274</xdr:colOff>
      <xdr:row>2</xdr:row>
      <xdr:rowOff>17317</xdr:rowOff>
    </xdr:to>
    <xdr:sp macro="" textlink="">
      <xdr:nvSpPr>
        <xdr:cNvPr id="3" name="CuadroTexto 4">
          <a:extLst>
            <a:ext uri="{FF2B5EF4-FFF2-40B4-BE49-F238E27FC236}">
              <a16:creationId xmlns:a16="http://schemas.microsoft.com/office/drawing/2014/main" id="{DB3C58EC-A225-422F-9261-FFB06D54B859}"/>
            </a:ext>
          </a:extLst>
        </xdr:cNvPr>
        <xdr:cNvSpPr txBox="1"/>
      </xdr:nvSpPr>
      <xdr:spPr>
        <a:xfrm>
          <a:off x="22367501" y="0"/>
          <a:ext cx="1966073" cy="626917"/>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10</xdr:col>
      <xdr:colOff>1677984</xdr:colOff>
      <xdr:row>2</xdr:row>
      <xdr:rowOff>146674</xdr:rowOff>
    </xdr:from>
    <xdr:to>
      <xdr:col>13</xdr:col>
      <xdr:colOff>1961518</xdr:colOff>
      <xdr:row>2</xdr:row>
      <xdr:rowOff>293470</xdr:rowOff>
    </xdr:to>
    <xdr:grpSp>
      <xdr:nvGrpSpPr>
        <xdr:cNvPr id="4" name="Group 8">
          <a:extLst>
            <a:ext uri="{FF2B5EF4-FFF2-40B4-BE49-F238E27FC236}">
              <a16:creationId xmlns:a16="http://schemas.microsoft.com/office/drawing/2014/main" id="{998A3954-15E7-4F7B-B582-B7155D3D2D98}"/>
            </a:ext>
          </a:extLst>
        </xdr:cNvPr>
        <xdr:cNvGrpSpPr>
          <a:grpSpLocks/>
        </xdr:cNvGrpSpPr>
      </xdr:nvGrpSpPr>
      <xdr:grpSpPr bwMode="auto">
        <a:xfrm>
          <a:off x="20178896" y="751792"/>
          <a:ext cx="4351269" cy="146796"/>
          <a:chOff x="2381" y="720"/>
          <a:chExt cx="3154" cy="65"/>
        </a:xfrm>
      </xdr:grpSpPr>
      <xdr:pic>
        <xdr:nvPicPr>
          <xdr:cNvPr id="5" name="6 Imagen">
            <a:extLst>
              <a:ext uri="{FF2B5EF4-FFF2-40B4-BE49-F238E27FC236}">
                <a16:creationId xmlns:a16="http://schemas.microsoft.com/office/drawing/2014/main" id="{CDC112C6-CE93-4B17-BEE0-C0FBB725BAB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1E2BCAEC-404C-49F2-B44A-FC24EF3C5AE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12</xdr:col>
      <xdr:colOff>659808</xdr:colOff>
      <xdr:row>1</xdr:row>
      <xdr:rowOff>120934</xdr:rowOff>
    </xdr:from>
    <xdr:to>
      <xdr:col>13</xdr:col>
      <xdr:colOff>1582859</xdr:colOff>
      <xdr:row>3</xdr:row>
      <xdr:rowOff>265107</xdr:rowOff>
    </xdr:to>
    <xdr:pic>
      <xdr:nvPicPr>
        <xdr:cNvPr id="7" name="Imagen 6">
          <a:extLst>
            <a:ext uri="{FF2B5EF4-FFF2-40B4-BE49-F238E27FC236}">
              <a16:creationId xmlns:a16="http://schemas.microsoft.com/office/drawing/2014/main" id="{644D94F3-BA64-42F2-956E-4BF3F491A10C}"/>
            </a:ext>
          </a:extLst>
        </xdr:cNvPr>
        <xdr:cNvPicPr>
          <a:picLocks noChangeAspect="1"/>
        </xdr:cNvPicPr>
      </xdr:nvPicPr>
      <xdr:blipFill>
        <a:blip xmlns:r="http://schemas.openxmlformats.org/officeDocument/2006/relationships" r:embed="rId4"/>
        <a:stretch>
          <a:fillRect/>
        </a:stretch>
      </xdr:blipFill>
      <xdr:spPr>
        <a:xfrm>
          <a:off x="22119633" y="425734"/>
          <a:ext cx="2056526" cy="75377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33618</xdr:colOff>
      <xdr:row>0</xdr:row>
      <xdr:rowOff>33618</xdr:rowOff>
    </xdr:from>
    <xdr:to>
      <xdr:col>1</xdr:col>
      <xdr:colOff>1524000</xdr:colOff>
      <xdr:row>2</xdr:row>
      <xdr:rowOff>128868</xdr:rowOff>
    </xdr:to>
    <xdr:pic>
      <xdr:nvPicPr>
        <xdr:cNvPr id="2" name="18 Imagen" descr="Logo CSJ RGB_0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18" y="33618"/>
          <a:ext cx="3423957"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907676</xdr:colOff>
      <xdr:row>0</xdr:row>
      <xdr:rowOff>0</xdr:rowOff>
    </xdr:from>
    <xdr:to>
      <xdr:col>13</xdr:col>
      <xdr:colOff>1740274</xdr:colOff>
      <xdr:row>2</xdr:row>
      <xdr:rowOff>17317</xdr:rowOff>
    </xdr:to>
    <xdr:sp macro="" textlink="">
      <xdr:nvSpPr>
        <xdr:cNvPr id="3" name="CuadroTexto 4">
          <a:extLst>
            <a:ext uri="{FF2B5EF4-FFF2-40B4-BE49-F238E27FC236}">
              <a16:creationId xmlns:a16="http://schemas.microsoft.com/office/drawing/2014/main" id="{00000000-0008-0000-0500-000003000000}"/>
            </a:ext>
          </a:extLst>
        </xdr:cNvPr>
        <xdr:cNvSpPr txBox="1"/>
      </xdr:nvSpPr>
      <xdr:spPr>
        <a:xfrm>
          <a:off x="22367501" y="0"/>
          <a:ext cx="1966073" cy="626917"/>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10</xdr:col>
      <xdr:colOff>1677984</xdr:colOff>
      <xdr:row>2</xdr:row>
      <xdr:rowOff>146674</xdr:rowOff>
    </xdr:from>
    <xdr:to>
      <xdr:col>13</xdr:col>
      <xdr:colOff>1961518</xdr:colOff>
      <xdr:row>2</xdr:row>
      <xdr:rowOff>293470</xdr:rowOff>
    </xdr:to>
    <xdr:grpSp>
      <xdr:nvGrpSpPr>
        <xdr:cNvPr id="4" name="Group 8">
          <a:extLst>
            <a:ext uri="{FF2B5EF4-FFF2-40B4-BE49-F238E27FC236}">
              <a16:creationId xmlns:a16="http://schemas.microsoft.com/office/drawing/2014/main" id="{00000000-0008-0000-0500-000004000000}"/>
            </a:ext>
          </a:extLst>
        </xdr:cNvPr>
        <xdr:cNvGrpSpPr>
          <a:grpSpLocks/>
        </xdr:cNvGrpSpPr>
      </xdr:nvGrpSpPr>
      <xdr:grpSpPr bwMode="auto">
        <a:xfrm>
          <a:off x="20227922" y="765799"/>
          <a:ext cx="4379284" cy="146796"/>
          <a:chOff x="2381" y="720"/>
          <a:chExt cx="3154" cy="65"/>
        </a:xfrm>
      </xdr:grpSpPr>
      <xdr:pic>
        <xdr:nvPicPr>
          <xdr:cNvPr id="5" name="6 Imagen">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12</xdr:col>
      <xdr:colOff>659808</xdr:colOff>
      <xdr:row>1</xdr:row>
      <xdr:rowOff>120934</xdr:rowOff>
    </xdr:from>
    <xdr:to>
      <xdr:col>13</xdr:col>
      <xdr:colOff>1582859</xdr:colOff>
      <xdr:row>3</xdr:row>
      <xdr:rowOff>265107</xdr:rowOff>
    </xdr:to>
    <xdr:pic>
      <xdr:nvPicPr>
        <xdr:cNvPr id="7" name="Imagen 6">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4"/>
        <a:stretch>
          <a:fillRect/>
        </a:stretch>
      </xdr:blipFill>
      <xdr:spPr>
        <a:xfrm>
          <a:off x="22119633" y="425734"/>
          <a:ext cx="2056526" cy="75377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33618</xdr:colOff>
      <xdr:row>0</xdr:row>
      <xdr:rowOff>33618</xdr:rowOff>
    </xdr:from>
    <xdr:to>
      <xdr:col>1</xdr:col>
      <xdr:colOff>1524000</xdr:colOff>
      <xdr:row>2</xdr:row>
      <xdr:rowOff>128868</xdr:rowOff>
    </xdr:to>
    <xdr:pic>
      <xdr:nvPicPr>
        <xdr:cNvPr id="2" name="18 Imagen" descr="Logo CSJ RGB_0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618" y="33618"/>
          <a:ext cx="3423957"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12</xdr:col>
      <xdr:colOff>907676</xdr:colOff>
      <xdr:row>0</xdr:row>
      <xdr:rowOff>0</xdr:rowOff>
    </xdr:from>
    <xdr:to>
      <xdr:col>13</xdr:col>
      <xdr:colOff>1740274</xdr:colOff>
      <xdr:row>2</xdr:row>
      <xdr:rowOff>17317</xdr:rowOff>
    </xdr:to>
    <xdr:sp macro="" textlink="">
      <xdr:nvSpPr>
        <xdr:cNvPr id="3" name="CuadroTexto 4">
          <a:extLst>
            <a:ext uri="{FF2B5EF4-FFF2-40B4-BE49-F238E27FC236}">
              <a16:creationId xmlns:a16="http://schemas.microsoft.com/office/drawing/2014/main" id="{00000000-0008-0000-0600-000003000000}"/>
            </a:ext>
          </a:extLst>
        </xdr:cNvPr>
        <xdr:cNvSpPr txBox="1"/>
      </xdr:nvSpPr>
      <xdr:spPr>
        <a:xfrm>
          <a:off x="22367501" y="0"/>
          <a:ext cx="1966073" cy="626917"/>
        </a:xfrm>
        <a:prstGeom prst="rect">
          <a:avLst/>
        </a:prstGeom>
        <a:noFill/>
      </xdr:spPr>
      <xdr:txBody>
        <a:bodyPr wrap="square" rtlCol="0">
          <a:noAutofit/>
        </a:bodyPr>
        <a:lstStyle>
          <a:defPPr>
            <a:defRPr lang="es-CO"/>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es-CO" sz="3200" b="1">
              <a:solidFill>
                <a:schemeClr val="accent5">
                  <a:lumMod val="75000"/>
                </a:schemeClr>
              </a:solidFill>
            </a:rPr>
            <a:t>SIGCMA</a:t>
          </a:r>
          <a:endParaRPr lang="es-CO" sz="3200">
            <a:solidFill>
              <a:schemeClr val="accent5">
                <a:lumMod val="75000"/>
              </a:schemeClr>
            </a:solidFill>
          </a:endParaRPr>
        </a:p>
      </xdr:txBody>
    </xdr:sp>
    <xdr:clientData/>
  </xdr:twoCellAnchor>
  <xdr:twoCellAnchor>
    <xdr:from>
      <xdr:col>10</xdr:col>
      <xdr:colOff>1677984</xdr:colOff>
      <xdr:row>2</xdr:row>
      <xdr:rowOff>146674</xdr:rowOff>
    </xdr:from>
    <xdr:to>
      <xdr:col>13</xdr:col>
      <xdr:colOff>1961518</xdr:colOff>
      <xdr:row>2</xdr:row>
      <xdr:rowOff>293470</xdr:rowOff>
    </xdr:to>
    <xdr:grpSp>
      <xdr:nvGrpSpPr>
        <xdr:cNvPr id="4" name="Group 8">
          <a:extLst>
            <a:ext uri="{FF2B5EF4-FFF2-40B4-BE49-F238E27FC236}">
              <a16:creationId xmlns:a16="http://schemas.microsoft.com/office/drawing/2014/main" id="{00000000-0008-0000-0600-000004000000}"/>
            </a:ext>
          </a:extLst>
        </xdr:cNvPr>
        <xdr:cNvGrpSpPr>
          <a:grpSpLocks/>
        </xdr:cNvGrpSpPr>
      </xdr:nvGrpSpPr>
      <xdr:grpSpPr bwMode="auto">
        <a:xfrm>
          <a:off x="22886984" y="763531"/>
          <a:ext cx="4946248" cy="146796"/>
          <a:chOff x="2381" y="720"/>
          <a:chExt cx="3154" cy="65"/>
        </a:xfrm>
      </xdr:grpSpPr>
      <xdr:pic>
        <xdr:nvPicPr>
          <xdr:cNvPr id="5" name="6 Imagen">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381" y="720"/>
            <a:ext cx="1417"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6" name="7 Imagen">
            <a:extLst>
              <a:ext uri="{FF2B5EF4-FFF2-40B4-BE49-F238E27FC236}">
                <a16:creationId xmlns:a16="http://schemas.microsoft.com/office/drawing/2014/main" id="{00000000-0008-0000-06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200" y="720"/>
            <a:ext cx="335" cy="6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12</xdr:col>
      <xdr:colOff>659808</xdr:colOff>
      <xdr:row>1</xdr:row>
      <xdr:rowOff>120934</xdr:rowOff>
    </xdr:from>
    <xdr:to>
      <xdr:col>13</xdr:col>
      <xdr:colOff>1582859</xdr:colOff>
      <xdr:row>3</xdr:row>
      <xdr:rowOff>265107</xdr:rowOff>
    </xdr:to>
    <xdr:pic>
      <xdr:nvPicPr>
        <xdr:cNvPr id="7" name="Imagen 6">
          <a:extLst>
            <a:ext uri="{FF2B5EF4-FFF2-40B4-BE49-F238E27FC236}">
              <a16:creationId xmlns:a16="http://schemas.microsoft.com/office/drawing/2014/main" id="{00000000-0008-0000-0600-000007000000}"/>
            </a:ext>
          </a:extLst>
        </xdr:cNvPr>
        <xdr:cNvPicPr>
          <a:picLocks noChangeAspect="1"/>
        </xdr:cNvPicPr>
      </xdr:nvPicPr>
      <xdr:blipFill>
        <a:blip xmlns:r="http://schemas.openxmlformats.org/officeDocument/2006/relationships" r:embed="rId4"/>
        <a:stretch>
          <a:fillRect/>
        </a:stretch>
      </xdr:blipFill>
      <xdr:spPr>
        <a:xfrm>
          <a:off x="22119633" y="425734"/>
          <a:ext cx="2056526" cy="75377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dor/OneDrive/Documentos/Norma%20Icontec/Formato%20ARIESGOS%20EJEMP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álisis de Contexto "/>
      <sheetName val="ESTRATEGIAS "/>
      <sheetName val="Riesgos  "/>
      <sheetName val="Valoracion de la probabilidad "/>
      <sheetName val="Valoración del Impacto "/>
      <sheetName val="Hoja2"/>
    </sheetNames>
    <sheetDataSet>
      <sheetData sheetId="0"/>
      <sheetData sheetId="1"/>
      <sheetData sheetId="2"/>
      <sheetData sheetId="3"/>
      <sheetData sheetId="4"/>
      <sheetData sheetId="5">
        <row r="3">
          <cell r="F3">
            <v>1</v>
          </cell>
          <cell r="H3" t="str">
            <v>1-Rara vez</v>
          </cell>
        </row>
        <row r="4">
          <cell r="H4" t="str">
            <v>2-Improbable</v>
          </cell>
        </row>
        <row r="5">
          <cell r="H5" t="str">
            <v>3-Posible</v>
          </cell>
        </row>
        <row r="6">
          <cell r="H6" t="str">
            <v>4-Probable</v>
          </cell>
        </row>
        <row r="7">
          <cell r="H7" t="str">
            <v>5-Casi seguro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9"/>
  <sheetViews>
    <sheetView zoomScaleNormal="100" workbookViewId="0">
      <selection activeCell="A18" sqref="A18:A23"/>
    </sheetView>
  </sheetViews>
  <sheetFormatPr baseColWidth="10" defaultColWidth="10.7109375" defaultRowHeight="14.25" x14ac:dyDescent="0.2"/>
  <cols>
    <col min="1" max="1" width="44.42578125" style="45" customWidth="1"/>
    <col min="2" max="2" width="15.42578125" style="46" customWidth="1"/>
    <col min="3" max="3" width="39.42578125" style="43" customWidth="1"/>
    <col min="4" max="4" width="24.140625" style="46" customWidth="1"/>
    <col min="5" max="5" width="46.42578125" style="43" customWidth="1"/>
    <col min="6" max="16384" width="10.7109375" style="43"/>
  </cols>
  <sheetData>
    <row r="1" spans="1:8" ht="12.75" customHeight="1" x14ac:dyDescent="0.2">
      <c r="A1" s="56"/>
      <c r="B1" s="119" t="s">
        <v>0</v>
      </c>
      <c r="C1" s="119"/>
      <c r="D1" s="119"/>
      <c r="E1" s="57"/>
      <c r="F1" s="56"/>
      <c r="G1" s="56"/>
      <c r="H1" s="56"/>
    </row>
    <row r="2" spans="1:8" ht="12.75" customHeight="1" x14ac:dyDescent="0.2">
      <c r="A2" s="56"/>
      <c r="B2" s="119" t="s">
        <v>1</v>
      </c>
      <c r="C2" s="119"/>
      <c r="D2" s="119"/>
      <c r="E2" s="57"/>
      <c r="F2" s="56"/>
      <c r="G2" s="56"/>
      <c r="H2" s="56"/>
    </row>
    <row r="3" spans="1:8" ht="12.75" customHeight="1" x14ac:dyDescent="0.2">
      <c r="A3" s="56"/>
      <c r="B3" s="104"/>
      <c r="C3" s="104"/>
      <c r="D3" s="104"/>
      <c r="E3" s="57"/>
      <c r="F3" s="56"/>
      <c r="G3" s="56"/>
      <c r="H3" s="56"/>
    </row>
    <row r="4" spans="1:8" ht="54.75" customHeight="1" x14ac:dyDescent="0.2">
      <c r="A4" s="71" t="s">
        <v>2</v>
      </c>
      <c r="B4" s="72" t="s">
        <v>3</v>
      </c>
      <c r="C4" s="73" t="s">
        <v>215</v>
      </c>
      <c r="D4" s="74" t="s">
        <v>4</v>
      </c>
      <c r="E4" s="44" t="s">
        <v>5</v>
      </c>
    </row>
    <row r="5" spans="1:8" ht="21" customHeight="1" x14ac:dyDescent="0.2">
      <c r="A5" s="70" t="s">
        <v>6</v>
      </c>
      <c r="B5" s="70"/>
      <c r="C5" s="43" t="s">
        <v>216</v>
      </c>
      <c r="D5" s="44"/>
      <c r="E5" s="44"/>
    </row>
    <row r="6" spans="1:8" s="49" customFormat="1" ht="12.75" x14ac:dyDescent="0.2">
      <c r="A6" s="120" t="s">
        <v>7</v>
      </c>
      <c r="B6" s="120"/>
      <c r="C6" s="120"/>
      <c r="D6" s="120"/>
      <c r="E6" s="120"/>
    </row>
    <row r="7" spans="1:8" s="49" customFormat="1" ht="12.75" customHeight="1" x14ac:dyDescent="0.2">
      <c r="A7" s="50" t="s">
        <v>8</v>
      </c>
      <c r="B7" s="50" t="s">
        <v>9</v>
      </c>
      <c r="C7" s="61" t="s">
        <v>10</v>
      </c>
      <c r="D7" s="61" t="s">
        <v>11</v>
      </c>
      <c r="E7" s="61" t="s">
        <v>12</v>
      </c>
    </row>
    <row r="8" spans="1:8" s="49" customFormat="1" ht="45" customHeight="1" x14ac:dyDescent="0.2">
      <c r="A8" s="58" t="s">
        <v>13</v>
      </c>
      <c r="B8" s="62"/>
      <c r="C8" s="63"/>
      <c r="D8" s="62"/>
      <c r="E8" s="64"/>
    </row>
    <row r="9" spans="1:8" s="49" customFormat="1" ht="30" customHeight="1" x14ac:dyDescent="0.2">
      <c r="A9" s="58" t="s">
        <v>14</v>
      </c>
      <c r="B9" s="62">
        <v>1</v>
      </c>
      <c r="C9" s="63" t="s">
        <v>227</v>
      </c>
      <c r="D9" s="62">
        <v>1</v>
      </c>
      <c r="E9" s="65" t="s">
        <v>228</v>
      </c>
    </row>
    <row r="10" spans="1:8" s="49" customFormat="1" ht="30" customHeight="1" x14ac:dyDescent="0.2">
      <c r="A10" s="58" t="s">
        <v>15</v>
      </c>
      <c r="B10" s="62"/>
      <c r="C10" s="63"/>
      <c r="D10" s="62"/>
      <c r="E10" s="65"/>
    </row>
    <row r="11" spans="1:8" s="49" customFormat="1" ht="62.25" customHeight="1" x14ac:dyDescent="0.2">
      <c r="A11" s="58" t="s">
        <v>16</v>
      </c>
      <c r="B11" s="62">
        <v>2</v>
      </c>
      <c r="C11" s="63" t="s">
        <v>229</v>
      </c>
      <c r="D11" s="62"/>
      <c r="E11" s="64"/>
    </row>
    <row r="12" spans="1:8" s="49" customFormat="1" ht="48.75" customHeight="1" x14ac:dyDescent="0.2">
      <c r="A12" s="58" t="s">
        <v>18</v>
      </c>
      <c r="B12" s="62">
        <v>3</v>
      </c>
      <c r="C12" s="63" t="s">
        <v>19</v>
      </c>
      <c r="D12" s="62">
        <v>2</v>
      </c>
      <c r="E12" s="64" t="s">
        <v>20</v>
      </c>
    </row>
    <row r="13" spans="1:8" s="49" customFormat="1" ht="69.75" customHeight="1" x14ac:dyDescent="0.2">
      <c r="A13" s="121" t="s">
        <v>268</v>
      </c>
      <c r="B13" s="62">
        <v>4</v>
      </c>
      <c r="C13" s="63" t="s">
        <v>267</v>
      </c>
      <c r="D13" s="62">
        <v>3</v>
      </c>
      <c r="E13" s="63" t="s">
        <v>266</v>
      </c>
    </row>
    <row r="14" spans="1:8" s="49" customFormat="1" ht="123.75" customHeight="1" x14ac:dyDescent="0.2">
      <c r="A14" s="122"/>
      <c r="B14" s="62">
        <v>5</v>
      </c>
      <c r="C14" s="63" t="s">
        <v>265</v>
      </c>
      <c r="D14" s="62">
        <v>4</v>
      </c>
      <c r="E14" s="63" t="s">
        <v>264</v>
      </c>
    </row>
    <row r="15" spans="1:8" s="49" customFormat="1" ht="46.5" customHeight="1" x14ac:dyDescent="0.2">
      <c r="A15" s="123"/>
      <c r="B15" s="62">
        <v>6</v>
      </c>
      <c r="C15" s="63" t="s">
        <v>263</v>
      </c>
      <c r="D15" s="62">
        <v>5</v>
      </c>
      <c r="E15" s="65" t="s">
        <v>262</v>
      </c>
    </row>
    <row r="16" spans="1:8" s="49" customFormat="1" ht="12.75" x14ac:dyDescent="0.2">
      <c r="A16" s="120" t="s">
        <v>22</v>
      </c>
      <c r="B16" s="120"/>
      <c r="C16" s="120"/>
      <c r="D16" s="120"/>
      <c r="E16" s="120"/>
    </row>
    <row r="17" spans="1:5" s="49" customFormat="1" ht="12.75" customHeight="1" x14ac:dyDescent="0.2">
      <c r="A17" s="59" t="s">
        <v>8</v>
      </c>
      <c r="B17" s="51" t="s">
        <v>9</v>
      </c>
      <c r="C17" s="52" t="s">
        <v>23</v>
      </c>
      <c r="D17" s="52" t="s">
        <v>11</v>
      </c>
      <c r="E17" s="52" t="s">
        <v>24</v>
      </c>
    </row>
    <row r="18" spans="1:5" s="49" customFormat="1" ht="12.75" customHeight="1" x14ac:dyDescent="0.2">
      <c r="A18" s="124" t="s">
        <v>25</v>
      </c>
      <c r="B18" s="62"/>
      <c r="C18" s="62"/>
      <c r="D18" s="62">
        <v>1</v>
      </c>
      <c r="E18" s="83" t="s">
        <v>230</v>
      </c>
    </row>
    <row r="19" spans="1:5" s="49" customFormat="1" ht="12.75" customHeight="1" x14ac:dyDescent="0.2">
      <c r="A19" s="125"/>
      <c r="B19" s="62"/>
      <c r="C19" s="62"/>
      <c r="D19" s="62">
        <v>2</v>
      </c>
      <c r="E19" s="83" t="s">
        <v>231</v>
      </c>
    </row>
    <row r="20" spans="1:5" s="49" customFormat="1" ht="39.75" customHeight="1" x14ac:dyDescent="0.2">
      <c r="A20" s="125"/>
      <c r="B20" s="62"/>
      <c r="C20" s="62"/>
      <c r="D20" s="62">
        <v>3</v>
      </c>
      <c r="E20" s="83" t="s">
        <v>242</v>
      </c>
    </row>
    <row r="21" spans="1:5" s="49" customFormat="1" ht="51.95" customHeight="1" x14ac:dyDescent="0.2">
      <c r="A21" s="125"/>
      <c r="B21" s="62">
        <v>1</v>
      </c>
      <c r="C21" s="78" t="s">
        <v>232</v>
      </c>
      <c r="D21" s="62">
        <v>4</v>
      </c>
      <c r="E21" s="83" t="s">
        <v>26</v>
      </c>
    </row>
    <row r="22" spans="1:5" s="49" customFormat="1" ht="51.95" customHeight="1" x14ac:dyDescent="0.2">
      <c r="A22" s="125"/>
      <c r="B22" s="62">
        <v>2</v>
      </c>
      <c r="C22" s="78" t="s">
        <v>28</v>
      </c>
      <c r="D22" s="62">
        <v>5</v>
      </c>
      <c r="E22" s="83" t="s">
        <v>27</v>
      </c>
    </row>
    <row r="23" spans="1:5" s="49" customFormat="1" ht="51.95" customHeight="1" x14ac:dyDescent="0.2">
      <c r="A23" s="126"/>
      <c r="B23" s="62"/>
      <c r="C23" s="78"/>
      <c r="D23" s="62">
        <v>6</v>
      </c>
      <c r="E23" s="83" t="s">
        <v>233</v>
      </c>
    </row>
    <row r="24" spans="1:5" s="53" customFormat="1" ht="45.6" customHeight="1" x14ac:dyDescent="0.2">
      <c r="A24" s="66" t="s">
        <v>29</v>
      </c>
      <c r="B24" s="62"/>
      <c r="C24" s="63" t="s">
        <v>30</v>
      </c>
      <c r="D24" s="62"/>
      <c r="E24" s="63" t="s">
        <v>30</v>
      </c>
    </row>
    <row r="25" spans="1:5" s="49" customFormat="1" ht="62.1" customHeight="1" x14ac:dyDescent="0.2">
      <c r="A25" s="60" t="s">
        <v>31</v>
      </c>
      <c r="B25" s="62">
        <v>3</v>
      </c>
      <c r="C25" s="65" t="s">
        <v>32</v>
      </c>
      <c r="D25" s="62">
        <v>7</v>
      </c>
      <c r="E25" s="68" t="s">
        <v>33</v>
      </c>
    </row>
    <row r="26" spans="1:5" s="49" customFormat="1" ht="51.6" customHeight="1" x14ac:dyDescent="0.2">
      <c r="A26" s="60" t="s">
        <v>34</v>
      </c>
      <c r="B26" s="62">
        <v>4</v>
      </c>
      <c r="C26" s="65" t="s">
        <v>35</v>
      </c>
      <c r="D26" s="62">
        <v>8</v>
      </c>
      <c r="E26" s="68" t="s">
        <v>36</v>
      </c>
    </row>
    <row r="27" spans="1:5" s="49" customFormat="1" ht="41.1" customHeight="1" x14ac:dyDescent="0.2">
      <c r="A27" s="121" t="s">
        <v>16</v>
      </c>
      <c r="B27" s="62">
        <v>5</v>
      </c>
      <c r="C27" s="63" t="s">
        <v>37</v>
      </c>
      <c r="D27" s="62">
        <v>9</v>
      </c>
      <c r="E27" s="64" t="s">
        <v>38</v>
      </c>
    </row>
    <row r="28" spans="1:5" s="49" customFormat="1" ht="41.1" customHeight="1" x14ac:dyDescent="0.2">
      <c r="A28" s="122"/>
      <c r="B28" s="62">
        <v>6</v>
      </c>
      <c r="C28" s="63" t="s">
        <v>234</v>
      </c>
      <c r="D28" s="62">
        <v>10</v>
      </c>
      <c r="E28" s="64" t="s">
        <v>39</v>
      </c>
    </row>
    <row r="29" spans="1:5" s="49" customFormat="1" ht="54" customHeight="1" x14ac:dyDescent="0.2">
      <c r="A29" s="122"/>
      <c r="B29" s="62">
        <v>7</v>
      </c>
      <c r="C29" s="63" t="s">
        <v>235</v>
      </c>
      <c r="D29" s="62">
        <v>11</v>
      </c>
      <c r="E29" s="64" t="s">
        <v>40</v>
      </c>
    </row>
    <row r="30" spans="1:5" s="49" customFormat="1" ht="41.1" customHeight="1" x14ac:dyDescent="0.2">
      <c r="A30" s="123"/>
      <c r="B30" s="62">
        <v>8</v>
      </c>
      <c r="C30" s="63" t="s">
        <v>41</v>
      </c>
      <c r="D30" s="62">
        <v>12</v>
      </c>
      <c r="E30" s="64" t="s">
        <v>42</v>
      </c>
    </row>
    <row r="31" spans="1:5" s="49" customFormat="1" ht="33.950000000000003" customHeight="1" x14ac:dyDescent="0.2">
      <c r="A31" s="60" t="s">
        <v>43</v>
      </c>
      <c r="B31" s="62">
        <v>9</v>
      </c>
      <c r="C31" s="65" t="s">
        <v>236</v>
      </c>
      <c r="D31" s="62">
        <v>13</v>
      </c>
      <c r="E31" s="68" t="s">
        <v>237</v>
      </c>
    </row>
    <row r="32" spans="1:5" s="49" customFormat="1" ht="29.1" customHeight="1" x14ac:dyDescent="0.2">
      <c r="A32" s="60" t="s">
        <v>44</v>
      </c>
      <c r="B32" s="62"/>
      <c r="C32" s="65"/>
      <c r="D32" s="62">
        <v>14</v>
      </c>
      <c r="E32" s="68" t="s">
        <v>238</v>
      </c>
    </row>
    <row r="33" spans="1:5" s="49" customFormat="1" ht="50.1" customHeight="1" x14ac:dyDescent="0.2">
      <c r="A33" s="60" t="s">
        <v>45</v>
      </c>
      <c r="B33" s="62">
        <v>10</v>
      </c>
      <c r="C33" s="69" t="s">
        <v>46</v>
      </c>
      <c r="D33" s="62">
        <v>15</v>
      </c>
      <c r="E33" s="68" t="s">
        <v>47</v>
      </c>
    </row>
    <row r="34" spans="1:5" s="49" customFormat="1" ht="39.950000000000003" customHeight="1" x14ac:dyDescent="0.2">
      <c r="A34" s="60" t="s">
        <v>48</v>
      </c>
      <c r="B34" s="62"/>
      <c r="C34" s="63"/>
      <c r="D34" s="62">
        <v>16</v>
      </c>
      <c r="E34" s="68" t="s">
        <v>239</v>
      </c>
    </row>
    <row r="35" spans="1:5" s="49" customFormat="1" ht="59.25" customHeight="1" x14ac:dyDescent="0.2">
      <c r="A35" s="116" t="s">
        <v>17</v>
      </c>
      <c r="B35" s="62">
        <v>11</v>
      </c>
      <c r="C35" s="63" t="s">
        <v>261</v>
      </c>
      <c r="D35" s="114">
        <v>17</v>
      </c>
      <c r="E35" s="63" t="s">
        <v>260</v>
      </c>
    </row>
    <row r="36" spans="1:5" s="49" customFormat="1" ht="49.5" customHeight="1" x14ac:dyDescent="0.2">
      <c r="A36" s="117"/>
      <c r="B36" s="62">
        <v>12</v>
      </c>
      <c r="C36" s="63" t="s">
        <v>259</v>
      </c>
      <c r="D36" s="114">
        <v>18</v>
      </c>
      <c r="E36" s="63" t="s">
        <v>258</v>
      </c>
    </row>
    <row r="37" spans="1:5" s="49" customFormat="1" ht="49.5" customHeight="1" x14ac:dyDescent="0.2">
      <c r="A37" s="117"/>
      <c r="B37" s="62"/>
      <c r="C37" s="63"/>
      <c r="D37" s="114">
        <v>19</v>
      </c>
      <c r="E37" s="63" t="s">
        <v>257</v>
      </c>
    </row>
    <row r="38" spans="1:5" s="49" customFormat="1" ht="82.5" customHeight="1" x14ac:dyDescent="0.2">
      <c r="A38" s="118"/>
      <c r="B38" s="62"/>
      <c r="C38" s="63"/>
      <c r="D38" s="114">
        <v>20</v>
      </c>
      <c r="E38" s="63" t="s">
        <v>256</v>
      </c>
    </row>
    <row r="39" spans="1:5" s="49" customFormat="1" ht="47.25" customHeight="1" x14ac:dyDescent="0.2">
      <c r="A39" s="60" t="s">
        <v>21</v>
      </c>
      <c r="B39" s="62"/>
      <c r="C39" s="63"/>
      <c r="D39" s="62">
        <v>21</v>
      </c>
      <c r="E39" s="67" t="s">
        <v>49</v>
      </c>
    </row>
  </sheetData>
  <mergeCells count="8">
    <mergeCell ref="A35:A38"/>
    <mergeCell ref="B2:D2"/>
    <mergeCell ref="B1:D1"/>
    <mergeCell ref="A16:E16"/>
    <mergeCell ref="A6:E6"/>
    <mergeCell ref="A27:A30"/>
    <mergeCell ref="A18:A23"/>
    <mergeCell ref="A13:A15"/>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4"/>
  <sheetViews>
    <sheetView zoomScale="140" workbookViewId="0">
      <selection activeCell="A8" sqref="A8"/>
    </sheetView>
  </sheetViews>
  <sheetFormatPr baseColWidth="10" defaultColWidth="10.7109375" defaultRowHeight="18.75" x14ac:dyDescent="0.3"/>
  <cols>
    <col min="1" max="1" width="52.140625" style="21" customWidth="1"/>
    <col min="2" max="2" width="5.7109375" style="22" customWidth="1"/>
    <col min="3" max="4" width="5.7109375" style="23" customWidth="1"/>
    <col min="5" max="5" width="13" style="23" customWidth="1"/>
    <col min="6" max="6" width="44.42578125" style="21" customWidth="1"/>
  </cols>
  <sheetData>
    <row r="1" spans="1:6" ht="22.5" customHeight="1" x14ac:dyDescent="0.25">
      <c r="A1" s="127" t="s">
        <v>0</v>
      </c>
      <c r="B1" s="127"/>
      <c r="C1" s="127"/>
      <c r="D1" s="127"/>
      <c r="E1" s="127"/>
      <c r="F1" s="127"/>
    </row>
    <row r="2" spans="1:6" x14ac:dyDescent="0.3">
      <c r="A2" s="128" t="s">
        <v>50</v>
      </c>
      <c r="B2" s="128"/>
      <c r="C2" s="128"/>
      <c r="D2" s="128"/>
      <c r="E2" s="128"/>
      <c r="F2" s="128"/>
    </row>
    <row r="3" spans="1:6" x14ac:dyDescent="0.3">
      <c r="A3" s="129" t="s">
        <v>51</v>
      </c>
      <c r="B3" s="130"/>
      <c r="C3" s="130"/>
      <c r="D3" s="130"/>
      <c r="E3" s="130"/>
      <c r="F3" s="131"/>
    </row>
    <row r="4" spans="1:6" ht="28.5" customHeight="1" x14ac:dyDescent="0.25">
      <c r="A4" s="13" t="s">
        <v>52</v>
      </c>
      <c r="B4" s="132" t="s">
        <v>53</v>
      </c>
      <c r="C4" s="133"/>
      <c r="D4" s="133"/>
      <c r="E4" s="134"/>
      <c r="F4" s="47" t="s">
        <v>54</v>
      </c>
    </row>
    <row r="5" spans="1:6" x14ac:dyDescent="0.3">
      <c r="A5" s="15"/>
      <c r="B5" s="16" t="s">
        <v>55</v>
      </c>
      <c r="C5" s="14" t="s">
        <v>56</v>
      </c>
      <c r="D5" s="14" t="s">
        <v>57</v>
      </c>
      <c r="E5" s="14" t="s">
        <v>58</v>
      </c>
      <c r="F5" s="15"/>
    </row>
    <row r="6" spans="1:6" ht="38.25" x14ac:dyDescent="0.25">
      <c r="A6" s="48" t="s">
        <v>269</v>
      </c>
      <c r="B6" s="48">
        <v>2</v>
      </c>
      <c r="C6" s="48"/>
      <c r="D6" s="48" t="s">
        <v>241</v>
      </c>
      <c r="E6" s="48" t="s">
        <v>270</v>
      </c>
      <c r="F6" s="48" t="s">
        <v>271</v>
      </c>
    </row>
    <row r="7" spans="1:6" ht="25.5" x14ac:dyDescent="0.25">
      <c r="A7" s="48" t="s">
        <v>59</v>
      </c>
      <c r="B7" s="48" t="s">
        <v>272</v>
      </c>
      <c r="C7" s="48" t="s">
        <v>273</v>
      </c>
      <c r="D7" s="48" t="s">
        <v>274</v>
      </c>
      <c r="E7" s="48" t="s">
        <v>275</v>
      </c>
      <c r="F7" s="48" t="s">
        <v>276</v>
      </c>
    </row>
    <row r="8" spans="1:6" ht="25.5" x14ac:dyDescent="0.25">
      <c r="A8" s="48" t="s">
        <v>240</v>
      </c>
      <c r="B8" s="48">
        <v>4</v>
      </c>
      <c r="C8" s="48">
        <v>3</v>
      </c>
      <c r="D8" s="48" t="s">
        <v>243</v>
      </c>
      <c r="E8" s="48" t="s">
        <v>244</v>
      </c>
      <c r="F8" s="68" t="s">
        <v>276</v>
      </c>
    </row>
    <row r="9" spans="1:6" x14ac:dyDescent="0.3">
      <c r="A9" s="20"/>
      <c r="B9" s="17"/>
      <c r="C9" s="18"/>
      <c r="D9" s="18"/>
      <c r="E9" s="18"/>
      <c r="F9" s="115"/>
    </row>
    <row r="10" spans="1:6" x14ac:dyDescent="0.3">
      <c r="A10" s="20"/>
      <c r="B10" s="17"/>
      <c r="C10" s="18"/>
      <c r="D10" s="18"/>
      <c r="E10" s="18"/>
      <c r="F10" s="19"/>
    </row>
    <row r="11" spans="1:6" x14ac:dyDescent="0.3">
      <c r="A11" s="20"/>
      <c r="B11" s="17"/>
      <c r="C11" s="18"/>
      <c r="D11" s="18"/>
      <c r="E11" s="18"/>
      <c r="F11" s="19"/>
    </row>
    <row r="12" spans="1:6" x14ac:dyDescent="0.3">
      <c r="A12" s="20"/>
      <c r="B12" s="17"/>
      <c r="C12" s="18"/>
      <c r="D12" s="18"/>
      <c r="E12" s="18"/>
      <c r="F12" s="19"/>
    </row>
    <row r="13" spans="1:6" x14ac:dyDescent="0.3">
      <c r="A13" s="20"/>
      <c r="B13" s="17"/>
      <c r="C13" s="18"/>
      <c r="D13" s="18"/>
      <c r="E13" s="18"/>
      <c r="F13" s="19"/>
    </row>
    <row r="14" spans="1:6" x14ac:dyDescent="0.3">
      <c r="A14" s="20"/>
      <c r="B14" s="17"/>
      <c r="C14" s="18"/>
      <c r="D14" s="18"/>
      <c r="E14" s="18"/>
      <c r="F14" s="19"/>
    </row>
  </sheetData>
  <mergeCells count="4">
    <mergeCell ref="A1:F1"/>
    <mergeCell ref="A2:F2"/>
    <mergeCell ref="A3:F3"/>
    <mergeCell ref="B4:E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60"/>
  <sheetViews>
    <sheetView topLeftCell="A7" zoomScaleNormal="100" workbookViewId="0">
      <pane xSplit="2" ySplit="1" topLeftCell="C51" activePane="bottomRight" state="frozen"/>
      <selection activeCell="A7" sqref="A7"/>
      <selection pane="topRight" activeCell="C7" sqref="C7"/>
      <selection pane="bottomLeft" activeCell="A8" sqref="A8"/>
      <selection pane="bottomRight" activeCell="C54" sqref="C54:C60"/>
    </sheetView>
  </sheetViews>
  <sheetFormatPr baseColWidth="10" defaultColWidth="11.42578125" defaultRowHeight="24" customHeight="1" x14ac:dyDescent="0.2"/>
  <cols>
    <col min="1" max="1" width="20" style="2" customWidth="1"/>
    <col min="2" max="2" width="25.140625" style="2" customWidth="1"/>
    <col min="3" max="3" width="57.42578125" style="2" customWidth="1"/>
    <col min="4" max="4" width="63.42578125" style="38" customWidth="1"/>
    <col min="5" max="5" width="34.85546875" style="38" customWidth="1"/>
    <col min="6" max="6" width="52.140625" style="36" customWidth="1"/>
    <col min="7" max="7" width="46.140625" style="2" customWidth="1"/>
    <col min="8" max="8" width="25.42578125" style="2" customWidth="1"/>
    <col min="9" max="9" width="21" style="2" customWidth="1"/>
    <col min="10" max="10" width="26" style="2" customWidth="1"/>
    <col min="11" max="11" width="50.85546875" style="2" customWidth="1"/>
    <col min="12" max="12" width="18.140625" style="2" customWidth="1"/>
    <col min="13" max="13" width="17.140625" style="2" customWidth="1"/>
    <col min="14" max="14" width="25" style="2" customWidth="1"/>
    <col min="15" max="15" width="23.140625" style="2" customWidth="1"/>
    <col min="16" max="16" width="26" style="2" customWidth="1"/>
    <col min="17" max="17" width="18.7109375" style="2" customWidth="1"/>
    <col min="18" max="18" width="13.85546875" style="2" customWidth="1"/>
    <col min="19" max="19" width="11.42578125" style="2" customWidth="1"/>
    <col min="20" max="20" width="11.7109375" style="2" customWidth="1"/>
    <col min="21" max="21" width="17.42578125" style="2" customWidth="1"/>
    <col min="22" max="23" width="17.28515625" style="2" customWidth="1"/>
    <col min="24" max="16384" width="11.42578125" style="2"/>
  </cols>
  <sheetData>
    <row r="1" spans="1:23" ht="24" customHeight="1" x14ac:dyDescent="0.2">
      <c r="B1" s="127" t="s">
        <v>0</v>
      </c>
      <c r="C1" s="127"/>
      <c r="D1" s="127"/>
      <c r="E1" s="127"/>
      <c r="F1" s="127"/>
      <c r="G1" s="127"/>
      <c r="H1" s="127"/>
      <c r="I1" s="127"/>
      <c r="J1" s="127"/>
      <c r="K1" s="127"/>
      <c r="L1" s="127"/>
      <c r="M1" s="127"/>
      <c r="N1" s="127"/>
      <c r="O1" s="127"/>
      <c r="P1" s="127"/>
      <c r="Q1" s="127"/>
      <c r="R1" s="127"/>
      <c r="S1" s="127"/>
      <c r="T1" s="127"/>
      <c r="U1" s="127"/>
      <c r="V1" s="127"/>
      <c r="W1" s="54"/>
    </row>
    <row r="2" spans="1:23" ht="24" customHeight="1" x14ac:dyDescent="0.2">
      <c r="B2" s="127" t="s">
        <v>60</v>
      </c>
      <c r="C2" s="127"/>
      <c r="D2" s="127"/>
      <c r="E2" s="127"/>
      <c r="F2" s="127"/>
      <c r="G2" s="127"/>
      <c r="H2" s="127"/>
      <c r="I2" s="127"/>
      <c r="J2" s="127"/>
      <c r="K2" s="127"/>
      <c r="L2" s="127"/>
      <c r="M2" s="127"/>
      <c r="N2" s="127"/>
      <c r="O2" s="127"/>
      <c r="P2" s="127"/>
      <c r="Q2" s="127"/>
      <c r="R2" s="127"/>
      <c r="S2" s="127"/>
      <c r="T2" s="127"/>
      <c r="U2" s="127"/>
      <c r="V2" s="127"/>
      <c r="W2" s="54"/>
    </row>
    <row r="3" spans="1:23" ht="24" customHeight="1" x14ac:dyDescent="0.2">
      <c r="B3" s="165" t="s">
        <v>250</v>
      </c>
      <c r="C3" s="165"/>
      <c r="D3" s="165"/>
      <c r="E3" s="165"/>
      <c r="F3" s="165"/>
      <c r="G3" s="165"/>
      <c r="H3" s="165"/>
      <c r="I3" s="165"/>
      <c r="J3" s="165"/>
      <c r="K3" s="165"/>
      <c r="L3" s="165"/>
      <c r="M3" s="165"/>
      <c r="N3" s="165"/>
      <c r="O3" s="165"/>
      <c r="P3" s="165"/>
      <c r="Q3" s="165"/>
      <c r="R3" s="165"/>
      <c r="S3" s="165"/>
      <c r="T3" s="165"/>
      <c r="U3" s="165"/>
      <c r="V3" s="165"/>
      <c r="W3" s="55"/>
    </row>
    <row r="4" spans="1:23" ht="24" customHeight="1" x14ac:dyDescent="0.2">
      <c r="A4" s="24" t="s">
        <v>62</v>
      </c>
      <c r="B4" s="140" t="s">
        <v>174</v>
      </c>
      <c r="C4" s="141"/>
      <c r="D4" s="39" t="s">
        <v>63</v>
      </c>
      <c r="E4" s="140" t="s">
        <v>174</v>
      </c>
      <c r="F4" s="141"/>
      <c r="G4" s="12"/>
      <c r="H4" s="12"/>
      <c r="I4" s="12"/>
      <c r="J4" s="12"/>
      <c r="K4" s="12"/>
      <c r="L4" s="12"/>
      <c r="M4" s="12"/>
      <c r="N4" s="12"/>
      <c r="O4" s="12"/>
      <c r="P4" s="12"/>
      <c r="Q4" s="12"/>
      <c r="R4" s="12"/>
      <c r="S4" s="12"/>
      <c r="T4" s="12"/>
      <c r="U4" s="12"/>
      <c r="V4" s="12"/>
      <c r="W4" s="12"/>
    </row>
    <row r="5" spans="1:23" ht="24" customHeight="1" x14ac:dyDescent="0.2">
      <c r="A5" s="25" t="s">
        <v>64</v>
      </c>
      <c r="B5" s="142" t="s">
        <v>65</v>
      </c>
      <c r="C5" s="143"/>
      <c r="D5" s="143"/>
      <c r="E5" s="143"/>
      <c r="F5" s="143"/>
      <c r="G5" s="144"/>
      <c r="H5" s="98"/>
      <c r="I5" s="26" t="s">
        <v>66</v>
      </c>
      <c r="J5" s="135" t="s">
        <v>67</v>
      </c>
      <c r="K5" s="136"/>
      <c r="L5" s="136"/>
      <c r="M5" s="136"/>
      <c r="N5" s="136"/>
      <c r="O5" s="136"/>
      <c r="P5" s="136"/>
      <c r="Q5" s="136"/>
      <c r="R5" s="136"/>
      <c r="S5" s="136"/>
      <c r="T5" s="136"/>
      <c r="U5" s="137"/>
      <c r="V5" s="77"/>
      <c r="W5" s="35"/>
    </row>
    <row r="6" spans="1:23" s="32" customFormat="1" ht="24" customHeight="1" x14ac:dyDescent="0.25">
      <c r="A6" s="145" t="s">
        <v>11</v>
      </c>
      <c r="B6" s="145" t="s">
        <v>68</v>
      </c>
      <c r="C6" s="145" t="s">
        <v>69</v>
      </c>
      <c r="D6" s="145" t="s">
        <v>70</v>
      </c>
      <c r="E6" s="145" t="s">
        <v>71</v>
      </c>
      <c r="F6" s="145" t="s">
        <v>72</v>
      </c>
      <c r="G6" s="145" t="s">
        <v>73</v>
      </c>
      <c r="H6" s="138" t="s">
        <v>74</v>
      </c>
      <c r="I6" s="138" t="s">
        <v>75</v>
      </c>
      <c r="J6" s="138" t="s">
        <v>76</v>
      </c>
      <c r="K6" s="138" t="s">
        <v>77</v>
      </c>
      <c r="L6" s="155" t="s">
        <v>78</v>
      </c>
      <c r="M6" s="155"/>
      <c r="N6" s="138" t="s">
        <v>79</v>
      </c>
      <c r="O6" s="138" t="s">
        <v>80</v>
      </c>
      <c r="P6" s="138" t="s">
        <v>81</v>
      </c>
      <c r="Q6" s="138" t="s">
        <v>82</v>
      </c>
      <c r="R6" s="139" t="s">
        <v>83</v>
      </c>
      <c r="S6" s="139"/>
      <c r="T6" s="153" t="s">
        <v>84</v>
      </c>
      <c r="U6" s="155" t="s">
        <v>85</v>
      </c>
      <c r="V6" s="155" t="s">
        <v>86</v>
      </c>
    </row>
    <row r="7" spans="1:23" s="8" customFormat="1" ht="42.75" customHeight="1" x14ac:dyDescent="0.25">
      <c r="A7" s="146"/>
      <c r="B7" s="146"/>
      <c r="C7" s="146"/>
      <c r="D7" s="146"/>
      <c r="E7" s="146"/>
      <c r="F7" s="146"/>
      <c r="G7" s="146"/>
      <c r="H7" s="139"/>
      <c r="I7" s="139"/>
      <c r="J7" s="139"/>
      <c r="K7" s="139"/>
      <c r="L7" s="94" t="s">
        <v>87</v>
      </c>
      <c r="M7" s="94" t="s">
        <v>88</v>
      </c>
      <c r="N7" s="139"/>
      <c r="O7" s="139"/>
      <c r="P7" s="139"/>
      <c r="Q7" s="139"/>
      <c r="R7" s="94" t="s">
        <v>89</v>
      </c>
      <c r="S7" s="94" t="s">
        <v>90</v>
      </c>
      <c r="T7" s="154"/>
      <c r="U7" s="155"/>
      <c r="V7" s="155"/>
    </row>
    <row r="8" spans="1:23" s="8" customFormat="1" ht="24" customHeight="1" x14ac:dyDescent="0.25">
      <c r="A8" s="156">
        <v>1</v>
      </c>
      <c r="B8" s="156" t="s">
        <v>91</v>
      </c>
      <c r="C8" s="150" t="s">
        <v>92</v>
      </c>
      <c r="D8" s="97" t="s">
        <v>93</v>
      </c>
      <c r="E8" s="150" t="s">
        <v>94</v>
      </c>
      <c r="F8" s="9" t="s">
        <v>95</v>
      </c>
      <c r="G8" s="147" t="s">
        <v>96</v>
      </c>
      <c r="H8" s="10"/>
      <c r="I8" s="10"/>
      <c r="J8" s="96"/>
      <c r="K8" s="9"/>
      <c r="L8" s="10"/>
      <c r="M8" s="10"/>
      <c r="N8" s="10"/>
      <c r="O8" s="10"/>
      <c r="P8" s="10"/>
      <c r="Q8" s="10"/>
      <c r="R8" s="76"/>
      <c r="S8" s="76"/>
      <c r="T8" s="34"/>
      <c r="U8" s="34"/>
      <c r="V8" s="10"/>
    </row>
    <row r="9" spans="1:23" s="8" customFormat="1" ht="24" customHeight="1" x14ac:dyDescent="0.25">
      <c r="A9" s="156"/>
      <c r="B9" s="156"/>
      <c r="C9" s="150"/>
      <c r="D9" s="97" t="s">
        <v>97</v>
      </c>
      <c r="E9" s="150"/>
      <c r="F9" s="86" t="s">
        <v>98</v>
      </c>
      <c r="G9" s="148"/>
      <c r="H9" s="10"/>
      <c r="I9" s="10"/>
      <c r="J9" s="10"/>
      <c r="K9" s="9"/>
      <c r="L9" s="10"/>
      <c r="M9" s="10"/>
      <c r="N9" s="10"/>
      <c r="O9" s="10"/>
      <c r="P9" s="97"/>
      <c r="Q9" s="10"/>
      <c r="R9" s="27"/>
      <c r="S9" s="27"/>
      <c r="T9" s="34"/>
      <c r="U9" s="34"/>
      <c r="V9" s="10"/>
    </row>
    <row r="10" spans="1:23" s="8" customFormat="1" ht="24" customHeight="1" x14ac:dyDescent="0.25">
      <c r="A10" s="156"/>
      <c r="B10" s="156"/>
      <c r="C10" s="150"/>
      <c r="D10" s="97" t="s">
        <v>99</v>
      </c>
      <c r="E10" s="150"/>
      <c r="F10" s="86" t="s">
        <v>100</v>
      </c>
      <c r="G10" s="148"/>
      <c r="H10" s="10"/>
      <c r="I10" s="10"/>
      <c r="J10" s="10"/>
      <c r="K10" s="9"/>
      <c r="L10" s="10"/>
      <c r="M10" s="10"/>
      <c r="N10" s="10"/>
      <c r="O10" s="10"/>
      <c r="P10" s="10"/>
      <c r="Q10" s="10"/>
      <c r="R10" s="27"/>
      <c r="S10" s="27"/>
      <c r="T10" s="34"/>
      <c r="U10" s="34"/>
      <c r="V10" s="10"/>
    </row>
    <row r="11" spans="1:23" s="33" customFormat="1" ht="24" customHeight="1" x14ac:dyDescent="0.2">
      <c r="A11" s="156"/>
      <c r="B11" s="156"/>
      <c r="C11" s="150"/>
      <c r="D11" s="97" t="s">
        <v>101</v>
      </c>
      <c r="E11" s="150"/>
      <c r="F11" s="86" t="s">
        <v>102</v>
      </c>
      <c r="G11" s="148"/>
      <c r="H11" s="10"/>
      <c r="I11" s="10"/>
      <c r="J11" s="10"/>
      <c r="K11" s="11"/>
      <c r="L11" s="10"/>
      <c r="M11" s="10"/>
      <c r="N11" s="10"/>
      <c r="O11" s="10"/>
      <c r="P11" s="10"/>
      <c r="Q11" s="10"/>
      <c r="R11" s="27"/>
      <c r="S11" s="27"/>
      <c r="T11" s="34"/>
      <c r="U11" s="34"/>
      <c r="V11" s="10"/>
    </row>
    <row r="12" spans="1:23" s="33" customFormat="1" ht="24" customHeight="1" x14ac:dyDescent="0.2">
      <c r="A12" s="156"/>
      <c r="B12" s="156"/>
      <c r="C12" s="150"/>
      <c r="D12" s="28" t="s">
        <v>103</v>
      </c>
      <c r="E12" s="150"/>
      <c r="F12" s="29" t="s">
        <v>104</v>
      </c>
      <c r="G12" s="149"/>
      <c r="H12" s="10"/>
      <c r="I12" s="10"/>
      <c r="J12" s="10"/>
      <c r="K12" s="11"/>
      <c r="L12" s="10"/>
      <c r="M12" s="10"/>
      <c r="N12" s="10"/>
      <c r="O12" s="10"/>
      <c r="P12" s="10"/>
      <c r="Q12" s="10"/>
      <c r="R12" s="27"/>
      <c r="S12" s="27"/>
      <c r="T12" s="34"/>
      <c r="U12" s="34"/>
      <c r="V12" s="10"/>
    </row>
    <row r="13" spans="1:23" ht="24" customHeight="1" x14ac:dyDescent="0.2">
      <c r="A13" s="152">
        <v>2</v>
      </c>
      <c r="B13" s="160" t="s">
        <v>105</v>
      </c>
      <c r="C13" s="159" t="s">
        <v>106</v>
      </c>
      <c r="D13" s="86" t="s">
        <v>107</v>
      </c>
      <c r="E13" s="157" t="s">
        <v>108</v>
      </c>
      <c r="F13" s="90" t="s">
        <v>109</v>
      </c>
      <c r="G13" s="151" t="s">
        <v>110</v>
      </c>
      <c r="H13" s="93"/>
      <c r="I13" s="4"/>
      <c r="J13" s="4"/>
      <c r="K13" s="4"/>
      <c r="L13" s="4"/>
      <c r="M13" s="4"/>
      <c r="N13" s="4"/>
      <c r="O13" s="4"/>
      <c r="P13" s="4"/>
      <c r="Q13" s="4"/>
      <c r="R13" s="4"/>
      <c r="S13" s="4"/>
      <c r="T13" s="34"/>
      <c r="U13" s="34"/>
      <c r="V13" s="4"/>
    </row>
    <row r="14" spans="1:23" ht="24" customHeight="1" x14ac:dyDescent="0.2">
      <c r="A14" s="152"/>
      <c r="B14" s="160"/>
      <c r="C14" s="159"/>
      <c r="D14" s="86" t="s">
        <v>111</v>
      </c>
      <c r="E14" s="157"/>
      <c r="F14" s="30" t="s">
        <v>112</v>
      </c>
      <c r="G14" s="151"/>
      <c r="H14" s="93"/>
      <c r="I14" s="4"/>
      <c r="J14" s="4"/>
      <c r="K14" s="4"/>
      <c r="L14" s="4"/>
      <c r="M14" s="4"/>
      <c r="N14" s="4"/>
      <c r="O14" s="4"/>
      <c r="P14" s="4"/>
      <c r="Q14" s="4"/>
      <c r="R14" s="4"/>
      <c r="S14" s="4"/>
      <c r="T14" s="31"/>
      <c r="U14" s="31"/>
      <c r="V14" s="4"/>
    </row>
    <row r="15" spans="1:23" ht="24" customHeight="1" x14ac:dyDescent="0.2">
      <c r="A15" s="152"/>
      <c r="B15" s="160"/>
      <c r="C15" s="159"/>
      <c r="D15" s="86" t="s">
        <v>113</v>
      </c>
      <c r="E15" s="157"/>
      <c r="F15" s="90" t="s">
        <v>114</v>
      </c>
      <c r="G15" s="151"/>
      <c r="H15" s="93"/>
      <c r="I15" s="4"/>
      <c r="J15" s="4"/>
      <c r="K15" s="4"/>
      <c r="L15" s="4"/>
      <c r="M15" s="4"/>
      <c r="N15" s="4"/>
      <c r="O15" s="4"/>
      <c r="P15" s="4"/>
      <c r="Q15" s="4"/>
      <c r="R15" s="4"/>
      <c r="S15" s="4"/>
      <c r="T15" s="31"/>
      <c r="U15" s="31"/>
      <c r="V15" s="4"/>
    </row>
    <row r="16" spans="1:23" ht="33.75" customHeight="1" x14ac:dyDescent="0.2">
      <c r="A16" s="152"/>
      <c r="B16" s="160"/>
      <c r="C16" s="159"/>
      <c r="D16" s="86" t="s">
        <v>115</v>
      </c>
      <c r="E16" s="157"/>
      <c r="F16" s="90" t="s">
        <v>116</v>
      </c>
      <c r="G16" s="151"/>
      <c r="H16" s="93"/>
      <c r="I16" s="4"/>
      <c r="J16" s="4"/>
      <c r="K16" s="4"/>
      <c r="L16" s="4"/>
      <c r="M16" s="4"/>
      <c r="N16" s="4"/>
      <c r="O16" s="4"/>
      <c r="P16" s="4"/>
      <c r="Q16" s="4"/>
      <c r="R16" s="4"/>
      <c r="S16" s="4"/>
      <c r="T16" s="31"/>
      <c r="U16" s="31"/>
      <c r="V16" s="4"/>
    </row>
    <row r="17" spans="1:22" ht="34.5" customHeight="1" x14ac:dyDescent="0.2">
      <c r="A17" s="152"/>
      <c r="B17" s="160"/>
      <c r="C17" s="159"/>
      <c r="D17" s="90" t="s">
        <v>117</v>
      </c>
      <c r="E17" s="157"/>
      <c r="F17" s="90" t="s">
        <v>118</v>
      </c>
      <c r="G17" s="151"/>
      <c r="H17" s="93"/>
      <c r="I17" s="4"/>
      <c r="J17" s="4"/>
      <c r="K17" s="4"/>
      <c r="L17" s="4"/>
      <c r="M17" s="4"/>
      <c r="N17" s="4"/>
      <c r="O17" s="4"/>
      <c r="P17" s="4"/>
      <c r="Q17" s="4"/>
      <c r="R17" s="4"/>
      <c r="S17" s="4"/>
      <c r="T17" s="31"/>
      <c r="U17" s="31"/>
      <c r="V17" s="4"/>
    </row>
    <row r="18" spans="1:22" ht="24" customHeight="1" x14ac:dyDescent="0.2">
      <c r="A18" s="152">
        <v>3</v>
      </c>
      <c r="B18" s="160" t="s">
        <v>119</v>
      </c>
      <c r="C18" s="159" t="s">
        <v>120</v>
      </c>
      <c r="D18" s="86" t="s">
        <v>121</v>
      </c>
      <c r="E18" s="161" t="s">
        <v>122</v>
      </c>
      <c r="F18" s="161" t="s">
        <v>123</v>
      </c>
      <c r="G18" s="168" t="s">
        <v>124</v>
      </c>
      <c r="H18" s="88"/>
      <c r="I18" s="87"/>
      <c r="J18" s="87"/>
      <c r="K18" s="91"/>
      <c r="L18" s="87"/>
      <c r="M18" s="87"/>
      <c r="N18" s="91"/>
      <c r="O18" s="87"/>
      <c r="P18" s="91"/>
      <c r="Q18" s="87"/>
      <c r="R18" s="91"/>
      <c r="S18" s="87"/>
      <c r="T18" s="31"/>
      <c r="U18" s="31"/>
      <c r="V18" s="87"/>
    </row>
    <row r="19" spans="1:22" ht="24" customHeight="1" x14ac:dyDescent="0.2">
      <c r="A19" s="152"/>
      <c r="B19" s="160"/>
      <c r="C19" s="159"/>
      <c r="D19" s="86" t="s">
        <v>111</v>
      </c>
      <c r="E19" s="161"/>
      <c r="F19" s="161"/>
      <c r="G19" s="169"/>
      <c r="H19" s="89"/>
      <c r="I19" s="4"/>
      <c r="J19" s="4"/>
      <c r="K19" s="4"/>
      <c r="L19" s="4"/>
      <c r="M19" s="4"/>
      <c r="N19" s="4"/>
      <c r="O19" s="4"/>
      <c r="P19" s="4"/>
      <c r="Q19" s="4"/>
      <c r="R19" s="4"/>
      <c r="S19" s="4"/>
      <c r="T19" s="37"/>
      <c r="U19" s="37"/>
      <c r="V19" s="4"/>
    </row>
    <row r="20" spans="1:22" ht="24" customHeight="1" x14ac:dyDescent="0.2">
      <c r="A20" s="152"/>
      <c r="B20" s="160"/>
      <c r="C20" s="159"/>
      <c r="D20" s="86" t="s">
        <v>107</v>
      </c>
      <c r="E20" s="161"/>
      <c r="F20" s="92" t="s">
        <v>125</v>
      </c>
      <c r="G20" s="169"/>
      <c r="H20" s="89"/>
      <c r="I20" s="4"/>
      <c r="J20" s="4"/>
      <c r="K20" s="4"/>
      <c r="L20" s="4"/>
      <c r="M20" s="4"/>
      <c r="N20" s="4"/>
      <c r="O20" s="4"/>
      <c r="P20" s="4"/>
      <c r="Q20" s="4"/>
      <c r="R20" s="4"/>
      <c r="S20" s="4"/>
      <c r="T20" s="31"/>
      <c r="U20" s="31"/>
      <c r="V20" s="4"/>
    </row>
    <row r="21" spans="1:22" ht="24" customHeight="1" x14ac:dyDescent="0.2">
      <c r="A21" s="152"/>
      <c r="B21" s="160"/>
      <c r="C21" s="159"/>
      <c r="D21" s="86" t="s">
        <v>126</v>
      </c>
      <c r="E21" s="161"/>
      <c r="F21" s="161" t="s">
        <v>127</v>
      </c>
      <c r="G21" s="169"/>
      <c r="H21" s="89"/>
      <c r="I21" s="4"/>
      <c r="J21" s="4"/>
      <c r="K21" s="4"/>
      <c r="L21" s="4"/>
      <c r="M21" s="4"/>
      <c r="N21" s="4"/>
      <c r="O21" s="4"/>
      <c r="P21" s="4"/>
      <c r="Q21" s="4"/>
      <c r="R21" s="4"/>
      <c r="S21" s="4"/>
      <c r="T21" s="31"/>
      <c r="U21" s="31"/>
      <c r="V21" s="4"/>
    </row>
    <row r="22" spans="1:22" ht="24" customHeight="1" x14ac:dyDescent="0.2">
      <c r="A22" s="152"/>
      <c r="B22" s="160"/>
      <c r="C22" s="159"/>
      <c r="D22" s="86" t="s">
        <v>128</v>
      </c>
      <c r="E22" s="161"/>
      <c r="F22" s="161"/>
      <c r="G22" s="169"/>
      <c r="H22" s="89"/>
      <c r="I22" s="4"/>
      <c r="J22" s="4"/>
      <c r="K22" s="4"/>
      <c r="L22" s="4"/>
      <c r="M22" s="4"/>
      <c r="N22" s="4"/>
      <c r="O22" s="4"/>
      <c r="P22" s="4"/>
      <c r="Q22" s="4"/>
      <c r="R22" s="4"/>
      <c r="S22" s="4"/>
      <c r="T22" s="31"/>
      <c r="U22" s="31"/>
      <c r="V22" s="4"/>
    </row>
    <row r="23" spans="1:22" ht="24" customHeight="1" x14ac:dyDescent="0.2">
      <c r="A23" s="152"/>
      <c r="B23" s="160"/>
      <c r="C23" s="159"/>
      <c r="D23" s="86" t="s">
        <v>129</v>
      </c>
      <c r="E23" s="161"/>
      <c r="F23" s="161"/>
      <c r="G23" s="169"/>
      <c r="H23" s="89"/>
      <c r="I23" s="4"/>
      <c r="J23" s="4"/>
      <c r="K23" s="4"/>
      <c r="L23" s="4"/>
      <c r="M23" s="4"/>
      <c r="N23" s="4"/>
      <c r="O23" s="4"/>
      <c r="P23" s="4"/>
      <c r="Q23" s="4"/>
      <c r="R23" s="4"/>
      <c r="S23" s="4"/>
      <c r="T23" s="31"/>
      <c r="U23" s="31"/>
      <c r="V23" s="4"/>
    </row>
    <row r="24" spans="1:22" ht="24" customHeight="1" x14ac:dyDescent="0.2">
      <c r="A24" s="152"/>
      <c r="B24" s="160"/>
      <c r="C24" s="159"/>
      <c r="D24" s="86" t="s">
        <v>130</v>
      </c>
      <c r="E24" s="161"/>
      <c r="F24" s="161" t="s">
        <v>131</v>
      </c>
      <c r="G24" s="169"/>
      <c r="H24" s="89"/>
      <c r="I24" s="4"/>
      <c r="J24" s="4"/>
      <c r="K24" s="4"/>
      <c r="L24" s="4"/>
      <c r="M24" s="4"/>
      <c r="N24" s="4"/>
      <c r="O24" s="4"/>
      <c r="P24" s="4"/>
      <c r="Q24" s="4"/>
      <c r="R24" s="4"/>
      <c r="S24" s="4"/>
      <c r="T24" s="31"/>
      <c r="U24" s="31"/>
      <c r="V24" s="4"/>
    </row>
    <row r="25" spans="1:22" ht="24" customHeight="1" x14ac:dyDescent="0.2">
      <c r="A25" s="152"/>
      <c r="B25" s="160"/>
      <c r="C25" s="159"/>
      <c r="D25" s="86" t="s">
        <v>132</v>
      </c>
      <c r="E25" s="161"/>
      <c r="F25" s="161"/>
      <c r="G25" s="169"/>
      <c r="H25" s="89"/>
      <c r="I25" s="4"/>
      <c r="J25" s="4"/>
      <c r="K25" s="4"/>
      <c r="L25" s="4"/>
      <c r="M25" s="4"/>
      <c r="N25" s="4"/>
      <c r="O25" s="4"/>
      <c r="P25" s="4"/>
      <c r="Q25" s="4"/>
      <c r="R25" s="4"/>
      <c r="S25" s="4"/>
      <c r="T25" s="31"/>
      <c r="U25" s="31"/>
      <c r="V25" s="4"/>
    </row>
    <row r="26" spans="1:22" ht="24" customHeight="1" x14ac:dyDescent="0.2">
      <c r="A26" s="152"/>
      <c r="B26" s="160"/>
      <c r="C26" s="159"/>
      <c r="D26" s="86" t="s">
        <v>133</v>
      </c>
      <c r="E26" s="161"/>
      <c r="F26" s="92" t="s">
        <v>134</v>
      </c>
      <c r="G26" s="169"/>
      <c r="H26" s="89"/>
      <c r="I26" s="4"/>
      <c r="J26" s="4"/>
      <c r="K26" s="4"/>
      <c r="L26" s="4"/>
      <c r="M26" s="4"/>
      <c r="N26" s="4"/>
      <c r="O26" s="4"/>
      <c r="P26" s="4"/>
      <c r="Q26" s="4"/>
      <c r="R26" s="4"/>
      <c r="S26" s="4"/>
      <c r="T26" s="31"/>
      <c r="U26" s="31"/>
      <c r="V26" s="4"/>
    </row>
    <row r="27" spans="1:22" ht="24" customHeight="1" x14ac:dyDescent="0.2">
      <c r="A27" s="152"/>
      <c r="B27" s="160"/>
      <c r="C27" s="159"/>
      <c r="D27" s="86" t="s">
        <v>135</v>
      </c>
      <c r="E27" s="161"/>
      <c r="F27" s="92" t="s">
        <v>136</v>
      </c>
      <c r="G27" s="169"/>
      <c r="H27" s="89"/>
      <c r="I27" s="4"/>
      <c r="J27" s="4"/>
      <c r="K27" s="4"/>
      <c r="L27" s="4"/>
      <c r="M27" s="4"/>
      <c r="N27" s="4"/>
      <c r="O27" s="4"/>
      <c r="P27" s="4"/>
      <c r="Q27" s="4"/>
      <c r="R27" s="4"/>
      <c r="S27" s="4"/>
      <c r="T27" s="31"/>
      <c r="U27" s="31"/>
      <c r="V27" s="4"/>
    </row>
    <row r="28" spans="1:22" ht="24" customHeight="1" x14ac:dyDescent="0.2">
      <c r="A28" s="152">
        <v>4</v>
      </c>
      <c r="B28" s="160" t="s">
        <v>137</v>
      </c>
      <c r="C28" s="157" t="s">
        <v>138</v>
      </c>
      <c r="D28" s="86" t="s">
        <v>111</v>
      </c>
      <c r="E28" s="157" t="s">
        <v>139</v>
      </c>
      <c r="F28" s="86" t="s">
        <v>140</v>
      </c>
      <c r="G28" s="158" t="s">
        <v>141</v>
      </c>
      <c r="H28" s="84"/>
      <c r="I28" s="4"/>
      <c r="J28" s="4"/>
      <c r="K28" s="4"/>
      <c r="L28" s="4"/>
      <c r="M28" s="4"/>
      <c r="N28" s="4"/>
      <c r="O28" s="4"/>
      <c r="P28" s="4"/>
      <c r="Q28" s="4"/>
      <c r="R28" s="4"/>
      <c r="S28" s="4"/>
      <c r="T28" s="31"/>
      <c r="U28" s="31"/>
      <c r="V28" s="4"/>
    </row>
    <row r="29" spans="1:22" ht="24" customHeight="1" x14ac:dyDescent="0.2">
      <c r="A29" s="152"/>
      <c r="B29" s="160"/>
      <c r="C29" s="157"/>
      <c r="D29" s="86" t="s">
        <v>113</v>
      </c>
      <c r="E29" s="157"/>
      <c r="F29" s="86" t="s">
        <v>142</v>
      </c>
      <c r="G29" s="158"/>
      <c r="H29" s="84"/>
      <c r="I29" s="4"/>
      <c r="J29" s="4"/>
      <c r="K29" s="4"/>
      <c r="L29" s="4"/>
      <c r="M29" s="4"/>
      <c r="N29" s="4"/>
      <c r="O29" s="4"/>
      <c r="P29" s="4"/>
      <c r="Q29" s="4"/>
      <c r="R29" s="4"/>
      <c r="S29" s="4"/>
      <c r="T29" s="31"/>
      <c r="U29" s="31"/>
      <c r="V29" s="4"/>
    </row>
    <row r="30" spans="1:22" ht="24" customHeight="1" x14ac:dyDescent="0.2">
      <c r="A30" s="152"/>
      <c r="B30" s="160"/>
      <c r="C30" s="157"/>
      <c r="D30" s="86" t="s">
        <v>143</v>
      </c>
      <c r="E30" s="157"/>
      <c r="F30" s="86" t="s">
        <v>144</v>
      </c>
      <c r="G30" s="158"/>
      <c r="H30" s="84"/>
      <c r="I30" s="4"/>
      <c r="J30" s="4"/>
      <c r="K30" s="4"/>
      <c r="L30" s="4"/>
      <c r="M30" s="4"/>
      <c r="N30" s="4"/>
      <c r="O30" s="4"/>
      <c r="P30" s="4"/>
      <c r="Q30" s="4"/>
      <c r="R30" s="4"/>
      <c r="S30" s="4"/>
      <c r="T30" s="31"/>
      <c r="U30" s="31"/>
      <c r="V30" s="4"/>
    </row>
    <row r="31" spans="1:22" ht="24" customHeight="1" x14ac:dyDescent="0.2">
      <c r="A31" s="152"/>
      <c r="B31" s="160"/>
      <c r="C31" s="157"/>
      <c r="D31" s="86" t="s">
        <v>145</v>
      </c>
      <c r="E31" s="157"/>
      <c r="F31" s="86" t="s">
        <v>146</v>
      </c>
      <c r="G31" s="158"/>
      <c r="H31" s="84"/>
      <c r="I31" s="4"/>
      <c r="J31" s="4"/>
      <c r="K31" s="4"/>
      <c r="L31" s="4"/>
      <c r="M31" s="4"/>
      <c r="N31" s="4"/>
      <c r="O31" s="4"/>
      <c r="P31" s="4"/>
      <c r="Q31" s="4"/>
      <c r="R31" s="4"/>
      <c r="S31" s="4"/>
      <c r="T31" s="31"/>
      <c r="U31" s="31"/>
      <c r="V31" s="4"/>
    </row>
    <row r="32" spans="1:22" ht="24" customHeight="1" x14ac:dyDescent="0.2">
      <c r="A32" s="160">
        <v>5</v>
      </c>
      <c r="B32" s="160" t="s">
        <v>147</v>
      </c>
      <c r="C32" s="167" t="s">
        <v>148</v>
      </c>
      <c r="D32" s="86" t="s">
        <v>149</v>
      </c>
      <c r="E32" s="157" t="s">
        <v>150</v>
      </c>
      <c r="F32" s="86" t="s">
        <v>151</v>
      </c>
      <c r="G32" s="158" t="s">
        <v>152</v>
      </c>
      <c r="H32" s="84"/>
      <c r="I32" s="4"/>
      <c r="J32" s="4"/>
      <c r="K32" s="4"/>
      <c r="L32" s="4"/>
      <c r="M32" s="4"/>
      <c r="N32" s="4"/>
      <c r="O32" s="4"/>
      <c r="P32" s="4"/>
      <c r="Q32" s="4"/>
      <c r="R32" s="4"/>
      <c r="S32" s="4"/>
      <c r="T32" s="31"/>
      <c r="U32" s="31"/>
      <c r="V32" s="4"/>
    </row>
    <row r="33" spans="1:22" ht="24" customHeight="1" x14ac:dyDescent="0.2">
      <c r="A33" s="160"/>
      <c r="B33" s="160"/>
      <c r="C33" s="167"/>
      <c r="D33" s="86" t="s">
        <v>153</v>
      </c>
      <c r="E33" s="157"/>
      <c r="F33" s="157" t="s">
        <v>154</v>
      </c>
      <c r="G33" s="158"/>
      <c r="H33" s="84"/>
      <c r="I33" s="4"/>
      <c r="J33" s="4"/>
      <c r="K33" s="4"/>
      <c r="L33" s="4"/>
      <c r="M33" s="4"/>
      <c r="N33" s="4"/>
      <c r="O33" s="4"/>
      <c r="P33" s="4"/>
      <c r="Q33" s="4"/>
      <c r="R33" s="4"/>
      <c r="S33" s="4"/>
      <c r="T33" s="31"/>
      <c r="U33" s="31"/>
      <c r="V33" s="4"/>
    </row>
    <row r="34" spans="1:22" ht="24" customHeight="1" x14ac:dyDescent="0.2">
      <c r="A34" s="160"/>
      <c r="B34" s="160"/>
      <c r="C34" s="167"/>
      <c r="D34" s="86" t="s">
        <v>126</v>
      </c>
      <c r="E34" s="157"/>
      <c r="F34" s="157"/>
      <c r="G34" s="158"/>
      <c r="H34" s="84"/>
      <c r="I34" s="4"/>
      <c r="J34" s="4"/>
      <c r="K34" s="4"/>
      <c r="L34" s="4"/>
      <c r="M34" s="4"/>
      <c r="N34" s="4"/>
      <c r="O34" s="4"/>
      <c r="P34" s="4"/>
      <c r="Q34" s="4"/>
      <c r="R34" s="4"/>
      <c r="S34" s="4"/>
      <c r="T34" s="31"/>
      <c r="U34" s="31"/>
      <c r="V34" s="4"/>
    </row>
    <row r="35" spans="1:22" ht="24" customHeight="1" x14ac:dyDescent="0.2">
      <c r="A35" s="160"/>
      <c r="B35" s="160"/>
      <c r="C35" s="167"/>
      <c r="D35" s="86" t="s">
        <v>155</v>
      </c>
      <c r="E35" s="157"/>
      <c r="F35" s="157" t="s">
        <v>156</v>
      </c>
      <c r="G35" s="158"/>
      <c r="H35" s="84"/>
      <c r="I35" s="4"/>
      <c r="J35" s="4"/>
      <c r="K35" s="4"/>
      <c r="L35" s="4"/>
      <c r="M35" s="4"/>
      <c r="N35" s="4"/>
      <c r="O35" s="4"/>
      <c r="P35" s="4"/>
      <c r="Q35" s="4"/>
      <c r="R35" s="4"/>
      <c r="S35" s="4"/>
      <c r="T35" s="31"/>
      <c r="U35" s="31"/>
      <c r="V35" s="4"/>
    </row>
    <row r="36" spans="1:22" ht="24" customHeight="1" x14ac:dyDescent="0.2">
      <c r="A36" s="160"/>
      <c r="B36" s="160"/>
      <c r="C36" s="167"/>
      <c r="D36" s="86" t="s">
        <v>121</v>
      </c>
      <c r="E36" s="157"/>
      <c r="F36" s="157"/>
      <c r="G36" s="158"/>
      <c r="H36" s="84"/>
      <c r="I36" s="4"/>
      <c r="J36" s="4"/>
      <c r="K36" s="4"/>
      <c r="L36" s="4"/>
      <c r="M36" s="4"/>
      <c r="N36" s="4"/>
      <c r="O36" s="4"/>
      <c r="P36" s="4"/>
      <c r="Q36" s="4"/>
      <c r="R36" s="4"/>
      <c r="S36" s="4"/>
      <c r="T36" s="31"/>
      <c r="U36" s="31"/>
      <c r="V36" s="4"/>
    </row>
    <row r="37" spans="1:22" ht="24" customHeight="1" x14ac:dyDescent="0.2">
      <c r="A37" s="160"/>
      <c r="B37" s="160"/>
      <c r="C37" s="167"/>
      <c r="D37" s="86" t="s">
        <v>157</v>
      </c>
      <c r="E37" s="157"/>
      <c r="F37" s="157" t="s">
        <v>156</v>
      </c>
      <c r="G37" s="158"/>
      <c r="H37" s="84"/>
      <c r="I37" s="4"/>
      <c r="J37" s="4"/>
      <c r="K37" s="4"/>
      <c r="L37" s="4"/>
      <c r="M37" s="4"/>
      <c r="N37" s="4"/>
      <c r="O37" s="4"/>
      <c r="P37" s="4"/>
      <c r="Q37" s="4"/>
      <c r="R37" s="4"/>
      <c r="S37" s="4"/>
      <c r="T37" s="31"/>
      <c r="U37" s="31"/>
      <c r="V37" s="4"/>
    </row>
    <row r="38" spans="1:22" ht="24" customHeight="1" x14ac:dyDescent="0.2">
      <c r="A38" s="160"/>
      <c r="B38" s="160"/>
      <c r="C38" s="167"/>
      <c r="D38" s="86" t="s">
        <v>158</v>
      </c>
      <c r="E38" s="157"/>
      <c r="F38" s="157"/>
      <c r="G38" s="158"/>
      <c r="H38" s="84"/>
      <c r="I38" s="4"/>
      <c r="J38" s="4"/>
      <c r="K38" s="4"/>
      <c r="L38" s="4"/>
      <c r="M38" s="4"/>
      <c r="N38" s="4"/>
      <c r="O38" s="4"/>
      <c r="P38" s="4"/>
      <c r="Q38" s="4"/>
      <c r="R38" s="4"/>
      <c r="S38" s="4"/>
      <c r="T38" s="31"/>
      <c r="U38" s="31"/>
      <c r="V38" s="4"/>
    </row>
    <row r="39" spans="1:22" ht="24" customHeight="1" x14ac:dyDescent="0.2">
      <c r="A39" s="160"/>
      <c r="B39" s="160"/>
      <c r="C39" s="167"/>
      <c r="D39" s="86" t="s">
        <v>159</v>
      </c>
      <c r="E39" s="157"/>
      <c r="F39" s="157" t="s">
        <v>160</v>
      </c>
      <c r="G39" s="158"/>
      <c r="H39" s="84"/>
      <c r="I39" s="4"/>
      <c r="J39" s="4"/>
      <c r="K39" s="4"/>
      <c r="L39" s="4"/>
      <c r="M39" s="4"/>
      <c r="N39" s="4"/>
      <c r="O39" s="4"/>
      <c r="P39" s="4"/>
      <c r="Q39" s="4"/>
      <c r="R39" s="4"/>
      <c r="S39" s="4"/>
      <c r="T39" s="31"/>
      <c r="V39" s="4"/>
    </row>
    <row r="40" spans="1:22" ht="24" customHeight="1" x14ac:dyDescent="0.2">
      <c r="A40" s="160"/>
      <c r="B40" s="160"/>
      <c r="C40" s="167"/>
      <c r="D40" s="86" t="s">
        <v>161</v>
      </c>
      <c r="E40" s="157"/>
      <c r="F40" s="157"/>
      <c r="G40" s="158"/>
      <c r="H40" s="84"/>
      <c r="I40" s="4"/>
      <c r="J40" s="4"/>
      <c r="K40" s="4"/>
      <c r="L40" s="4"/>
      <c r="M40" s="4"/>
      <c r="N40" s="4"/>
      <c r="O40" s="4"/>
      <c r="P40" s="4"/>
      <c r="Q40" s="4"/>
      <c r="R40" s="4"/>
      <c r="S40" s="4"/>
      <c r="T40" s="31"/>
      <c r="V40" s="4"/>
    </row>
    <row r="41" spans="1:22" ht="24" customHeight="1" x14ac:dyDescent="0.2">
      <c r="A41" s="160"/>
      <c r="B41" s="160"/>
      <c r="C41" s="167"/>
      <c r="D41" s="86" t="s">
        <v>162</v>
      </c>
      <c r="E41" s="157"/>
      <c r="F41" s="157" t="s">
        <v>163</v>
      </c>
      <c r="G41" s="158"/>
      <c r="H41" s="84"/>
      <c r="I41" s="4"/>
      <c r="J41" s="4"/>
      <c r="K41" s="4"/>
      <c r="L41" s="4"/>
      <c r="M41" s="4"/>
      <c r="N41" s="4"/>
      <c r="O41" s="4"/>
      <c r="P41" s="4"/>
      <c r="Q41" s="4"/>
      <c r="R41" s="4"/>
      <c r="S41" s="4"/>
      <c r="T41" s="31"/>
      <c r="V41" s="4"/>
    </row>
    <row r="42" spans="1:22" ht="24" customHeight="1" x14ac:dyDescent="0.2">
      <c r="A42" s="160"/>
      <c r="B42" s="160"/>
      <c r="C42" s="167"/>
      <c r="D42" s="86" t="s">
        <v>164</v>
      </c>
      <c r="E42" s="157"/>
      <c r="F42" s="157"/>
      <c r="G42" s="158"/>
      <c r="H42" s="84"/>
      <c r="I42" s="4"/>
      <c r="J42" s="4"/>
      <c r="K42" s="4"/>
      <c r="L42" s="4"/>
      <c r="M42" s="4"/>
      <c r="N42" s="4"/>
      <c r="O42" s="4"/>
      <c r="P42" s="4"/>
      <c r="Q42" s="4"/>
      <c r="R42" s="4"/>
      <c r="S42" s="4"/>
      <c r="T42" s="31"/>
      <c r="V42" s="4"/>
    </row>
    <row r="43" spans="1:22" ht="24" customHeight="1" x14ac:dyDescent="0.2">
      <c r="A43" s="152">
        <v>6</v>
      </c>
      <c r="B43" s="160" t="s">
        <v>165</v>
      </c>
      <c r="C43" s="157" t="s">
        <v>166</v>
      </c>
      <c r="D43" s="157" t="s">
        <v>155</v>
      </c>
      <c r="E43" s="159" t="s">
        <v>167</v>
      </c>
      <c r="F43" s="86" t="s">
        <v>168</v>
      </c>
      <c r="G43" s="158" t="s">
        <v>169</v>
      </c>
      <c r="H43" s="84"/>
      <c r="I43" s="4"/>
      <c r="J43" s="4"/>
      <c r="K43" s="84"/>
      <c r="L43" s="4"/>
      <c r="M43" s="4"/>
      <c r="N43" s="4"/>
      <c r="O43" s="81"/>
      <c r="P43" s="4"/>
      <c r="Q43" s="4"/>
      <c r="R43" s="82"/>
      <c r="S43" s="82"/>
      <c r="T43" s="31"/>
      <c r="V43" s="4"/>
    </row>
    <row r="44" spans="1:22" ht="24" customHeight="1" x14ac:dyDescent="0.2">
      <c r="A44" s="152"/>
      <c r="B44" s="160"/>
      <c r="C44" s="157"/>
      <c r="D44" s="157"/>
      <c r="E44" s="159"/>
      <c r="F44" s="86" t="s">
        <v>170</v>
      </c>
      <c r="G44" s="158"/>
      <c r="H44" s="84"/>
      <c r="I44" s="4"/>
      <c r="J44" s="4"/>
      <c r="K44" s="84"/>
      <c r="L44" s="4"/>
      <c r="M44" s="4"/>
      <c r="N44" s="4"/>
      <c r="O44" s="81"/>
      <c r="P44" s="4"/>
      <c r="Q44" s="4"/>
      <c r="R44" s="82"/>
      <c r="S44" s="82"/>
      <c r="T44" s="31"/>
      <c r="V44" s="4"/>
    </row>
    <row r="45" spans="1:22" ht="24" customHeight="1" x14ac:dyDescent="0.2">
      <c r="A45" s="152"/>
      <c r="B45" s="160"/>
      <c r="C45" s="157"/>
      <c r="D45" s="157" t="s">
        <v>107</v>
      </c>
      <c r="E45" s="159"/>
      <c r="F45" s="86" t="s">
        <v>171</v>
      </c>
      <c r="G45" s="158"/>
      <c r="H45" s="84"/>
      <c r="I45" s="4"/>
      <c r="J45" s="4"/>
      <c r="K45" s="84"/>
      <c r="L45" s="4"/>
      <c r="M45" s="4"/>
      <c r="N45" s="4"/>
      <c r="O45" s="81"/>
      <c r="P45" s="4"/>
      <c r="Q45" s="4"/>
      <c r="R45" s="82"/>
      <c r="S45" s="82"/>
      <c r="T45" s="31"/>
      <c r="V45" s="4"/>
    </row>
    <row r="46" spans="1:22" ht="24" customHeight="1" x14ac:dyDescent="0.2">
      <c r="A46" s="152"/>
      <c r="B46" s="160"/>
      <c r="C46" s="157"/>
      <c r="D46" s="157"/>
      <c r="E46" s="159"/>
      <c r="F46" s="79" t="s">
        <v>172</v>
      </c>
      <c r="G46" s="158"/>
      <c r="H46" s="84" t="s">
        <v>210</v>
      </c>
      <c r="I46" s="4"/>
      <c r="J46" s="4"/>
      <c r="K46" s="101" t="s">
        <v>210</v>
      </c>
      <c r="L46" s="4" t="s">
        <v>173</v>
      </c>
      <c r="M46" s="4" t="s">
        <v>173</v>
      </c>
      <c r="N46" s="4" t="s">
        <v>174</v>
      </c>
      <c r="O46" s="81" t="s">
        <v>219</v>
      </c>
      <c r="P46" s="4" t="s">
        <v>30</v>
      </c>
      <c r="Q46" s="4" t="s">
        <v>175</v>
      </c>
      <c r="R46" s="82">
        <v>44562</v>
      </c>
      <c r="S46" s="82">
        <v>44926</v>
      </c>
      <c r="T46" s="31" t="s">
        <v>176</v>
      </c>
      <c r="V46" s="4"/>
    </row>
    <row r="47" spans="1:22" ht="24" customHeight="1" x14ac:dyDescent="0.2">
      <c r="A47" s="152"/>
      <c r="B47" s="160"/>
      <c r="C47" s="157"/>
      <c r="D47" s="157" t="s">
        <v>128</v>
      </c>
      <c r="E47" s="159"/>
      <c r="F47" s="80" t="s">
        <v>177</v>
      </c>
      <c r="G47" s="158"/>
      <c r="H47" s="84" t="s">
        <v>217</v>
      </c>
      <c r="I47" s="4"/>
      <c r="J47" s="4"/>
      <c r="K47" s="102" t="s">
        <v>217</v>
      </c>
      <c r="L47" s="4" t="s">
        <v>173</v>
      </c>
      <c r="M47" s="4" t="s">
        <v>173</v>
      </c>
      <c r="N47" s="4" t="s">
        <v>174</v>
      </c>
      <c r="O47" s="102" t="s">
        <v>220</v>
      </c>
      <c r="P47" s="4" t="s">
        <v>30</v>
      </c>
      <c r="Q47" s="4" t="s">
        <v>178</v>
      </c>
      <c r="R47" s="82">
        <v>44562</v>
      </c>
      <c r="S47" s="82">
        <v>44926</v>
      </c>
      <c r="T47" s="31" t="s">
        <v>176</v>
      </c>
      <c r="V47" s="4"/>
    </row>
    <row r="48" spans="1:22" ht="24" customHeight="1" x14ac:dyDescent="0.2">
      <c r="A48" s="152"/>
      <c r="B48" s="160"/>
      <c r="C48" s="157"/>
      <c r="D48" s="157"/>
      <c r="E48" s="159"/>
      <c r="F48" s="79" t="s">
        <v>179</v>
      </c>
      <c r="G48" s="158"/>
      <c r="H48" s="101" t="s">
        <v>218</v>
      </c>
      <c r="I48" s="4"/>
      <c r="J48" s="4"/>
      <c r="K48" s="102" t="s">
        <v>218</v>
      </c>
      <c r="L48" s="4" t="s">
        <v>173</v>
      </c>
      <c r="M48" s="4" t="s">
        <v>173</v>
      </c>
      <c r="N48" s="4" t="s">
        <v>174</v>
      </c>
      <c r="O48" s="102" t="s">
        <v>221</v>
      </c>
      <c r="P48" s="4" t="s">
        <v>30</v>
      </c>
      <c r="Q48" s="4" t="s">
        <v>180</v>
      </c>
      <c r="R48" s="82">
        <v>44562</v>
      </c>
      <c r="S48" s="82">
        <v>44926</v>
      </c>
      <c r="T48" s="31" t="s">
        <v>176</v>
      </c>
      <c r="V48" s="4"/>
    </row>
    <row r="49" spans="1:22" ht="24" customHeight="1" x14ac:dyDescent="0.2">
      <c r="A49" s="152"/>
      <c r="B49" s="160"/>
      <c r="C49" s="157"/>
      <c r="D49" s="157" t="s">
        <v>126</v>
      </c>
      <c r="E49" s="159"/>
      <c r="F49" s="86" t="s">
        <v>181</v>
      </c>
      <c r="G49" s="158"/>
      <c r="H49" s="84" t="s">
        <v>222</v>
      </c>
      <c r="I49" s="4"/>
      <c r="J49" s="4"/>
      <c r="K49" s="102" t="s">
        <v>222</v>
      </c>
      <c r="L49" s="4" t="s">
        <v>245</v>
      </c>
      <c r="M49" s="4" t="s">
        <v>173</v>
      </c>
      <c r="N49" s="4" t="s">
        <v>245</v>
      </c>
      <c r="O49" s="81" t="s">
        <v>224</v>
      </c>
      <c r="P49" s="4" t="s">
        <v>30</v>
      </c>
      <c r="Q49" s="4" t="s">
        <v>246</v>
      </c>
      <c r="R49" s="82">
        <v>44562</v>
      </c>
      <c r="S49" s="82">
        <v>44926</v>
      </c>
      <c r="T49" s="31" t="s">
        <v>176</v>
      </c>
      <c r="V49" s="4"/>
    </row>
    <row r="50" spans="1:22" ht="24" customHeight="1" x14ac:dyDescent="0.2">
      <c r="A50" s="152"/>
      <c r="B50" s="160"/>
      <c r="C50" s="157"/>
      <c r="D50" s="157"/>
      <c r="E50" s="159"/>
      <c r="F50" s="86" t="s">
        <v>182</v>
      </c>
      <c r="G50" s="158"/>
      <c r="H50" s="84" t="s">
        <v>223</v>
      </c>
      <c r="I50" s="4"/>
      <c r="J50" s="4"/>
      <c r="K50" s="102" t="s">
        <v>223</v>
      </c>
      <c r="L50" s="4" t="s">
        <v>245</v>
      </c>
      <c r="M50" s="4" t="s">
        <v>173</v>
      </c>
      <c r="N50" s="4" t="s">
        <v>245</v>
      </c>
      <c r="O50" s="4" t="s">
        <v>225</v>
      </c>
      <c r="P50" s="4" t="s">
        <v>30</v>
      </c>
      <c r="Q50" s="4" t="s">
        <v>247</v>
      </c>
      <c r="R50" s="82">
        <v>44562</v>
      </c>
      <c r="S50" s="82">
        <v>44926</v>
      </c>
      <c r="T50" s="31" t="s">
        <v>176</v>
      </c>
      <c r="V50" s="4"/>
    </row>
    <row r="51" spans="1:22" ht="24" customHeight="1" x14ac:dyDescent="0.2">
      <c r="A51" s="152"/>
      <c r="B51" s="160"/>
      <c r="C51" s="157"/>
      <c r="D51" s="86" t="s">
        <v>121</v>
      </c>
      <c r="E51" s="159"/>
      <c r="F51" s="86" t="s">
        <v>183</v>
      </c>
      <c r="G51" s="158"/>
      <c r="H51" s="84"/>
      <c r="I51" s="4"/>
      <c r="J51" s="4"/>
      <c r="K51" s="4"/>
      <c r="L51" s="4"/>
      <c r="M51" s="4"/>
      <c r="N51" s="4"/>
      <c r="O51" s="4"/>
      <c r="P51" s="4"/>
      <c r="Q51" s="4"/>
      <c r="R51" s="4"/>
      <c r="S51" s="4"/>
      <c r="T51" s="31"/>
      <c r="V51" s="4"/>
    </row>
    <row r="52" spans="1:22" ht="24" customHeight="1" x14ac:dyDescent="0.2">
      <c r="A52" s="152"/>
      <c r="B52" s="160"/>
      <c r="C52" s="157"/>
      <c r="D52" s="162" t="s">
        <v>184</v>
      </c>
      <c r="E52" s="159"/>
      <c r="F52" s="86" t="s">
        <v>185</v>
      </c>
      <c r="G52" s="158"/>
      <c r="H52" s="84"/>
      <c r="I52" s="4"/>
      <c r="J52" s="4"/>
      <c r="K52" s="4"/>
      <c r="L52" s="4"/>
      <c r="M52" s="4"/>
      <c r="N52" s="4"/>
      <c r="O52" s="4"/>
      <c r="P52" s="4"/>
      <c r="Q52" s="4"/>
      <c r="R52" s="4"/>
      <c r="S52" s="4"/>
      <c r="T52" s="31"/>
      <c r="V52" s="4"/>
    </row>
    <row r="53" spans="1:22" ht="24" customHeight="1" x14ac:dyDescent="0.2">
      <c r="A53" s="152"/>
      <c r="B53" s="160"/>
      <c r="C53" s="157"/>
      <c r="D53" s="162"/>
      <c r="E53" s="159"/>
      <c r="F53" s="86" t="s">
        <v>186</v>
      </c>
      <c r="G53" s="158"/>
      <c r="H53" s="84"/>
      <c r="I53" s="4"/>
      <c r="J53" s="4"/>
      <c r="K53" s="4"/>
      <c r="L53" s="4"/>
      <c r="M53" s="4"/>
      <c r="N53" s="4"/>
      <c r="O53" s="4"/>
      <c r="P53" s="4"/>
      <c r="Q53" s="4"/>
      <c r="R53" s="4"/>
      <c r="S53" s="4"/>
      <c r="T53" s="31"/>
      <c r="V53" s="4"/>
    </row>
    <row r="54" spans="1:22" ht="36.950000000000003" customHeight="1" x14ac:dyDescent="0.2">
      <c r="A54" s="152">
        <v>7</v>
      </c>
      <c r="B54" s="160" t="s">
        <v>187</v>
      </c>
      <c r="C54" s="157" t="s">
        <v>188</v>
      </c>
      <c r="D54" s="86" t="s">
        <v>189</v>
      </c>
      <c r="E54" s="159" t="s">
        <v>190</v>
      </c>
      <c r="F54" s="90" t="s">
        <v>191</v>
      </c>
      <c r="G54" s="158" t="s">
        <v>192</v>
      </c>
      <c r="H54" s="4"/>
      <c r="I54" s="4"/>
      <c r="J54" s="4"/>
      <c r="K54" s="4"/>
      <c r="L54" s="4"/>
      <c r="M54" s="4"/>
      <c r="N54" s="4"/>
      <c r="O54" s="4"/>
      <c r="P54" s="81"/>
      <c r="Q54" s="4"/>
      <c r="R54" s="82"/>
      <c r="S54" s="82"/>
      <c r="T54" s="31"/>
      <c r="V54" s="4"/>
    </row>
    <row r="55" spans="1:22" ht="24" customHeight="1" x14ac:dyDescent="0.2">
      <c r="A55" s="152"/>
      <c r="B55" s="160"/>
      <c r="C55" s="157"/>
      <c r="D55" s="86" t="s">
        <v>126</v>
      </c>
      <c r="E55" s="159"/>
      <c r="F55" s="164" t="s">
        <v>193</v>
      </c>
      <c r="G55" s="166"/>
      <c r="H55" s="4"/>
      <c r="I55" s="4"/>
      <c r="J55" s="4"/>
      <c r="K55" s="4"/>
      <c r="L55" s="4"/>
      <c r="M55" s="4"/>
      <c r="N55" s="4"/>
      <c r="O55" s="4"/>
      <c r="P55" s="81"/>
      <c r="Q55" s="4"/>
      <c r="R55" s="82"/>
      <c r="S55" s="82"/>
      <c r="T55" s="31"/>
      <c r="V55" s="4"/>
    </row>
    <row r="56" spans="1:22" ht="77.25" customHeight="1" x14ac:dyDescent="0.2">
      <c r="A56" s="152"/>
      <c r="B56" s="160"/>
      <c r="C56" s="157"/>
      <c r="D56" s="86" t="s">
        <v>121</v>
      </c>
      <c r="E56" s="159"/>
      <c r="F56" s="164"/>
      <c r="G56" s="166"/>
      <c r="H56" s="81" t="s">
        <v>194</v>
      </c>
      <c r="I56" s="4"/>
      <c r="J56" s="4"/>
      <c r="K56" s="81" t="s">
        <v>248</v>
      </c>
      <c r="L56" s="4" t="s">
        <v>173</v>
      </c>
      <c r="M56" s="4" t="s">
        <v>173</v>
      </c>
      <c r="N56" s="4" t="s">
        <v>195</v>
      </c>
      <c r="O56" s="81" t="s">
        <v>212</v>
      </c>
      <c r="P56" s="81" t="s">
        <v>226</v>
      </c>
      <c r="Q56" s="4" t="s">
        <v>196</v>
      </c>
      <c r="R56" s="82">
        <v>44562</v>
      </c>
      <c r="S56" s="82">
        <v>44926</v>
      </c>
      <c r="T56" s="31" t="s">
        <v>214</v>
      </c>
      <c r="V56" s="4"/>
    </row>
    <row r="57" spans="1:22" ht="135" customHeight="1" x14ac:dyDescent="0.2">
      <c r="A57" s="152"/>
      <c r="B57" s="160"/>
      <c r="C57" s="157"/>
      <c r="D57" s="86" t="s">
        <v>155</v>
      </c>
      <c r="E57" s="159"/>
      <c r="F57" s="163" t="s">
        <v>197</v>
      </c>
      <c r="G57" s="166"/>
      <c r="H57" s="4" t="s">
        <v>198</v>
      </c>
      <c r="I57" s="4"/>
      <c r="J57" s="4"/>
      <c r="K57" s="81" t="s">
        <v>249</v>
      </c>
      <c r="L57" s="4" t="s">
        <v>173</v>
      </c>
      <c r="M57" s="4" t="s">
        <v>173</v>
      </c>
      <c r="N57" s="4" t="s">
        <v>199</v>
      </c>
      <c r="O57" s="81" t="s">
        <v>213</v>
      </c>
      <c r="P57" s="81" t="s">
        <v>211</v>
      </c>
      <c r="Q57" s="4" t="s">
        <v>196</v>
      </c>
      <c r="R57" s="82">
        <v>44562</v>
      </c>
      <c r="S57" s="82">
        <v>44926</v>
      </c>
      <c r="T57" s="31" t="s">
        <v>214</v>
      </c>
      <c r="V57" s="4"/>
    </row>
    <row r="58" spans="1:22" ht="24" customHeight="1" x14ac:dyDescent="0.2">
      <c r="A58" s="152"/>
      <c r="B58" s="160"/>
      <c r="C58" s="157"/>
      <c r="D58" s="86" t="s">
        <v>153</v>
      </c>
      <c r="E58" s="159"/>
      <c r="F58" s="163"/>
      <c r="G58" s="166"/>
      <c r="H58" s="85"/>
      <c r="I58" s="4"/>
      <c r="J58" s="4"/>
      <c r="K58" s="4"/>
      <c r="L58" s="4"/>
      <c r="M58" s="4"/>
      <c r="N58" s="4"/>
      <c r="O58" s="4"/>
      <c r="P58" s="4"/>
      <c r="Q58" s="4"/>
      <c r="R58" s="4"/>
      <c r="S58" s="4"/>
      <c r="T58" s="31"/>
      <c r="V58" s="4"/>
    </row>
    <row r="59" spans="1:22" ht="24" customHeight="1" x14ac:dyDescent="0.2">
      <c r="A59" s="152"/>
      <c r="B59" s="160"/>
      <c r="C59" s="157"/>
      <c r="D59" s="86" t="s">
        <v>200</v>
      </c>
      <c r="E59" s="159"/>
      <c r="F59" s="157" t="s">
        <v>201</v>
      </c>
      <c r="G59" s="166"/>
      <c r="H59" s="85"/>
      <c r="I59" s="4"/>
      <c r="J59" s="4"/>
      <c r="K59" s="4"/>
      <c r="L59" s="4"/>
      <c r="M59" s="4"/>
      <c r="N59" s="4"/>
      <c r="O59" s="4"/>
      <c r="P59" s="4"/>
      <c r="Q59" s="4"/>
      <c r="R59" s="4"/>
      <c r="S59" s="4"/>
      <c r="T59" s="31"/>
      <c r="V59" s="4"/>
    </row>
    <row r="60" spans="1:22" ht="24" customHeight="1" x14ac:dyDescent="0.2">
      <c r="A60" s="152"/>
      <c r="B60" s="160"/>
      <c r="C60" s="157"/>
      <c r="D60" s="86" t="s">
        <v>202</v>
      </c>
      <c r="E60" s="159"/>
      <c r="F60" s="157"/>
      <c r="G60" s="166"/>
      <c r="H60" s="75"/>
      <c r="I60" s="5"/>
      <c r="J60" s="5"/>
      <c r="K60" s="5"/>
      <c r="L60" s="5"/>
      <c r="M60" s="5"/>
      <c r="N60" s="5"/>
      <c r="O60" s="5"/>
      <c r="P60" s="5"/>
      <c r="Q60" s="5"/>
      <c r="R60" s="5"/>
      <c r="S60" s="5"/>
      <c r="T60" s="41"/>
      <c r="V60" s="5"/>
    </row>
  </sheetData>
  <mergeCells count="78">
    <mergeCell ref="B2:V2"/>
    <mergeCell ref="B1:V1"/>
    <mergeCell ref="B3:V3"/>
    <mergeCell ref="G54:G60"/>
    <mergeCell ref="C54:C60"/>
    <mergeCell ref="B54:B60"/>
    <mergeCell ref="G43:G53"/>
    <mergeCell ref="C32:C42"/>
    <mergeCell ref="B32:B42"/>
    <mergeCell ref="G18:G27"/>
    <mergeCell ref="G32:G42"/>
    <mergeCell ref="C28:C31"/>
    <mergeCell ref="B28:B31"/>
    <mergeCell ref="C13:C17"/>
    <mergeCell ref="B13:B17"/>
    <mergeCell ref="E13:E17"/>
    <mergeCell ref="A54:A60"/>
    <mergeCell ref="E54:E60"/>
    <mergeCell ref="F57:F58"/>
    <mergeCell ref="F55:F56"/>
    <mergeCell ref="F59:F60"/>
    <mergeCell ref="A32:A42"/>
    <mergeCell ref="E32:E42"/>
    <mergeCell ref="F41:F42"/>
    <mergeCell ref="E43:E53"/>
    <mergeCell ref="C43:C53"/>
    <mergeCell ref="B43:B53"/>
    <mergeCell ref="A43:A53"/>
    <mergeCell ref="D43:D44"/>
    <mergeCell ref="D45:D46"/>
    <mergeCell ref="D47:D48"/>
    <mergeCell ref="D49:D50"/>
    <mergeCell ref="D52:D53"/>
    <mergeCell ref="F39:F40"/>
    <mergeCell ref="F37:F38"/>
    <mergeCell ref="F35:F36"/>
    <mergeCell ref="F33:F34"/>
    <mergeCell ref="A28:A31"/>
    <mergeCell ref="E28:E31"/>
    <mergeCell ref="G28:G31"/>
    <mergeCell ref="C18:C27"/>
    <mergeCell ref="B18:B27"/>
    <mergeCell ref="A18:A27"/>
    <mergeCell ref="E18:E27"/>
    <mergeCell ref="F18:F19"/>
    <mergeCell ref="F21:F23"/>
    <mergeCell ref="F24:F25"/>
    <mergeCell ref="G13:G17"/>
    <mergeCell ref="A13:A17"/>
    <mergeCell ref="T6:T7"/>
    <mergeCell ref="V6:V7"/>
    <mergeCell ref="A6:A7"/>
    <mergeCell ref="B6:B7"/>
    <mergeCell ref="H6:H7"/>
    <mergeCell ref="K6:K7"/>
    <mergeCell ref="N6:N7"/>
    <mergeCell ref="O6:O7"/>
    <mergeCell ref="U6:U7"/>
    <mergeCell ref="I6:I7"/>
    <mergeCell ref="J6:J7"/>
    <mergeCell ref="L6:M6"/>
    <mergeCell ref="A8:A12"/>
    <mergeCell ref="B8:B12"/>
    <mergeCell ref="G8:G12"/>
    <mergeCell ref="C8:C12"/>
    <mergeCell ref="E8:E12"/>
    <mergeCell ref="G6:G7"/>
    <mergeCell ref="C6:C7"/>
    <mergeCell ref="D6:D7"/>
    <mergeCell ref="J5:U5"/>
    <mergeCell ref="P6:P7"/>
    <mergeCell ref="Q6:Q7"/>
    <mergeCell ref="R6:S6"/>
    <mergeCell ref="B4:C4"/>
    <mergeCell ref="B5:G5"/>
    <mergeCell ref="E6:E7"/>
    <mergeCell ref="F6:F7"/>
    <mergeCell ref="E4:F4"/>
  </mergeCells>
  <pageMargins left="0.7" right="0.7" top="0.75" bottom="0.75" header="0.3" footer="0.3"/>
  <pageSetup orientation="portrait"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W60"/>
  <sheetViews>
    <sheetView topLeftCell="B1" zoomScale="85" zoomScaleNormal="85" workbookViewId="0">
      <pane xSplit="6" ySplit="7" topLeftCell="H45" activePane="bottomRight" state="frozen"/>
      <selection activeCell="B1" sqref="B1"/>
      <selection pane="topRight" activeCell="H1" sqref="H1"/>
      <selection pane="bottomLeft" activeCell="B8" sqref="B8"/>
      <selection pane="bottomRight" activeCell="A54" sqref="A54:A60"/>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7109375" style="1" customWidth="1"/>
    <col min="9" max="11" width="29.140625" style="1" customWidth="1"/>
    <col min="12" max="12" width="15" style="7" customWidth="1"/>
    <col min="13" max="13" width="17" style="1" customWidth="1"/>
    <col min="14" max="14" width="31" style="1" customWidth="1"/>
    <col min="15" max="18" width="11.42578125" style="1"/>
    <col min="19" max="19" width="9.7109375" style="1" customWidth="1"/>
    <col min="20" max="16384" width="11.42578125" style="1"/>
  </cols>
  <sheetData>
    <row r="1" spans="1:23" s="2" customFormat="1" ht="24" customHeight="1" x14ac:dyDescent="0.2">
      <c r="B1" s="127" t="s">
        <v>0</v>
      </c>
      <c r="C1" s="127"/>
      <c r="D1" s="127"/>
      <c r="E1" s="127"/>
      <c r="F1" s="127"/>
      <c r="G1" s="127"/>
      <c r="H1" s="127"/>
      <c r="I1" s="127"/>
      <c r="J1" s="127"/>
      <c r="K1" s="127"/>
      <c r="L1" s="127"/>
      <c r="M1" s="127"/>
      <c r="N1" s="127"/>
      <c r="O1" s="54"/>
      <c r="P1" s="54"/>
      <c r="Q1" s="54"/>
      <c r="R1" s="54"/>
      <c r="S1" s="54"/>
      <c r="T1" s="54"/>
      <c r="U1" s="54"/>
      <c r="V1" s="54"/>
      <c r="W1" s="54"/>
    </row>
    <row r="2" spans="1:23" s="2" customFormat="1" ht="24" customHeight="1" x14ac:dyDescent="0.2">
      <c r="B2" s="127" t="s">
        <v>60</v>
      </c>
      <c r="C2" s="127"/>
      <c r="D2" s="127"/>
      <c r="E2" s="127"/>
      <c r="F2" s="127"/>
      <c r="G2" s="127"/>
      <c r="H2" s="127"/>
      <c r="I2" s="127"/>
      <c r="J2" s="127"/>
      <c r="K2" s="127"/>
      <c r="L2" s="127"/>
      <c r="M2" s="127"/>
      <c r="N2" s="127"/>
      <c r="O2" s="54"/>
      <c r="P2" s="54"/>
      <c r="Q2" s="54"/>
      <c r="R2" s="54"/>
      <c r="S2" s="54"/>
      <c r="T2" s="54"/>
      <c r="U2" s="54"/>
      <c r="V2" s="54"/>
      <c r="W2" s="54"/>
    </row>
    <row r="3" spans="1:23" s="2" customFormat="1" ht="24" customHeight="1" x14ac:dyDescent="0.2">
      <c r="B3" s="165" t="s">
        <v>250</v>
      </c>
      <c r="C3" s="165"/>
      <c r="D3" s="165"/>
      <c r="E3" s="165"/>
      <c r="F3" s="165"/>
      <c r="G3" s="165"/>
      <c r="H3" s="165"/>
      <c r="I3" s="165"/>
      <c r="J3" s="165"/>
      <c r="K3" s="165"/>
      <c r="L3" s="165"/>
      <c r="M3" s="165"/>
      <c r="N3" s="165"/>
      <c r="O3" s="55"/>
      <c r="P3" s="55"/>
      <c r="Q3" s="55"/>
      <c r="R3" s="55"/>
      <c r="S3" s="55"/>
      <c r="T3" s="55"/>
      <c r="U3" s="55"/>
      <c r="V3" s="55"/>
      <c r="W3" s="55"/>
    </row>
    <row r="4" spans="1:23" s="2" customFormat="1" ht="24" customHeight="1" x14ac:dyDescent="0.2">
      <c r="A4" s="24" t="s">
        <v>62</v>
      </c>
      <c r="B4" s="140" t="s">
        <v>174</v>
      </c>
      <c r="C4" s="141"/>
      <c r="D4" s="39" t="s">
        <v>63</v>
      </c>
      <c r="E4" s="40"/>
      <c r="F4" s="42"/>
      <c r="G4" s="12"/>
      <c r="H4" s="12"/>
      <c r="I4" s="12"/>
      <c r="J4" s="12"/>
      <c r="K4" s="12"/>
      <c r="L4" s="12"/>
      <c r="M4" s="12"/>
      <c r="N4" s="12"/>
      <c r="O4" s="12"/>
      <c r="P4" s="12"/>
      <c r="Q4" s="12"/>
      <c r="R4" s="12"/>
      <c r="S4" s="12"/>
      <c r="T4" s="12"/>
      <c r="U4" s="12"/>
      <c r="V4" s="12"/>
      <c r="W4" s="12"/>
    </row>
    <row r="5" spans="1:23" s="2" customFormat="1" ht="49.5" customHeight="1" x14ac:dyDescent="0.2">
      <c r="A5" s="25" t="s">
        <v>64</v>
      </c>
      <c r="B5" s="142" t="s">
        <v>65</v>
      </c>
      <c r="C5" s="143"/>
      <c r="D5" s="143"/>
      <c r="E5" s="143"/>
      <c r="F5" s="143"/>
      <c r="G5" s="144"/>
      <c r="H5" s="98"/>
      <c r="I5" s="26" t="s">
        <v>66</v>
      </c>
      <c r="J5" s="160" t="s">
        <v>67</v>
      </c>
      <c r="K5" s="160"/>
      <c r="L5" s="160"/>
      <c r="M5" s="160"/>
      <c r="N5" s="160"/>
    </row>
    <row r="6" spans="1:23" s="3" customFormat="1" ht="34.5" customHeight="1" x14ac:dyDescent="0.25">
      <c r="A6" s="145" t="s">
        <v>11</v>
      </c>
      <c r="B6" s="145" t="s">
        <v>68</v>
      </c>
      <c r="C6" s="145" t="s">
        <v>69</v>
      </c>
      <c r="D6" s="145" t="s">
        <v>70</v>
      </c>
      <c r="E6" s="145" t="s">
        <v>71</v>
      </c>
      <c r="F6" s="145" t="s">
        <v>72</v>
      </c>
      <c r="G6" s="145" t="s">
        <v>73</v>
      </c>
      <c r="H6" s="138" t="s">
        <v>203</v>
      </c>
      <c r="I6" s="170" t="s">
        <v>204</v>
      </c>
      <c r="J6" s="171"/>
      <c r="K6" s="171"/>
      <c r="L6" s="171"/>
      <c r="M6" s="171"/>
      <c r="N6" s="172"/>
    </row>
    <row r="7" spans="1:23" s="3" customFormat="1" ht="31.5" customHeight="1" x14ac:dyDescent="0.25">
      <c r="A7" s="146"/>
      <c r="B7" s="146"/>
      <c r="C7" s="146"/>
      <c r="D7" s="146"/>
      <c r="E7" s="146"/>
      <c r="F7" s="146"/>
      <c r="G7" s="146"/>
      <c r="H7" s="139"/>
      <c r="I7" s="95" t="s">
        <v>80</v>
      </c>
      <c r="J7" s="95" t="s">
        <v>205</v>
      </c>
      <c r="K7" s="94" t="s">
        <v>206</v>
      </c>
      <c r="L7" s="94" t="s">
        <v>82</v>
      </c>
      <c r="M7" s="95" t="s">
        <v>84</v>
      </c>
      <c r="N7" s="94" t="s">
        <v>86</v>
      </c>
    </row>
    <row r="8" spans="1:23" s="3" customFormat="1" ht="48" x14ac:dyDescent="0.2">
      <c r="A8" s="156">
        <v>1</v>
      </c>
      <c r="B8" s="156" t="s">
        <v>91</v>
      </c>
      <c r="C8" s="150" t="s">
        <v>92</v>
      </c>
      <c r="D8" s="97" t="s">
        <v>93</v>
      </c>
      <c r="E8" s="150" t="s">
        <v>94</v>
      </c>
      <c r="F8" s="9" t="s">
        <v>95</v>
      </c>
      <c r="G8" s="150" t="s">
        <v>96</v>
      </c>
      <c r="H8" s="4"/>
      <c r="I8" s="4"/>
      <c r="J8" s="4"/>
      <c r="K8" s="4"/>
      <c r="L8" s="4"/>
      <c r="M8" s="76"/>
      <c r="N8" s="6"/>
    </row>
    <row r="9" spans="1:23" ht="84" x14ac:dyDescent="0.2">
      <c r="A9" s="156"/>
      <c r="B9" s="156"/>
      <c r="C9" s="150"/>
      <c r="D9" s="97" t="s">
        <v>97</v>
      </c>
      <c r="E9" s="150"/>
      <c r="F9" s="86" t="s">
        <v>98</v>
      </c>
      <c r="G9" s="150"/>
      <c r="H9" s="4"/>
      <c r="I9" s="4"/>
      <c r="J9" s="4"/>
      <c r="K9" s="4"/>
      <c r="L9" s="4"/>
      <c r="M9" s="4"/>
      <c r="N9" s="4"/>
    </row>
    <row r="10" spans="1:23" ht="132" x14ac:dyDescent="0.2">
      <c r="A10" s="156"/>
      <c r="B10" s="156"/>
      <c r="C10" s="150"/>
      <c r="D10" s="97" t="s">
        <v>99</v>
      </c>
      <c r="E10" s="150"/>
      <c r="F10" s="86" t="s">
        <v>100</v>
      </c>
      <c r="G10" s="150"/>
      <c r="H10" s="4"/>
      <c r="I10" s="4"/>
      <c r="J10" s="4"/>
      <c r="K10" s="4"/>
      <c r="L10" s="4"/>
      <c r="M10" s="4"/>
      <c r="N10" s="4"/>
    </row>
    <row r="11" spans="1:23" ht="72" x14ac:dyDescent="0.2">
      <c r="A11" s="156"/>
      <c r="B11" s="156"/>
      <c r="C11" s="150"/>
      <c r="D11" s="97" t="s">
        <v>101</v>
      </c>
      <c r="E11" s="150"/>
      <c r="F11" s="86" t="s">
        <v>102</v>
      </c>
      <c r="G11" s="150"/>
      <c r="H11" s="4"/>
      <c r="I11" s="4"/>
      <c r="J11" s="4"/>
      <c r="K11" s="4"/>
      <c r="L11" s="4"/>
      <c r="M11" s="4"/>
      <c r="N11" s="4"/>
    </row>
    <row r="12" spans="1:23" ht="72" x14ac:dyDescent="0.2">
      <c r="A12" s="156"/>
      <c r="B12" s="156"/>
      <c r="C12" s="150"/>
      <c r="D12" s="28" t="s">
        <v>103</v>
      </c>
      <c r="E12" s="150"/>
      <c r="F12" s="29" t="s">
        <v>104</v>
      </c>
      <c r="G12" s="150"/>
      <c r="H12" s="4"/>
      <c r="I12" s="4"/>
      <c r="J12" s="4"/>
      <c r="K12" s="4"/>
      <c r="L12" s="4"/>
      <c r="M12" s="4"/>
      <c r="N12" s="4"/>
    </row>
    <row r="13" spans="1:23" ht="60" x14ac:dyDescent="0.2">
      <c r="A13" s="152">
        <v>2</v>
      </c>
      <c r="B13" s="160" t="s">
        <v>105</v>
      </c>
      <c r="C13" s="159" t="s">
        <v>106</v>
      </c>
      <c r="D13" s="86" t="s">
        <v>107</v>
      </c>
      <c r="E13" s="157" t="s">
        <v>108</v>
      </c>
      <c r="F13" s="90" t="s">
        <v>109</v>
      </c>
      <c r="G13" s="157" t="s">
        <v>110</v>
      </c>
      <c r="H13" s="4"/>
      <c r="I13" s="4"/>
      <c r="J13" s="4"/>
      <c r="K13" s="4"/>
      <c r="L13" s="4"/>
      <c r="M13" s="4"/>
      <c r="N13" s="4"/>
    </row>
    <row r="14" spans="1:23" ht="24" x14ac:dyDescent="0.2">
      <c r="A14" s="152"/>
      <c r="B14" s="160"/>
      <c r="C14" s="159"/>
      <c r="D14" s="86" t="s">
        <v>111</v>
      </c>
      <c r="E14" s="157"/>
      <c r="F14" s="30" t="s">
        <v>112</v>
      </c>
      <c r="G14" s="157"/>
      <c r="H14" s="4"/>
      <c r="I14" s="4"/>
      <c r="J14" s="4"/>
      <c r="K14" s="4"/>
      <c r="L14" s="4"/>
      <c r="M14" s="4"/>
      <c r="N14" s="4"/>
    </row>
    <row r="15" spans="1:23" ht="48" x14ac:dyDescent="0.2">
      <c r="A15" s="152"/>
      <c r="B15" s="160"/>
      <c r="C15" s="159"/>
      <c r="D15" s="86" t="s">
        <v>113</v>
      </c>
      <c r="E15" s="157"/>
      <c r="F15" s="90" t="s">
        <v>114</v>
      </c>
      <c r="G15" s="157"/>
      <c r="H15" s="4"/>
      <c r="I15" s="4"/>
      <c r="J15" s="4"/>
      <c r="K15" s="4"/>
      <c r="L15" s="4"/>
      <c r="M15" s="4"/>
      <c r="N15" s="4"/>
    </row>
    <row r="16" spans="1:23" ht="72" x14ac:dyDescent="0.2">
      <c r="A16" s="152"/>
      <c r="B16" s="160"/>
      <c r="C16" s="159"/>
      <c r="D16" s="86" t="s">
        <v>115</v>
      </c>
      <c r="E16" s="157"/>
      <c r="F16" s="90" t="s">
        <v>116</v>
      </c>
      <c r="G16" s="157"/>
      <c r="H16" s="4"/>
      <c r="I16" s="4"/>
      <c r="J16" s="4"/>
      <c r="K16" s="4"/>
      <c r="L16" s="4"/>
      <c r="M16" s="4"/>
      <c r="N16" s="4"/>
    </row>
    <row r="17" spans="1:14" ht="132" x14ac:dyDescent="0.2">
      <c r="A17" s="152"/>
      <c r="B17" s="160"/>
      <c r="C17" s="159"/>
      <c r="D17" s="90" t="s">
        <v>117</v>
      </c>
      <c r="E17" s="157"/>
      <c r="F17" s="90" t="s">
        <v>118</v>
      </c>
      <c r="G17" s="157"/>
      <c r="H17" s="4"/>
      <c r="I17" s="4"/>
      <c r="J17" s="4"/>
      <c r="K17" s="4"/>
      <c r="L17" s="4"/>
      <c r="M17" s="4"/>
      <c r="N17" s="4"/>
    </row>
    <row r="18" spans="1:14" ht="24" x14ac:dyDescent="0.2">
      <c r="A18" s="152">
        <v>3</v>
      </c>
      <c r="B18" s="160" t="s">
        <v>119</v>
      </c>
      <c r="C18" s="159" t="s">
        <v>120</v>
      </c>
      <c r="D18" s="86" t="s">
        <v>121</v>
      </c>
      <c r="E18" s="161" t="s">
        <v>122</v>
      </c>
      <c r="F18" s="161" t="s">
        <v>123</v>
      </c>
      <c r="G18" s="159" t="s">
        <v>124</v>
      </c>
      <c r="H18" s="4"/>
      <c r="I18" s="4"/>
      <c r="J18" s="4"/>
      <c r="K18" s="4"/>
      <c r="L18" s="4"/>
      <c r="M18" s="4"/>
      <c r="N18" s="4"/>
    </row>
    <row r="19" spans="1:14" ht="24" x14ac:dyDescent="0.2">
      <c r="A19" s="152"/>
      <c r="B19" s="160"/>
      <c r="C19" s="159"/>
      <c r="D19" s="86" t="s">
        <v>111</v>
      </c>
      <c r="E19" s="161"/>
      <c r="F19" s="161"/>
      <c r="G19" s="159"/>
      <c r="H19" s="4"/>
      <c r="I19" s="4"/>
      <c r="J19" s="4"/>
      <c r="K19" s="4"/>
      <c r="L19" s="4"/>
      <c r="M19" s="4"/>
      <c r="N19" s="4"/>
    </row>
    <row r="20" spans="1:14" ht="96" x14ac:dyDescent="0.2">
      <c r="A20" s="152"/>
      <c r="B20" s="160"/>
      <c r="C20" s="159"/>
      <c r="D20" s="86" t="s">
        <v>107</v>
      </c>
      <c r="E20" s="161"/>
      <c r="F20" s="92" t="s">
        <v>125</v>
      </c>
      <c r="G20" s="159"/>
      <c r="H20" s="4"/>
      <c r="I20" s="4"/>
      <c r="J20" s="4"/>
      <c r="K20" s="4"/>
      <c r="L20" s="4"/>
      <c r="M20" s="4"/>
      <c r="N20" s="4"/>
    </row>
    <row r="21" spans="1:14" ht="48" x14ac:dyDescent="0.2">
      <c r="A21" s="152"/>
      <c r="B21" s="160"/>
      <c r="C21" s="159"/>
      <c r="D21" s="86" t="s">
        <v>126</v>
      </c>
      <c r="E21" s="161"/>
      <c r="F21" s="161" t="s">
        <v>127</v>
      </c>
      <c r="G21" s="159"/>
      <c r="H21" s="4"/>
      <c r="I21" s="4"/>
      <c r="J21" s="4"/>
      <c r="K21" s="4"/>
      <c r="L21" s="4"/>
      <c r="M21" s="4"/>
      <c r="N21" s="4"/>
    </row>
    <row r="22" spans="1:14" ht="36" x14ac:dyDescent="0.2">
      <c r="A22" s="152"/>
      <c r="B22" s="160"/>
      <c r="C22" s="159"/>
      <c r="D22" s="86" t="s">
        <v>128</v>
      </c>
      <c r="E22" s="161"/>
      <c r="F22" s="161"/>
      <c r="G22" s="159"/>
      <c r="H22" s="4"/>
      <c r="I22" s="4"/>
      <c r="J22" s="4"/>
      <c r="K22" s="4"/>
      <c r="L22" s="4"/>
      <c r="M22" s="4"/>
      <c r="N22" s="4"/>
    </row>
    <row r="23" spans="1:14" ht="72" x14ac:dyDescent="0.2">
      <c r="A23" s="152"/>
      <c r="B23" s="160"/>
      <c r="C23" s="159"/>
      <c r="D23" s="86" t="s">
        <v>129</v>
      </c>
      <c r="E23" s="161"/>
      <c r="F23" s="161"/>
      <c r="G23" s="159"/>
      <c r="H23" s="4"/>
      <c r="I23" s="4"/>
      <c r="J23" s="4"/>
      <c r="K23" s="4"/>
      <c r="L23" s="4"/>
      <c r="M23" s="4"/>
      <c r="N23" s="4"/>
    </row>
    <row r="24" spans="1:14" ht="84" x14ac:dyDescent="0.2">
      <c r="A24" s="152"/>
      <c r="B24" s="160"/>
      <c r="C24" s="159"/>
      <c r="D24" s="86" t="s">
        <v>130</v>
      </c>
      <c r="E24" s="161"/>
      <c r="F24" s="161" t="s">
        <v>131</v>
      </c>
      <c r="G24" s="159"/>
      <c r="H24" s="4"/>
      <c r="I24" s="4"/>
      <c r="J24" s="4"/>
      <c r="K24" s="4"/>
      <c r="L24" s="4"/>
      <c r="M24" s="4"/>
      <c r="N24" s="4"/>
    </row>
    <row r="25" spans="1:14" ht="48" x14ac:dyDescent="0.2">
      <c r="A25" s="152"/>
      <c r="B25" s="160"/>
      <c r="C25" s="159"/>
      <c r="D25" s="86" t="s">
        <v>132</v>
      </c>
      <c r="E25" s="161"/>
      <c r="F25" s="161"/>
      <c r="G25" s="159"/>
      <c r="H25" s="4"/>
      <c r="I25" s="4"/>
      <c r="J25" s="4"/>
      <c r="K25" s="4"/>
      <c r="L25" s="4"/>
      <c r="M25" s="4"/>
      <c r="N25" s="4"/>
    </row>
    <row r="26" spans="1:14" ht="108" x14ac:dyDescent="0.2">
      <c r="A26" s="152"/>
      <c r="B26" s="160"/>
      <c r="C26" s="159"/>
      <c r="D26" s="86" t="s">
        <v>133</v>
      </c>
      <c r="E26" s="161"/>
      <c r="F26" s="92" t="s">
        <v>134</v>
      </c>
      <c r="G26" s="159"/>
      <c r="H26" s="4"/>
      <c r="I26" s="4"/>
      <c r="J26" s="4"/>
      <c r="K26" s="4"/>
      <c r="L26" s="4"/>
      <c r="M26" s="4"/>
      <c r="N26" s="4"/>
    </row>
    <row r="27" spans="1:14" ht="96" x14ac:dyDescent="0.2">
      <c r="A27" s="152"/>
      <c r="B27" s="160"/>
      <c r="C27" s="159"/>
      <c r="D27" s="86" t="s">
        <v>135</v>
      </c>
      <c r="E27" s="161"/>
      <c r="F27" s="92" t="s">
        <v>136</v>
      </c>
      <c r="G27" s="159"/>
      <c r="H27" s="4"/>
      <c r="I27" s="4"/>
      <c r="J27" s="4"/>
      <c r="K27" s="4"/>
      <c r="L27" s="4"/>
      <c r="M27" s="4"/>
      <c r="N27" s="4"/>
    </row>
    <row r="28" spans="1:14" ht="72" x14ac:dyDescent="0.2">
      <c r="A28" s="152">
        <v>4</v>
      </c>
      <c r="B28" s="160" t="s">
        <v>137</v>
      </c>
      <c r="C28" s="157" t="s">
        <v>138</v>
      </c>
      <c r="D28" s="86" t="s">
        <v>111</v>
      </c>
      <c r="E28" s="157" t="s">
        <v>139</v>
      </c>
      <c r="F28" s="86" t="s">
        <v>140</v>
      </c>
      <c r="G28" s="159" t="s">
        <v>141</v>
      </c>
      <c r="H28" s="4"/>
      <c r="I28" s="4"/>
      <c r="J28" s="4"/>
      <c r="K28" s="4"/>
      <c r="L28" s="4"/>
      <c r="M28" s="4"/>
      <c r="N28" s="4"/>
    </row>
    <row r="29" spans="1:14" ht="72" x14ac:dyDescent="0.2">
      <c r="A29" s="152"/>
      <c r="B29" s="160"/>
      <c r="C29" s="157"/>
      <c r="D29" s="86" t="s">
        <v>113</v>
      </c>
      <c r="E29" s="157"/>
      <c r="F29" s="86" t="s">
        <v>142</v>
      </c>
      <c r="G29" s="159"/>
      <c r="H29" s="4"/>
      <c r="I29" s="4"/>
      <c r="J29" s="4"/>
      <c r="K29" s="4"/>
      <c r="L29" s="4"/>
      <c r="M29" s="4"/>
      <c r="N29" s="4"/>
    </row>
    <row r="30" spans="1:14" ht="204" x14ac:dyDescent="0.2">
      <c r="A30" s="152"/>
      <c r="B30" s="160"/>
      <c r="C30" s="157"/>
      <c r="D30" s="86" t="s">
        <v>143</v>
      </c>
      <c r="E30" s="157"/>
      <c r="F30" s="86" t="s">
        <v>144</v>
      </c>
      <c r="G30" s="159"/>
      <c r="H30" s="4"/>
      <c r="I30" s="4"/>
      <c r="J30" s="4"/>
      <c r="K30" s="4"/>
      <c r="L30" s="4"/>
      <c r="M30" s="4"/>
      <c r="N30" s="4"/>
    </row>
    <row r="31" spans="1:14" ht="120" x14ac:dyDescent="0.2">
      <c r="A31" s="152"/>
      <c r="B31" s="160"/>
      <c r="C31" s="157"/>
      <c r="D31" s="86" t="s">
        <v>145</v>
      </c>
      <c r="E31" s="157"/>
      <c r="F31" s="86" t="s">
        <v>146</v>
      </c>
      <c r="G31" s="159"/>
      <c r="H31" s="4"/>
      <c r="I31" s="4"/>
      <c r="J31" s="4"/>
      <c r="K31" s="4"/>
      <c r="L31" s="4"/>
      <c r="M31" s="4"/>
      <c r="N31" s="4"/>
    </row>
    <row r="32" spans="1:14" ht="36" x14ac:dyDescent="0.2">
      <c r="A32" s="160">
        <v>5</v>
      </c>
      <c r="B32" s="160" t="s">
        <v>147</v>
      </c>
      <c r="C32" s="167" t="s">
        <v>148</v>
      </c>
      <c r="D32" s="86" t="s">
        <v>149</v>
      </c>
      <c r="E32" s="157" t="s">
        <v>150</v>
      </c>
      <c r="F32" s="86" t="s">
        <v>151</v>
      </c>
      <c r="G32" s="159" t="s">
        <v>152</v>
      </c>
      <c r="H32" s="4"/>
      <c r="I32" s="4"/>
      <c r="J32" s="4"/>
      <c r="K32" s="4"/>
      <c r="L32" s="4"/>
      <c r="M32" s="4"/>
      <c r="N32" s="4"/>
    </row>
    <row r="33" spans="1:14" x14ac:dyDescent="0.2">
      <c r="A33" s="160"/>
      <c r="B33" s="160"/>
      <c r="C33" s="167"/>
      <c r="D33" s="86" t="s">
        <v>153</v>
      </c>
      <c r="E33" s="157"/>
      <c r="F33" s="157" t="s">
        <v>154</v>
      </c>
      <c r="G33" s="159"/>
      <c r="H33" s="4"/>
      <c r="I33" s="4"/>
      <c r="J33" s="4"/>
      <c r="K33" s="4"/>
      <c r="L33" s="4"/>
      <c r="M33" s="4"/>
      <c r="N33" s="4"/>
    </row>
    <row r="34" spans="1:14" ht="48" x14ac:dyDescent="0.2">
      <c r="A34" s="160"/>
      <c r="B34" s="160"/>
      <c r="C34" s="167"/>
      <c r="D34" s="86" t="s">
        <v>126</v>
      </c>
      <c r="E34" s="157"/>
      <c r="F34" s="157"/>
      <c r="G34" s="159"/>
      <c r="H34" s="4"/>
      <c r="I34" s="4"/>
      <c r="J34" s="4"/>
      <c r="K34" s="4"/>
      <c r="L34" s="4"/>
      <c r="M34" s="4"/>
      <c r="N34" s="4"/>
    </row>
    <row r="35" spans="1:14" ht="24" x14ac:dyDescent="0.2">
      <c r="A35" s="160"/>
      <c r="B35" s="160"/>
      <c r="C35" s="167"/>
      <c r="D35" s="86" t="s">
        <v>155</v>
      </c>
      <c r="E35" s="157"/>
      <c r="F35" s="157" t="s">
        <v>156</v>
      </c>
      <c r="G35" s="159"/>
      <c r="H35" s="4"/>
      <c r="I35" s="4"/>
      <c r="J35" s="4"/>
      <c r="K35" s="4"/>
      <c r="L35" s="4"/>
      <c r="M35" s="4"/>
      <c r="N35" s="4"/>
    </row>
    <row r="36" spans="1:14" ht="24" x14ac:dyDescent="0.2">
      <c r="A36" s="160"/>
      <c r="B36" s="160"/>
      <c r="C36" s="167"/>
      <c r="D36" s="86" t="s">
        <v>121</v>
      </c>
      <c r="E36" s="157"/>
      <c r="F36" s="157"/>
      <c r="G36" s="159"/>
      <c r="H36" s="4"/>
      <c r="I36" s="4"/>
      <c r="J36" s="4"/>
      <c r="K36" s="4"/>
      <c r="L36" s="4"/>
      <c r="M36" s="4"/>
      <c r="N36" s="4"/>
    </row>
    <row r="37" spans="1:14" ht="60" x14ac:dyDescent="0.2">
      <c r="A37" s="160"/>
      <c r="B37" s="160"/>
      <c r="C37" s="167"/>
      <c r="D37" s="86" t="s">
        <v>157</v>
      </c>
      <c r="E37" s="157"/>
      <c r="F37" s="157" t="s">
        <v>156</v>
      </c>
      <c r="G37" s="159"/>
      <c r="H37" s="4"/>
      <c r="I37" s="4"/>
      <c r="J37" s="4"/>
      <c r="K37" s="4"/>
      <c r="L37" s="4"/>
      <c r="M37" s="4"/>
      <c r="N37" s="4"/>
    </row>
    <row r="38" spans="1:14" ht="120" x14ac:dyDescent="0.2">
      <c r="A38" s="160"/>
      <c r="B38" s="160"/>
      <c r="C38" s="167"/>
      <c r="D38" s="86" t="s">
        <v>158</v>
      </c>
      <c r="E38" s="157"/>
      <c r="F38" s="157"/>
      <c r="G38" s="159"/>
      <c r="H38" s="4"/>
      <c r="I38" s="4"/>
      <c r="J38" s="4"/>
      <c r="K38" s="4"/>
      <c r="L38" s="4"/>
      <c r="M38" s="4"/>
      <c r="N38" s="4"/>
    </row>
    <row r="39" spans="1:14" ht="60" x14ac:dyDescent="0.2">
      <c r="A39" s="160"/>
      <c r="B39" s="160"/>
      <c r="C39" s="167"/>
      <c r="D39" s="86" t="s">
        <v>159</v>
      </c>
      <c r="E39" s="157"/>
      <c r="F39" s="157" t="s">
        <v>160</v>
      </c>
      <c r="G39" s="159"/>
      <c r="H39" s="4"/>
      <c r="I39" s="4"/>
      <c r="J39" s="4"/>
      <c r="K39" s="4"/>
      <c r="L39" s="4"/>
      <c r="M39" s="4"/>
      <c r="N39" s="4"/>
    </row>
    <row r="40" spans="1:14" ht="48" x14ac:dyDescent="0.2">
      <c r="A40" s="160"/>
      <c r="B40" s="160"/>
      <c r="C40" s="167"/>
      <c r="D40" s="86" t="s">
        <v>161</v>
      </c>
      <c r="E40" s="157"/>
      <c r="F40" s="157"/>
      <c r="G40" s="159"/>
      <c r="H40" s="4"/>
      <c r="I40" s="4"/>
      <c r="J40" s="4"/>
      <c r="K40" s="4"/>
      <c r="L40" s="4"/>
      <c r="M40" s="4"/>
      <c r="N40" s="4"/>
    </row>
    <row r="41" spans="1:14" ht="72" x14ac:dyDescent="0.2">
      <c r="A41" s="160"/>
      <c r="B41" s="160"/>
      <c r="C41" s="167"/>
      <c r="D41" s="86" t="s">
        <v>162</v>
      </c>
      <c r="E41" s="157"/>
      <c r="F41" s="157" t="s">
        <v>163</v>
      </c>
      <c r="G41" s="159"/>
      <c r="H41" s="4"/>
      <c r="I41" s="4"/>
      <c r="J41" s="4"/>
      <c r="K41" s="4"/>
      <c r="L41" s="4"/>
      <c r="M41" s="4"/>
      <c r="N41" s="4"/>
    </row>
    <row r="42" spans="1:14" ht="60" x14ac:dyDescent="0.2">
      <c r="A42" s="160"/>
      <c r="B42" s="160"/>
      <c r="C42" s="167"/>
      <c r="D42" s="86" t="s">
        <v>164</v>
      </c>
      <c r="E42" s="157"/>
      <c r="F42" s="157"/>
      <c r="G42" s="159"/>
      <c r="H42" s="4"/>
      <c r="I42" s="4"/>
      <c r="J42" s="4"/>
      <c r="K42" s="4"/>
      <c r="L42" s="4"/>
      <c r="M42" s="4"/>
      <c r="N42" s="4"/>
    </row>
    <row r="43" spans="1:14" ht="36" x14ac:dyDescent="0.2">
      <c r="A43" s="152">
        <v>6</v>
      </c>
      <c r="B43" s="160" t="s">
        <v>165</v>
      </c>
      <c r="C43" s="157" t="s">
        <v>166</v>
      </c>
      <c r="D43" s="157" t="s">
        <v>155</v>
      </c>
      <c r="E43" s="159" t="s">
        <v>167</v>
      </c>
      <c r="F43" s="86" t="s">
        <v>168</v>
      </c>
      <c r="G43" s="159" t="s">
        <v>169</v>
      </c>
      <c r="H43" s="103" t="s">
        <v>210</v>
      </c>
      <c r="I43" s="81" t="s">
        <v>219</v>
      </c>
      <c r="J43" s="4" t="s">
        <v>252</v>
      </c>
      <c r="K43" s="4" t="s">
        <v>255</v>
      </c>
      <c r="L43" s="4" t="s">
        <v>175</v>
      </c>
      <c r="M43" s="82">
        <v>44655</v>
      </c>
      <c r="N43" s="31"/>
    </row>
    <row r="44" spans="1:14" ht="204" x14ac:dyDescent="0.2">
      <c r="A44" s="152"/>
      <c r="B44" s="160"/>
      <c r="C44" s="157"/>
      <c r="D44" s="157"/>
      <c r="E44" s="159"/>
      <c r="F44" s="86" t="s">
        <v>170</v>
      </c>
      <c r="G44" s="159"/>
      <c r="H44" s="103" t="s">
        <v>217</v>
      </c>
      <c r="I44" s="103" t="s">
        <v>220</v>
      </c>
      <c r="J44" s="81" t="s">
        <v>253</v>
      </c>
      <c r="K44" s="4" t="s">
        <v>255</v>
      </c>
      <c r="L44" s="4" t="s">
        <v>178</v>
      </c>
      <c r="M44" s="82">
        <v>44655</v>
      </c>
      <c r="N44" s="31"/>
    </row>
    <row r="45" spans="1:14" ht="36" x14ac:dyDescent="0.2">
      <c r="A45" s="152"/>
      <c r="B45" s="160"/>
      <c r="C45" s="157"/>
      <c r="D45" s="157" t="s">
        <v>107</v>
      </c>
      <c r="E45" s="159"/>
      <c r="F45" s="86" t="s">
        <v>171</v>
      </c>
      <c r="G45" s="159"/>
      <c r="H45" s="103" t="s">
        <v>218</v>
      </c>
      <c r="I45" s="103" t="s">
        <v>221</v>
      </c>
      <c r="J45" s="81"/>
      <c r="K45" s="4"/>
      <c r="L45" s="4" t="s">
        <v>180</v>
      </c>
      <c r="M45" s="82">
        <v>44655</v>
      </c>
      <c r="N45" s="31"/>
    </row>
    <row r="46" spans="1:14" ht="108" x14ac:dyDescent="0.2">
      <c r="A46" s="152"/>
      <c r="B46" s="160"/>
      <c r="C46" s="157"/>
      <c r="D46" s="157"/>
      <c r="E46" s="159"/>
      <c r="F46" s="86" t="s">
        <v>172</v>
      </c>
      <c r="G46" s="159"/>
      <c r="H46" s="103" t="s">
        <v>222</v>
      </c>
      <c r="I46" s="81" t="s">
        <v>224</v>
      </c>
      <c r="J46" s="4" t="s">
        <v>254</v>
      </c>
      <c r="K46" s="4" t="s">
        <v>245</v>
      </c>
      <c r="L46" s="4" t="s">
        <v>246</v>
      </c>
      <c r="M46" s="82">
        <v>44655</v>
      </c>
      <c r="N46" s="31"/>
    </row>
    <row r="47" spans="1:14" ht="60" x14ac:dyDescent="0.2">
      <c r="A47" s="152"/>
      <c r="B47" s="160"/>
      <c r="C47" s="157"/>
      <c r="D47" s="157" t="s">
        <v>128</v>
      </c>
      <c r="E47" s="159"/>
      <c r="F47" s="86" t="s">
        <v>177</v>
      </c>
      <c r="G47" s="159"/>
      <c r="H47" s="103" t="s">
        <v>223</v>
      </c>
      <c r="I47" s="4" t="s">
        <v>225</v>
      </c>
      <c r="J47" s="4" t="s">
        <v>254</v>
      </c>
      <c r="K47" s="4" t="s">
        <v>245</v>
      </c>
      <c r="L47" s="4" t="s">
        <v>247</v>
      </c>
      <c r="M47" s="82">
        <v>44655</v>
      </c>
      <c r="N47" s="4"/>
    </row>
    <row r="48" spans="1:14" ht="48" x14ac:dyDescent="0.2">
      <c r="A48" s="152"/>
      <c r="B48" s="160"/>
      <c r="C48" s="157"/>
      <c r="D48" s="157"/>
      <c r="E48" s="159"/>
      <c r="F48" s="86" t="s">
        <v>179</v>
      </c>
      <c r="G48" s="159"/>
      <c r="H48" s="4"/>
      <c r="I48" s="4"/>
      <c r="J48" s="4"/>
      <c r="K48" s="4"/>
      <c r="L48" s="4"/>
      <c r="M48" s="4"/>
      <c r="N48" s="4"/>
    </row>
    <row r="49" spans="1:14" ht="36" x14ac:dyDescent="0.2">
      <c r="A49" s="152"/>
      <c r="B49" s="160"/>
      <c r="C49" s="157"/>
      <c r="D49" s="157" t="s">
        <v>126</v>
      </c>
      <c r="E49" s="159"/>
      <c r="F49" s="86" t="s">
        <v>181</v>
      </c>
      <c r="G49" s="159"/>
      <c r="H49" s="4"/>
      <c r="I49" s="4"/>
      <c r="J49" s="4"/>
      <c r="K49" s="4"/>
      <c r="L49" s="4"/>
      <c r="M49" s="4"/>
      <c r="N49" s="4"/>
    </row>
    <row r="50" spans="1:14" ht="48" x14ac:dyDescent="0.2">
      <c r="A50" s="152"/>
      <c r="B50" s="160"/>
      <c r="C50" s="157"/>
      <c r="D50" s="157"/>
      <c r="E50" s="159"/>
      <c r="F50" s="86" t="s">
        <v>182</v>
      </c>
      <c r="G50" s="159"/>
      <c r="H50" s="4"/>
      <c r="I50" s="4"/>
      <c r="J50" s="4"/>
      <c r="K50" s="4"/>
      <c r="L50" s="4"/>
      <c r="M50" s="4"/>
      <c r="N50" s="4"/>
    </row>
    <row r="51" spans="1:14" ht="72" x14ac:dyDescent="0.2">
      <c r="A51" s="152"/>
      <c r="B51" s="160"/>
      <c r="C51" s="157"/>
      <c r="D51" s="86" t="s">
        <v>121</v>
      </c>
      <c r="E51" s="159"/>
      <c r="F51" s="86" t="s">
        <v>183</v>
      </c>
      <c r="G51" s="159"/>
      <c r="H51" s="4"/>
      <c r="I51" s="4"/>
      <c r="J51" s="4"/>
      <c r="K51" s="4"/>
      <c r="L51" s="4"/>
      <c r="M51" s="4"/>
      <c r="N51" s="4"/>
    </row>
    <row r="52" spans="1:14" ht="48" x14ac:dyDescent="0.2">
      <c r="A52" s="152"/>
      <c r="B52" s="160"/>
      <c r="C52" s="157"/>
      <c r="D52" s="157" t="s">
        <v>184</v>
      </c>
      <c r="E52" s="159"/>
      <c r="F52" s="86" t="s">
        <v>185</v>
      </c>
      <c r="G52" s="159"/>
      <c r="H52" s="4"/>
      <c r="I52" s="4"/>
      <c r="J52" s="4"/>
      <c r="K52" s="4"/>
      <c r="L52" s="4"/>
      <c r="M52" s="4"/>
      <c r="N52" s="4"/>
    </row>
    <row r="53" spans="1:14" ht="60" x14ac:dyDescent="0.2">
      <c r="A53" s="152"/>
      <c r="B53" s="160"/>
      <c r="C53" s="157"/>
      <c r="D53" s="157"/>
      <c r="E53" s="159"/>
      <c r="F53" s="86" t="s">
        <v>186</v>
      </c>
      <c r="G53" s="159"/>
      <c r="H53" s="4"/>
      <c r="I53" s="4"/>
      <c r="J53" s="4"/>
      <c r="K53" s="4"/>
      <c r="L53" s="4"/>
      <c r="M53" s="4"/>
      <c r="N53" s="4"/>
    </row>
    <row r="54" spans="1:14" ht="60" x14ac:dyDescent="0.2">
      <c r="A54" s="152">
        <v>7</v>
      </c>
      <c r="B54" s="160" t="s">
        <v>187</v>
      </c>
      <c r="C54" s="157" t="s">
        <v>188</v>
      </c>
      <c r="D54" s="86" t="s">
        <v>189</v>
      </c>
      <c r="E54" s="159" t="s">
        <v>190</v>
      </c>
      <c r="F54" s="90" t="s">
        <v>191</v>
      </c>
      <c r="G54" s="159" t="s">
        <v>207</v>
      </c>
      <c r="H54" s="81" t="s">
        <v>194</v>
      </c>
      <c r="I54" s="81" t="s">
        <v>212</v>
      </c>
      <c r="J54" s="105">
        <f>(90/103)*100</f>
        <v>87.378640776699029</v>
      </c>
      <c r="K54" s="4" t="s">
        <v>251</v>
      </c>
      <c r="L54" s="4" t="s">
        <v>196</v>
      </c>
      <c r="M54" s="82">
        <v>44655</v>
      </c>
      <c r="N54" s="31"/>
    </row>
    <row r="55" spans="1:14" ht="48" x14ac:dyDescent="0.2">
      <c r="A55" s="152"/>
      <c r="B55" s="160"/>
      <c r="C55" s="157"/>
      <c r="D55" s="86" t="s">
        <v>126</v>
      </c>
      <c r="E55" s="159"/>
      <c r="F55" s="159" t="s">
        <v>193</v>
      </c>
      <c r="G55" s="173"/>
      <c r="H55" s="4" t="s">
        <v>198</v>
      </c>
      <c r="I55" s="81" t="s">
        <v>213</v>
      </c>
      <c r="J55" s="105">
        <f>(191/193)*100</f>
        <v>98.963730569948183</v>
      </c>
      <c r="K55" s="4" t="s">
        <v>251</v>
      </c>
      <c r="L55" s="4" t="s">
        <v>196</v>
      </c>
      <c r="M55" s="82">
        <v>44655</v>
      </c>
      <c r="N55" s="31"/>
    </row>
    <row r="56" spans="1:14" ht="24" x14ac:dyDescent="0.2">
      <c r="A56" s="152"/>
      <c r="B56" s="160"/>
      <c r="C56" s="157"/>
      <c r="D56" s="86" t="s">
        <v>121</v>
      </c>
      <c r="E56" s="159"/>
      <c r="F56" s="159"/>
      <c r="G56" s="173"/>
      <c r="H56" s="4"/>
      <c r="I56" s="4"/>
      <c r="J56" s="4"/>
      <c r="K56" s="4"/>
      <c r="L56" s="4"/>
      <c r="M56" s="4"/>
      <c r="N56" s="4"/>
    </row>
    <row r="57" spans="1:14" ht="24" x14ac:dyDescent="0.2">
      <c r="A57" s="152"/>
      <c r="B57" s="160"/>
      <c r="C57" s="157"/>
      <c r="D57" s="86" t="s">
        <v>155</v>
      </c>
      <c r="E57" s="159"/>
      <c r="F57" s="157" t="s">
        <v>197</v>
      </c>
      <c r="G57" s="173"/>
      <c r="H57" s="4"/>
      <c r="I57" s="4"/>
      <c r="J57" s="4"/>
      <c r="K57" s="4"/>
      <c r="L57" s="4"/>
      <c r="M57" s="4"/>
      <c r="N57" s="4"/>
    </row>
    <row r="58" spans="1:14" x14ac:dyDescent="0.2">
      <c r="A58" s="152"/>
      <c r="B58" s="160"/>
      <c r="C58" s="157"/>
      <c r="D58" s="86" t="s">
        <v>153</v>
      </c>
      <c r="E58" s="159"/>
      <c r="F58" s="157"/>
      <c r="G58" s="173"/>
      <c r="H58" s="4"/>
      <c r="I58" s="4"/>
      <c r="J58" s="4"/>
      <c r="K58" s="4"/>
      <c r="L58" s="4"/>
      <c r="M58" s="4"/>
      <c r="N58" s="4"/>
    </row>
    <row r="59" spans="1:14" ht="60" x14ac:dyDescent="0.2">
      <c r="A59" s="152"/>
      <c r="B59" s="160"/>
      <c r="C59" s="157"/>
      <c r="D59" s="86" t="s">
        <v>200</v>
      </c>
      <c r="E59" s="159"/>
      <c r="F59" s="157" t="s">
        <v>201</v>
      </c>
      <c r="G59" s="173"/>
      <c r="H59" s="4"/>
      <c r="I59" s="4"/>
      <c r="J59" s="4"/>
      <c r="K59" s="4"/>
      <c r="L59" s="4"/>
      <c r="M59" s="4"/>
      <c r="N59" s="4"/>
    </row>
    <row r="60" spans="1:14" ht="60" x14ac:dyDescent="0.2">
      <c r="A60" s="152"/>
      <c r="B60" s="160"/>
      <c r="C60" s="157"/>
      <c r="D60" s="86" t="s">
        <v>202</v>
      </c>
      <c r="E60" s="159"/>
      <c r="F60" s="157"/>
      <c r="G60" s="173"/>
      <c r="H60" s="4"/>
      <c r="I60" s="4"/>
      <c r="J60" s="4"/>
      <c r="K60" s="4"/>
      <c r="L60" s="4"/>
      <c r="M60" s="4"/>
      <c r="N60" s="4"/>
    </row>
  </sheetData>
  <mergeCells count="66">
    <mergeCell ref="A8:A12"/>
    <mergeCell ref="B8:B12"/>
    <mergeCell ref="C8:C12"/>
    <mergeCell ref="E8:E12"/>
    <mergeCell ref="G8:G12"/>
    <mergeCell ref="A6:A7"/>
    <mergeCell ref="B6:B7"/>
    <mergeCell ref="C6:C7"/>
    <mergeCell ref="D6:D7"/>
    <mergeCell ref="E6:E7"/>
    <mergeCell ref="A13:A17"/>
    <mergeCell ref="B13:B17"/>
    <mergeCell ref="C13:C17"/>
    <mergeCell ref="E13:E17"/>
    <mergeCell ref="G13:G17"/>
    <mergeCell ref="G18:G27"/>
    <mergeCell ref="F21:F23"/>
    <mergeCell ref="F24:F25"/>
    <mergeCell ref="A28:A31"/>
    <mergeCell ref="B28:B31"/>
    <mergeCell ref="C28:C31"/>
    <mergeCell ref="E28:E31"/>
    <mergeCell ref="G28:G31"/>
    <mergeCell ref="A18:A27"/>
    <mergeCell ref="B18:B27"/>
    <mergeCell ref="C18:C27"/>
    <mergeCell ref="E18:E27"/>
    <mergeCell ref="F18:F19"/>
    <mergeCell ref="G32:G42"/>
    <mergeCell ref="F33:F34"/>
    <mergeCell ref="F35:F36"/>
    <mergeCell ref="F37:F38"/>
    <mergeCell ref="F39:F40"/>
    <mergeCell ref="F41:F42"/>
    <mergeCell ref="B43:B53"/>
    <mergeCell ref="C43:C53"/>
    <mergeCell ref="D43:D44"/>
    <mergeCell ref="E43:E53"/>
    <mergeCell ref="A32:A42"/>
    <mergeCell ref="B32:B42"/>
    <mergeCell ref="C32:C42"/>
    <mergeCell ref="E32:E42"/>
    <mergeCell ref="B2:N2"/>
    <mergeCell ref="B1:N1"/>
    <mergeCell ref="A54:A60"/>
    <mergeCell ref="B54:B60"/>
    <mergeCell ref="C54:C60"/>
    <mergeCell ref="E54:E60"/>
    <mergeCell ref="G54:G60"/>
    <mergeCell ref="F55:F56"/>
    <mergeCell ref="F57:F58"/>
    <mergeCell ref="F59:F60"/>
    <mergeCell ref="G43:G53"/>
    <mergeCell ref="D45:D46"/>
    <mergeCell ref="D47:D48"/>
    <mergeCell ref="D49:D50"/>
    <mergeCell ref="D52:D53"/>
    <mergeCell ref="A43:A53"/>
    <mergeCell ref="I6:N6"/>
    <mergeCell ref="B4:C4"/>
    <mergeCell ref="B5:G5"/>
    <mergeCell ref="J5:N5"/>
    <mergeCell ref="B3:N3"/>
    <mergeCell ref="F6:F7"/>
    <mergeCell ref="G6:G7"/>
    <mergeCell ref="H6:H7"/>
  </mergeCells>
  <pageMargins left="0.7" right="0.7" top="0.75" bottom="0.75" header="0.3" footer="0.3"/>
  <pageSetup orientation="portrait" horizontalDpi="300"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02DE7-27FF-42A6-A2E9-A632FB0AD50C}">
  <dimension ref="A1:W60"/>
  <sheetViews>
    <sheetView tabSelected="1" topLeftCell="B1" zoomScale="85" zoomScaleNormal="85" workbookViewId="0">
      <pane xSplit="6" ySplit="7" topLeftCell="H44" activePane="bottomRight" state="frozen"/>
      <selection activeCell="B1" sqref="B1"/>
      <selection pane="topRight" activeCell="H1" sqref="H1"/>
      <selection pane="bottomLeft" activeCell="B8" sqref="B8"/>
      <selection pane="bottomRight" activeCell="J46" sqref="J46"/>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7109375" style="1" customWidth="1"/>
    <col min="9" max="11" width="29.140625" style="1" customWidth="1"/>
    <col min="12" max="12" width="15" style="7" customWidth="1"/>
    <col min="13" max="13" width="17" style="1" customWidth="1"/>
    <col min="14" max="14" width="31" style="1" customWidth="1"/>
    <col min="15" max="18" width="11.42578125" style="1"/>
    <col min="19" max="19" width="9.7109375" style="1" customWidth="1"/>
    <col min="20" max="16384" width="11.42578125" style="1"/>
  </cols>
  <sheetData>
    <row r="1" spans="1:23" s="2" customFormat="1" ht="24" customHeight="1" x14ac:dyDescent="0.2">
      <c r="B1" s="127" t="s">
        <v>0</v>
      </c>
      <c r="C1" s="127"/>
      <c r="D1" s="127"/>
      <c r="E1" s="127"/>
      <c r="F1" s="127"/>
      <c r="G1" s="127"/>
      <c r="H1" s="127"/>
      <c r="I1" s="127"/>
      <c r="J1" s="127"/>
      <c r="K1" s="127"/>
      <c r="L1" s="127"/>
      <c r="M1" s="127"/>
      <c r="N1" s="127"/>
      <c r="O1" s="54"/>
      <c r="P1" s="54"/>
      <c r="Q1" s="54"/>
      <c r="R1" s="54"/>
      <c r="S1" s="54"/>
      <c r="T1" s="54"/>
      <c r="U1" s="54"/>
      <c r="V1" s="54"/>
      <c r="W1" s="54"/>
    </row>
    <row r="2" spans="1:23" s="2" customFormat="1" ht="24" customHeight="1" x14ac:dyDescent="0.2">
      <c r="B2" s="127" t="s">
        <v>60</v>
      </c>
      <c r="C2" s="127"/>
      <c r="D2" s="127"/>
      <c r="E2" s="127"/>
      <c r="F2" s="127"/>
      <c r="G2" s="127"/>
      <c r="H2" s="127"/>
      <c r="I2" s="127"/>
      <c r="J2" s="127"/>
      <c r="K2" s="127"/>
      <c r="L2" s="127"/>
      <c r="M2" s="127"/>
      <c r="N2" s="127"/>
      <c r="O2" s="54"/>
      <c r="P2" s="54"/>
      <c r="Q2" s="54"/>
      <c r="R2" s="54"/>
      <c r="S2" s="54"/>
      <c r="T2" s="54"/>
      <c r="U2" s="54"/>
      <c r="V2" s="54"/>
      <c r="W2" s="54"/>
    </row>
    <row r="3" spans="1:23" s="2" customFormat="1" ht="24" customHeight="1" x14ac:dyDescent="0.2">
      <c r="B3" s="165" t="s">
        <v>250</v>
      </c>
      <c r="C3" s="165"/>
      <c r="D3" s="165"/>
      <c r="E3" s="165"/>
      <c r="F3" s="165"/>
      <c r="G3" s="165"/>
      <c r="H3" s="165"/>
      <c r="I3" s="165"/>
      <c r="J3" s="165"/>
      <c r="K3" s="165"/>
      <c r="L3" s="165"/>
      <c r="M3" s="165"/>
      <c r="N3" s="165"/>
      <c r="O3" s="55"/>
      <c r="P3" s="55"/>
      <c r="Q3" s="55"/>
      <c r="R3" s="55"/>
      <c r="S3" s="55"/>
      <c r="T3" s="55"/>
      <c r="U3" s="55"/>
      <c r="V3" s="55"/>
      <c r="W3" s="55"/>
    </row>
    <row r="4" spans="1:23" s="2" customFormat="1" ht="24" customHeight="1" x14ac:dyDescent="0.2">
      <c r="A4" s="24" t="s">
        <v>62</v>
      </c>
      <c r="B4" s="140" t="s">
        <v>174</v>
      </c>
      <c r="C4" s="141"/>
      <c r="D4" s="39" t="s">
        <v>63</v>
      </c>
      <c r="E4" s="40"/>
      <c r="F4" s="42"/>
      <c r="G4" s="12"/>
      <c r="H4" s="12"/>
      <c r="I4" s="12"/>
      <c r="J4" s="12"/>
      <c r="K4" s="12"/>
      <c r="L4" s="12"/>
      <c r="M4" s="12"/>
      <c r="N4" s="12"/>
      <c r="O4" s="12"/>
      <c r="P4" s="12"/>
      <c r="Q4" s="12"/>
      <c r="R4" s="12"/>
      <c r="S4" s="12"/>
      <c r="T4" s="12"/>
      <c r="U4" s="12"/>
      <c r="V4" s="12"/>
      <c r="W4" s="12"/>
    </row>
    <row r="5" spans="1:23" s="2" customFormat="1" ht="49.5" customHeight="1" x14ac:dyDescent="0.2">
      <c r="A5" s="25" t="s">
        <v>64</v>
      </c>
      <c r="B5" s="142" t="s">
        <v>65</v>
      </c>
      <c r="C5" s="143"/>
      <c r="D5" s="143"/>
      <c r="E5" s="143"/>
      <c r="F5" s="143"/>
      <c r="G5" s="144"/>
      <c r="H5" s="107"/>
      <c r="I5" s="26" t="s">
        <v>66</v>
      </c>
      <c r="J5" s="160" t="s">
        <v>67</v>
      </c>
      <c r="K5" s="160"/>
      <c r="L5" s="160"/>
      <c r="M5" s="160"/>
      <c r="N5" s="160"/>
    </row>
    <row r="6" spans="1:23" s="3" customFormat="1" ht="34.5" customHeight="1" x14ac:dyDescent="0.25">
      <c r="A6" s="145" t="s">
        <v>11</v>
      </c>
      <c r="B6" s="145" t="s">
        <v>68</v>
      </c>
      <c r="C6" s="145" t="s">
        <v>69</v>
      </c>
      <c r="D6" s="145" t="s">
        <v>70</v>
      </c>
      <c r="E6" s="145" t="s">
        <v>71</v>
      </c>
      <c r="F6" s="145" t="s">
        <v>72</v>
      </c>
      <c r="G6" s="145" t="s">
        <v>73</v>
      </c>
      <c r="H6" s="138" t="s">
        <v>203</v>
      </c>
      <c r="I6" s="170" t="s">
        <v>204</v>
      </c>
      <c r="J6" s="171"/>
      <c r="K6" s="171"/>
      <c r="L6" s="171"/>
      <c r="M6" s="171"/>
      <c r="N6" s="172"/>
    </row>
    <row r="7" spans="1:23" s="3" customFormat="1" ht="31.5" customHeight="1" x14ac:dyDescent="0.25">
      <c r="A7" s="146"/>
      <c r="B7" s="146"/>
      <c r="C7" s="146"/>
      <c r="D7" s="146"/>
      <c r="E7" s="146"/>
      <c r="F7" s="146"/>
      <c r="G7" s="146"/>
      <c r="H7" s="139"/>
      <c r="I7" s="106" t="s">
        <v>80</v>
      </c>
      <c r="J7" s="106" t="s">
        <v>205</v>
      </c>
      <c r="K7" s="109" t="s">
        <v>206</v>
      </c>
      <c r="L7" s="109" t="s">
        <v>82</v>
      </c>
      <c r="M7" s="106" t="s">
        <v>84</v>
      </c>
      <c r="N7" s="109" t="s">
        <v>86</v>
      </c>
    </row>
    <row r="8" spans="1:23" s="3" customFormat="1" ht="48" x14ac:dyDescent="0.2">
      <c r="A8" s="156">
        <v>1</v>
      </c>
      <c r="B8" s="156" t="s">
        <v>91</v>
      </c>
      <c r="C8" s="150" t="s">
        <v>92</v>
      </c>
      <c r="D8" s="108" t="s">
        <v>93</v>
      </c>
      <c r="E8" s="150" t="s">
        <v>94</v>
      </c>
      <c r="F8" s="9" t="s">
        <v>95</v>
      </c>
      <c r="G8" s="150" t="s">
        <v>96</v>
      </c>
      <c r="H8" s="4"/>
      <c r="I8" s="4"/>
      <c r="J8" s="4"/>
      <c r="K8" s="4"/>
      <c r="L8" s="4"/>
      <c r="M8" s="76"/>
      <c r="N8" s="6"/>
    </row>
    <row r="9" spans="1:23" ht="84" x14ac:dyDescent="0.2">
      <c r="A9" s="156"/>
      <c r="B9" s="156"/>
      <c r="C9" s="150"/>
      <c r="D9" s="108" t="s">
        <v>97</v>
      </c>
      <c r="E9" s="150"/>
      <c r="F9" s="110" t="s">
        <v>98</v>
      </c>
      <c r="G9" s="150"/>
      <c r="H9" s="4"/>
      <c r="I9" s="4"/>
      <c r="J9" s="4"/>
      <c r="K9" s="4"/>
      <c r="L9" s="4"/>
      <c r="M9" s="4"/>
      <c r="N9" s="4"/>
    </row>
    <row r="10" spans="1:23" ht="132" x14ac:dyDescent="0.2">
      <c r="A10" s="156"/>
      <c r="B10" s="156"/>
      <c r="C10" s="150"/>
      <c r="D10" s="108" t="s">
        <v>99</v>
      </c>
      <c r="E10" s="150"/>
      <c r="F10" s="110" t="s">
        <v>100</v>
      </c>
      <c r="G10" s="150"/>
      <c r="H10" s="4"/>
      <c r="I10" s="4"/>
      <c r="J10" s="4"/>
      <c r="K10" s="4"/>
      <c r="L10" s="4"/>
      <c r="M10" s="4"/>
      <c r="N10" s="4"/>
    </row>
    <row r="11" spans="1:23" ht="72" x14ac:dyDescent="0.2">
      <c r="A11" s="156"/>
      <c r="B11" s="156"/>
      <c r="C11" s="150"/>
      <c r="D11" s="108" t="s">
        <v>101</v>
      </c>
      <c r="E11" s="150"/>
      <c r="F11" s="110" t="s">
        <v>102</v>
      </c>
      <c r="G11" s="150"/>
      <c r="H11" s="4"/>
      <c r="I11" s="4"/>
      <c r="J11" s="4"/>
      <c r="K11" s="4"/>
      <c r="L11" s="4"/>
      <c r="M11" s="4"/>
      <c r="N11" s="4"/>
    </row>
    <row r="12" spans="1:23" ht="72" x14ac:dyDescent="0.2">
      <c r="A12" s="156"/>
      <c r="B12" s="156"/>
      <c r="C12" s="150"/>
      <c r="D12" s="28" t="s">
        <v>103</v>
      </c>
      <c r="E12" s="150"/>
      <c r="F12" s="29" t="s">
        <v>104</v>
      </c>
      <c r="G12" s="150"/>
      <c r="H12" s="4"/>
      <c r="I12" s="4"/>
      <c r="J12" s="4"/>
      <c r="K12" s="4"/>
      <c r="L12" s="4"/>
      <c r="M12" s="4"/>
      <c r="N12" s="4"/>
    </row>
    <row r="13" spans="1:23" ht="60" x14ac:dyDescent="0.2">
      <c r="A13" s="152">
        <v>2</v>
      </c>
      <c r="B13" s="160" t="s">
        <v>105</v>
      </c>
      <c r="C13" s="159" t="s">
        <v>106</v>
      </c>
      <c r="D13" s="110" t="s">
        <v>107</v>
      </c>
      <c r="E13" s="157" t="s">
        <v>108</v>
      </c>
      <c r="F13" s="112" t="s">
        <v>109</v>
      </c>
      <c r="G13" s="157" t="s">
        <v>110</v>
      </c>
      <c r="H13" s="4"/>
      <c r="I13" s="4"/>
      <c r="J13" s="4"/>
      <c r="K13" s="4"/>
      <c r="L13" s="4"/>
      <c r="M13" s="4"/>
      <c r="N13" s="4"/>
    </row>
    <row r="14" spans="1:23" ht="24" x14ac:dyDescent="0.2">
      <c r="A14" s="152"/>
      <c r="B14" s="160"/>
      <c r="C14" s="159"/>
      <c r="D14" s="110" t="s">
        <v>111</v>
      </c>
      <c r="E14" s="157"/>
      <c r="F14" s="30" t="s">
        <v>112</v>
      </c>
      <c r="G14" s="157"/>
      <c r="H14" s="4"/>
      <c r="I14" s="4"/>
      <c r="J14" s="4"/>
      <c r="K14" s="4"/>
      <c r="L14" s="4"/>
      <c r="M14" s="4"/>
      <c r="N14" s="4"/>
    </row>
    <row r="15" spans="1:23" ht="48" x14ac:dyDescent="0.2">
      <c r="A15" s="152"/>
      <c r="B15" s="160"/>
      <c r="C15" s="159"/>
      <c r="D15" s="110" t="s">
        <v>113</v>
      </c>
      <c r="E15" s="157"/>
      <c r="F15" s="112" t="s">
        <v>114</v>
      </c>
      <c r="G15" s="157"/>
      <c r="H15" s="4"/>
      <c r="I15" s="4"/>
      <c r="J15" s="4"/>
      <c r="K15" s="4"/>
      <c r="L15" s="4"/>
      <c r="M15" s="4"/>
      <c r="N15" s="4"/>
    </row>
    <row r="16" spans="1:23" ht="72" x14ac:dyDescent="0.2">
      <c r="A16" s="152"/>
      <c r="B16" s="160"/>
      <c r="C16" s="159"/>
      <c r="D16" s="110" t="s">
        <v>115</v>
      </c>
      <c r="E16" s="157"/>
      <c r="F16" s="112" t="s">
        <v>116</v>
      </c>
      <c r="G16" s="157"/>
      <c r="H16" s="4"/>
      <c r="I16" s="4"/>
      <c r="J16" s="4"/>
      <c r="K16" s="4"/>
      <c r="L16" s="4"/>
      <c r="M16" s="4"/>
      <c r="N16" s="4"/>
    </row>
    <row r="17" spans="1:14" ht="132" x14ac:dyDescent="0.2">
      <c r="A17" s="152"/>
      <c r="B17" s="160"/>
      <c r="C17" s="159"/>
      <c r="D17" s="112" t="s">
        <v>117</v>
      </c>
      <c r="E17" s="157"/>
      <c r="F17" s="112" t="s">
        <v>118</v>
      </c>
      <c r="G17" s="157"/>
      <c r="H17" s="4"/>
      <c r="I17" s="4"/>
      <c r="J17" s="4"/>
      <c r="K17" s="4"/>
      <c r="L17" s="4"/>
      <c r="M17" s="4"/>
      <c r="N17" s="4"/>
    </row>
    <row r="18" spans="1:14" ht="24" x14ac:dyDescent="0.2">
      <c r="A18" s="152">
        <v>3</v>
      </c>
      <c r="B18" s="160" t="s">
        <v>119</v>
      </c>
      <c r="C18" s="159" t="s">
        <v>120</v>
      </c>
      <c r="D18" s="110" t="s">
        <v>121</v>
      </c>
      <c r="E18" s="161" t="s">
        <v>122</v>
      </c>
      <c r="F18" s="161" t="s">
        <v>123</v>
      </c>
      <c r="G18" s="159" t="s">
        <v>124</v>
      </c>
      <c r="H18" s="4"/>
      <c r="I18" s="4"/>
      <c r="J18" s="4"/>
      <c r="K18" s="4"/>
      <c r="L18" s="4"/>
      <c r="M18" s="4"/>
      <c r="N18" s="4"/>
    </row>
    <row r="19" spans="1:14" ht="24" x14ac:dyDescent="0.2">
      <c r="A19" s="152"/>
      <c r="B19" s="160"/>
      <c r="C19" s="159"/>
      <c r="D19" s="110" t="s">
        <v>111</v>
      </c>
      <c r="E19" s="161"/>
      <c r="F19" s="161"/>
      <c r="G19" s="159"/>
      <c r="H19" s="4"/>
      <c r="I19" s="4"/>
      <c r="J19" s="4"/>
      <c r="K19" s="4"/>
      <c r="L19" s="4"/>
      <c r="M19" s="4"/>
      <c r="N19" s="4"/>
    </row>
    <row r="20" spans="1:14" ht="96" x14ac:dyDescent="0.2">
      <c r="A20" s="152"/>
      <c r="B20" s="160"/>
      <c r="C20" s="159"/>
      <c r="D20" s="110" t="s">
        <v>107</v>
      </c>
      <c r="E20" s="161"/>
      <c r="F20" s="113" t="s">
        <v>125</v>
      </c>
      <c r="G20" s="159"/>
      <c r="H20" s="4"/>
      <c r="I20" s="4"/>
      <c r="J20" s="4"/>
      <c r="K20" s="4"/>
      <c r="L20" s="4"/>
      <c r="M20" s="4"/>
      <c r="N20" s="4"/>
    </row>
    <row r="21" spans="1:14" ht="48" x14ac:dyDescent="0.2">
      <c r="A21" s="152"/>
      <c r="B21" s="160"/>
      <c r="C21" s="159"/>
      <c r="D21" s="110" t="s">
        <v>126</v>
      </c>
      <c r="E21" s="161"/>
      <c r="F21" s="161" t="s">
        <v>127</v>
      </c>
      <c r="G21" s="159"/>
      <c r="H21" s="4"/>
      <c r="I21" s="4"/>
      <c r="J21" s="4"/>
      <c r="K21" s="4"/>
      <c r="L21" s="4"/>
      <c r="M21" s="4"/>
      <c r="N21" s="4"/>
    </row>
    <row r="22" spans="1:14" ht="36" x14ac:dyDescent="0.2">
      <c r="A22" s="152"/>
      <c r="B22" s="160"/>
      <c r="C22" s="159"/>
      <c r="D22" s="110" t="s">
        <v>128</v>
      </c>
      <c r="E22" s="161"/>
      <c r="F22" s="161"/>
      <c r="G22" s="159"/>
      <c r="H22" s="4"/>
      <c r="I22" s="4"/>
      <c r="J22" s="4"/>
      <c r="K22" s="4"/>
      <c r="L22" s="4"/>
      <c r="M22" s="4"/>
      <c r="N22" s="4"/>
    </row>
    <row r="23" spans="1:14" ht="72" x14ac:dyDescent="0.2">
      <c r="A23" s="152"/>
      <c r="B23" s="160"/>
      <c r="C23" s="159"/>
      <c r="D23" s="110" t="s">
        <v>129</v>
      </c>
      <c r="E23" s="161"/>
      <c r="F23" s="161"/>
      <c r="G23" s="159"/>
      <c r="H23" s="4"/>
      <c r="I23" s="4"/>
      <c r="J23" s="4"/>
      <c r="K23" s="4"/>
      <c r="L23" s="4"/>
      <c r="M23" s="4"/>
      <c r="N23" s="4"/>
    </row>
    <row r="24" spans="1:14" ht="84" x14ac:dyDescent="0.2">
      <c r="A24" s="152"/>
      <c r="B24" s="160"/>
      <c r="C24" s="159"/>
      <c r="D24" s="110" t="s">
        <v>130</v>
      </c>
      <c r="E24" s="161"/>
      <c r="F24" s="161" t="s">
        <v>131</v>
      </c>
      <c r="G24" s="159"/>
      <c r="H24" s="4"/>
      <c r="I24" s="4"/>
      <c r="J24" s="4"/>
      <c r="K24" s="4"/>
      <c r="L24" s="4"/>
      <c r="M24" s="4"/>
      <c r="N24" s="4"/>
    </row>
    <row r="25" spans="1:14" ht="48" x14ac:dyDescent="0.2">
      <c r="A25" s="152"/>
      <c r="B25" s="160"/>
      <c r="C25" s="159"/>
      <c r="D25" s="110" t="s">
        <v>132</v>
      </c>
      <c r="E25" s="161"/>
      <c r="F25" s="161"/>
      <c r="G25" s="159"/>
      <c r="H25" s="4"/>
      <c r="I25" s="4"/>
      <c r="J25" s="4"/>
      <c r="K25" s="4"/>
      <c r="L25" s="4"/>
      <c r="M25" s="4"/>
      <c r="N25" s="4"/>
    </row>
    <row r="26" spans="1:14" ht="108" x14ac:dyDescent="0.2">
      <c r="A26" s="152"/>
      <c r="B26" s="160"/>
      <c r="C26" s="159"/>
      <c r="D26" s="110" t="s">
        <v>133</v>
      </c>
      <c r="E26" s="161"/>
      <c r="F26" s="113" t="s">
        <v>134</v>
      </c>
      <c r="G26" s="159"/>
      <c r="H26" s="4"/>
      <c r="I26" s="4"/>
      <c r="J26" s="4"/>
      <c r="K26" s="4"/>
      <c r="L26" s="4"/>
      <c r="M26" s="4"/>
      <c r="N26" s="4"/>
    </row>
    <row r="27" spans="1:14" ht="96" x14ac:dyDescent="0.2">
      <c r="A27" s="152"/>
      <c r="B27" s="160"/>
      <c r="C27" s="159"/>
      <c r="D27" s="110" t="s">
        <v>135</v>
      </c>
      <c r="E27" s="161"/>
      <c r="F27" s="113" t="s">
        <v>136</v>
      </c>
      <c r="G27" s="159"/>
      <c r="H27" s="4"/>
      <c r="I27" s="4"/>
      <c r="J27" s="4"/>
      <c r="K27" s="4"/>
      <c r="L27" s="4"/>
      <c r="M27" s="4"/>
      <c r="N27" s="4"/>
    </row>
    <row r="28" spans="1:14" ht="72" x14ac:dyDescent="0.2">
      <c r="A28" s="152">
        <v>4</v>
      </c>
      <c r="B28" s="160" t="s">
        <v>137</v>
      </c>
      <c r="C28" s="157" t="s">
        <v>138</v>
      </c>
      <c r="D28" s="110" t="s">
        <v>111</v>
      </c>
      <c r="E28" s="157" t="s">
        <v>139</v>
      </c>
      <c r="F28" s="110" t="s">
        <v>140</v>
      </c>
      <c r="G28" s="159" t="s">
        <v>141</v>
      </c>
      <c r="H28" s="4"/>
      <c r="I28" s="4"/>
      <c r="J28" s="4"/>
      <c r="K28" s="4"/>
      <c r="L28" s="4"/>
      <c r="M28" s="4"/>
      <c r="N28" s="4"/>
    </row>
    <row r="29" spans="1:14" ht="72" x14ac:dyDescent="0.2">
      <c r="A29" s="152"/>
      <c r="B29" s="160"/>
      <c r="C29" s="157"/>
      <c r="D29" s="110" t="s">
        <v>113</v>
      </c>
      <c r="E29" s="157"/>
      <c r="F29" s="110" t="s">
        <v>142</v>
      </c>
      <c r="G29" s="159"/>
      <c r="H29" s="4"/>
      <c r="I29" s="4"/>
      <c r="J29" s="4"/>
      <c r="K29" s="4"/>
      <c r="L29" s="4"/>
      <c r="M29" s="4"/>
      <c r="N29" s="4"/>
    </row>
    <row r="30" spans="1:14" ht="204" x14ac:dyDescent="0.2">
      <c r="A30" s="152"/>
      <c r="B30" s="160"/>
      <c r="C30" s="157"/>
      <c r="D30" s="110" t="s">
        <v>143</v>
      </c>
      <c r="E30" s="157"/>
      <c r="F30" s="110" t="s">
        <v>144</v>
      </c>
      <c r="G30" s="159"/>
      <c r="H30" s="4"/>
      <c r="I30" s="4"/>
      <c r="J30" s="4"/>
      <c r="K30" s="4"/>
      <c r="L30" s="4"/>
      <c r="M30" s="4"/>
      <c r="N30" s="4"/>
    </row>
    <row r="31" spans="1:14" ht="120" x14ac:dyDescent="0.2">
      <c r="A31" s="152"/>
      <c r="B31" s="160"/>
      <c r="C31" s="157"/>
      <c r="D31" s="110" t="s">
        <v>145</v>
      </c>
      <c r="E31" s="157"/>
      <c r="F31" s="110" t="s">
        <v>146</v>
      </c>
      <c r="G31" s="159"/>
      <c r="H31" s="4"/>
      <c r="I31" s="4"/>
      <c r="J31" s="4"/>
      <c r="K31" s="4"/>
      <c r="L31" s="4"/>
      <c r="M31" s="4"/>
      <c r="N31" s="4"/>
    </row>
    <row r="32" spans="1:14" ht="36" x14ac:dyDescent="0.2">
      <c r="A32" s="160">
        <v>5</v>
      </c>
      <c r="B32" s="160" t="s">
        <v>147</v>
      </c>
      <c r="C32" s="167" t="s">
        <v>148</v>
      </c>
      <c r="D32" s="110" t="s">
        <v>149</v>
      </c>
      <c r="E32" s="157" t="s">
        <v>150</v>
      </c>
      <c r="F32" s="110" t="s">
        <v>151</v>
      </c>
      <c r="G32" s="159" t="s">
        <v>152</v>
      </c>
      <c r="H32" s="4"/>
      <c r="I32" s="4"/>
      <c r="J32" s="4"/>
      <c r="K32" s="4"/>
      <c r="L32" s="4"/>
      <c r="M32" s="4"/>
      <c r="N32" s="4"/>
    </row>
    <row r="33" spans="1:14" x14ac:dyDescent="0.2">
      <c r="A33" s="160"/>
      <c r="B33" s="160"/>
      <c r="C33" s="167"/>
      <c r="D33" s="110" t="s">
        <v>153</v>
      </c>
      <c r="E33" s="157"/>
      <c r="F33" s="157" t="s">
        <v>154</v>
      </c>
      <c r="G33" s="159"/>
      <c r="H33" s="4"/>
      <c r="I33" s="4"/>
      <c r="J33" s="4"/>
      <c r="K33" s="4"/>
      <c r="L33" s="4"/>
      <c r="M33" s="4"/>
      <c r="N33" s="4"/>
    </row>
    <row r="34" spans="1:14" ht="48" x14ac:dyDescent="0.2">
      <c r="A34" s="160"/>
      <c r="B34" s="160"/>
      <c r="C34" s="167"/>
      <c r="D34" s="110" t="s">
        <v>126</v>
      </c>
      <c r="E34" s="157"/>
      <c r="F34" s="157"/>
      <c r="G34" s="159"/>
      <c r="H34" s="4"/>
      <c r="I34" s="4"/>
      <c r="J34" s="4"/>
      <c r="K34" s="4"/>
      <c r="L34" s="4"/>
      <c r="M34" s="4"/>
      <c r="N34" s="4"/>
    </row>
    <row r="35" spans="1:14" ht="24" x14ac:dyDescent="0.2">
      <c r="A35" s="160"/>
      <c r="B35" s="160"/>
      <c r="C35" s="167"/>
      <c r="D35" s="110" t="s">
        <v>155</v>
      </c>
      <c r="E35" s="157"/>
      <c r="F35" s="157" t="s">
        <v>156</v>
      </c>
      <c r="G35" s="159"/>
      <c r="H35" s="4"/>
      <c r="I35" s="4"/>
      <c r="J35" s="4"/>
      <c r="K35" s="4"/>
      <c r="L35" s="4"/>
      <c r="M35" s="4"/>
      <c r="N35" s="4"/>
    </row>
    <row r="36" spans="1:14" ht="24" x14ac:dyDescent="0.2">
      <c r="A36" s="160"/>
      <c r="B36" s="160"/>
      <c r="C36" s="167"/>
      <c r="D36" s="110" t="s">
        <v>121</v>
      </c>
      <c r="E36" s="157"/>
      <c r="F36" s="157"/>
      <c r="G36" s="159"/>
      <c r="H36" s="4"/>
      <c r="I36" s="4"/>
      <c r="J36" s="4"/>
      <c r="K36" s="4"/>
      <c r="L36" s="4"/>
      <c r="M36" s="4"/>
      <c r="N36" s="4"/>
    </row>
    <row r="37" spans="1:14" ht="60" x14ac:dyDescent="0.2">
      <c r="A37" s="160"/>
      <c r="B37" s="160"/>
      <c r="C37" s="167"/>
      <c r="D37" s="110" t="s">
        <v>157</v>
      </c>
      <c r="E37" s="157"/>
      <c r="F37" s="157" t="s">
        <v>156</v>
      </c>
      <c r="G37" s="159"/>
      <c r="H37" s="4"/>
      <c r="I37" s="4"/>
      <c r="J37" s="4"/>
      <c r="K37" s="4"/>
      <c r="L37" s="4"/>
      <c r="M37" s="4"/>
      <c r="N37" s="4"/>
    </row>
    <row r="38" spans="1:14" ht="120" x14ac:dyDescent="0.2">
      <c r="A38" s="160"/>
      <c r="B38" s="160"/>
      <c r="C38" s="167"/>
      <c r="D38" s="110" t="s">
        <v>158</v>
      </c>
      <c r="E38" s="157"/>
      <c r="F38" s="157"/>
      <c r="G38" s="159"/>
      <c r="H38" s="4"/>
      <c r="I38" s="4"/>
      <c r="J38" s="4"/>
      <c r="K38" s="4"/>
      <c r="L38" s="4"/>
      <c r="M38" s="4"/>
      <c r="N38" s="4"/>
    </row>
    <row r="39" spans="1:14" ht="60" x14ac:dyDescent="0.2">
      <c r="A39" s="160"/>
      <c r="B39" s="160"/>
      <c r="C39" s="167"/>
      <c r="D39" s="110" t="s">
        <v>159</v>
      </c>
      <c r="E39" s="157"/>
      <c r="F39" s="157" t="s">
        <v>160</v>
      </c>
      <c r="G39" s="159"/>
      <c r="H39" s="4"/>
      <c r="I39" s="4"/>
      <c r="J39" s="4"/>
      <c r="K39" s="4"/>
      <c r="L39" s="4"/>
      <c r="M39" s="4"/>
      <c r="N39" s="4"/>
    </row>
    <row r="40" spans="1:14" ht="48" x14ac:dyDescent="0.2">
      <c r="A40" s="160"/>
      <c r="B40" s="160"/>
      <c r="C40" s="167"/>
      <c r="D40" s="110" t="s">
        <v>161</v>
      </c>
      <c r="E40" s="157"/>
      <c r="F40" s="157"/>
      <c r="G40" s="159"/>
      <c r="H40" s="4"/>
      <c r="I40" s="4"/>
      <c r="J40" s="4"/>
      <c r="K40" s="4"/>
      <c r="L40" s="4"/>
      <c r="M40" s="4"/>
      <c r="N40" s="4"/>
    </row>
    <row r="41" spans="1:14" ht="72" x14ac:dyDescent="0.2">
      <c r="A41" s="160"/>
      <c r="B41" s="160"/>
      <c r="C41" s="167"/>
      <c r="D41" s="110" t="s">
        <v>162</v>
      </c>
      <c r="E41" s="157"/>
      <c r="F41" s="157" t="s">
        <v>163</v>
      </c>
      <c r="G41" s="159"/>
      <c r="H41" s="4"/>
      <c r="I41" s="4"/>
      <c r="J41" s="4"/>
      <c r="K41" s="4"/>
      <c r="L41" s="4"/>
      <c r="M41" s="4"/>
      <c r="N41" s="4"/>
    </row>
    <row r="42" spans="1:14" ht="60" x14ac:dyDescent="0.2">
      <c r="A42" s="160"/>
      <c r="B42" s="160"/>
      <c r="C42" s="167"/>
      <c r="D42" s="110" t="s">
        <v>164</v>
      </c>
      <c r="E42" s="157"/>
      <c r="F42" s="157"/>
      <c r="G42" s="159"/>
      <c r="H42" s="4"/>
      <c r="I42" s="4"/>
      <c r="J42" s="4"/>
      <c r="K42" s="4"/>
      <c r="L42" s="4"/>
      <c r="M42" s="4"/>
      <c r="N42" s="4"/>
    </row>
    <row r="43" spans="1:14" ht="36" x14ac:dyDescent="0.2">
      <c r="A43" s="152">
        <v>6</v>
      </c>
      <c r="B43" s="160" t="s">
        <v>165</v>
      </c>
      <c r="C43" s="157" t="s">
        <v>166</v>
      </c>
      <c r="D43" s="157" t="s">
        <v>155</v>
      </c>
      <c r="E43" s="159" t="s">
        <v>167</v>
      </c>
      <c r="F43" s="110" t="s">
        <v>168</v>
      </c>
      <c r="G43" s="159" t="s">
        <v>169</v>
      </c>
      <c r="H43" s="111" t="s">
        <v>210</v>
      </c>
      <c r="I43" s="81" t="s">
        <v>219</v>
      </c>
      <c r="J43" s="4" t="s">
        <v>277</v>
      </c>
      <c r="K43" s="4" t="s">
        <v>255</v>
      </c>
      <c r="L43" s="4" t="s">
        <v>175</v>
      </c>
      <c r="M43" s="82">
        <v>44742</v>
      </c>
      <c r="N43" s="31"/>
    </row>
    <row r="44" spans="1:14" ht="204" x14ac:dyDescent="0.2">
      <c r="A44" s="152"/>
      <c r="B44" s="160"/>
      <c r="C44" s="157"/>
      <c r="D44" s="157"/>
      <c r="E44" s="159"/>
      <c r="F44" s="110" t="s">
        <v>170</v>
      </c>
      <c r="G44" s="159"/>
      <c r="H44" s="111" t="s">
        <v>217</v>
      </c>
      <c r="I44" s="111" t="s">
        <v>220</v>
      </c>
      <c r="J44" s="81" t="s">
        <v>253</v>
      </c>
      <c r="K44" s="4" t="s">
        <v>255</v>
      </c>
      <c r="L44" s="4" t="s">
        <v>178</v>
      </c>
      <c r="M44" s="82">
        <v>44742</v>
      </c>
      <c r="N44" s="31"/>
    </row>
    <row r="45" spans="1:14" ht="36" x14ac:dyDescent="0.2">
      <c r="A45" s="152"/>
      <c r="B45" s="160"/>
      <c r="C45" s="157"/>
      <c r="D45" s="157" t="s">
        <v>107</v>
      </c>
      <c r="E45" s="159"/>
      <c r="F45" s="110" t="s">
        <v>171</v>
      </c>
      <c r="G45" s="159"/>
      <c r="H45" s="111" t="s">
        <v>218</v>
      </c>
      <c r="I45" s="111" t="s">
        <v>221</v>
      </c>
      <c r="J45" s="81" t="s">
        <v>278</v>
      </c>
      <c r="K45" s="4" t="s">
        <v>255</v>
      </c>
      <c r="L45" s="4" t="s">
        <v>279</v>
      </c>
      <c r="M45" s="82">
        <v>44742</v>
      </c>
      <c r="N45" s="31"/>
    </row>
    <row r="46" spans="1:14" ht="108" x14ac:dyDescent="0.2">
      <c r="A46" s="152"/>
      <c r="B46" s="160"/>
      <c r="C46" s="157"/>
      <c r="D46" s="157"/>
      <c r="E46" s="159"/>
      <c r="F46" s="110" t="s">
        <v>172</v>
      </c>
      <c r="G46" s="159"/>
      <c r="H46" s="111" t="s">
        <v>222</v>
      </c>
      <c r="I46" s="81" t="s">
        <v>224</v>
      </c>
      <c r="J46" s="4" t="s">
        <v>254</v>
      </c>
      <c r="K46" s="4" t="s">
        <v>245</v>
      </c>
      <c r="L46" s="4" t="s">
        <v>246</v>
      </c>
      <c r="M46" s="82">
        <v>44742</v>
      </c>
      <c r="N46" s="31"/>
    </row>
    <row r="47" spans="1:14" ht="60" x14ac:dyDescent="0.2">
      <c r="A47" s="152"/>
      <c r="B47" s="160"/>
      <c r="C47" s="157"/>
      <c r="D47" s="157" t="s">
        <v>128</v>
      </c>
      <c r="E47" s="159"/>
      <c r="F47" s="110" t="s">
        <v>177</v>
      </c>
      <c r="G47" s="159"/>
      <c r="H47" s="111" t="s">
        <v>223</v>
      </c>
      <c r="I47" s="4" t="s">
        <v>225</v>
      </c>
      <c r="J47" s="4" t="s">
        <v>254</v>
      </c>
      <c r="K47" s="4" t="s">
        <v>245</v>
      </c>
      <c r="L47" s="4" t="s">
        <v>247</v>
      </c>
      <c r="M47" s="82">
        <v>44742</v>
      </c>
      <c r="N47" s="4"/>
    </row>
    <row r="48" spans="1:14" ht="48" x14ac:dyDescent="0.2">
      <c r="A48" s="152"/>
      <c r="B48" s="160"/>
      <c r="C48" s="157"/>
      <c r="D48" s="157"/>
      <c r="E48" s="159"/>
      <c r="F48" s="110" t="s">
        <v>179</v>
      </c>
      <c r="G48" s="159"/>
      <c r="H48" s="4"/>
      <c r="I48" s="4"/>
      <c r="J48" s="4"/>
      <c r="K48" s="4"/>
      <c r="L48" s="4"/>
      <c r="M48" s="4"/>
      <c r="N48" s="4"/>
    </row>
    <row r="49" spans="1:14" ht="36" x14ac:dyDescent="0.2">
      <c r="A49" s="152"/>
      <c r="B49" s="160"/>
      <c r="C49" s="157"/>
      <c r="D49" s="157" t="s">
        <v>126</v>
      </c>
      <c r="E49" s="159"/>
      <c r="F49" s="110" t="s">
        <v>181</v>
      </c>
      <c r="G49" s="159"/>
      <c r="H49" s="4"/>
      <c r="I49" s="4"/>
      <c r="J49" s="4"/>
      <c r="K49" s="4"/>
      <c r="L49" s="4"/>
      <c r="M49" s="4"/>
      <c r="N49" s="4"/>
    </row>
    <row r="50" spans="1:14" ht="48" x14ac:dyDescent="0.2">
      <c r="A50" s="152"/>
      <c r="B50" s="160"/>
      <c r="C50" s="157"/>
      <c r="D50" s="157"/>
      <c r="E50" s="159"/>
      <c r="F50" s="110" t="s">
        <v>182</v>
      </c>
      <c r="G50" s="159"/>
      <c r="H50" s="4"/>
      <c r="I50" s="4"/>
      <c r="J50" s="4"/>
      <c r="K50" s="4"/>
      <c r="L50" s="4"/>
      <c r="M50" s="4"/>
      <c r="N50" s="4"/>
    </row>
    <row r="51" spans="1:14" ht="72" x14ac:dyDescent="0.2">
      <c r="A51" s="152"/>
      <c r="B51" s="160"/>
      <c r="C51" s="157"/>
      <c r="D51" s="110" t="s">
        <v>121</v>
      </c>
      <c r="E51" s="159"/>
      <c r="F51" s="110" t="s">
        <v>183</v>
      </c>
      <c r="G51" s="159"/>
      <c r="H51" s="4"/>
      <c r="I51" s="4"/>
      <c r="J51" s="4"/>
      <c r="K51" s="4"/>
      <c r="L51" s="4"/>
      <c r="M51" s="4"/>
      <c r="N51" s="4"/>
    </row>
    <row r="52" spans="1:14" ht="48" x14ac:dyDescent="0.2">
      <c r="A52" s="152"/>
      <c r="B52" s="160"/>
      <c r="C52" s="157"/>
      <c r="D52" s="157" t="s">
        <v>184</v>
      </c>
      <c r="E52" s="159"/>
      <c r="F52" s="110" t="s">
        <v>185</v>
      </c>
      <c r="G52" s="159"/>
      <c r="H52" s="4"/>
      <c r="I52" s="4"/>
      <c r="J52" s="4"/>
      <c r="K52" s="4"/>
      <c r="L52" s="4"/>
      <c r="M52" s="4"/>
      <c r="N52" s="4"/>
    </row>
    <row r="53" spans="1:14" ht="60" x14ac:dyDescent="0.2">
      <c r="A53" s="152"/>
      <c r="B53" s="160"/>
      <c r="C53" s="157"/>
      <c r="D53" s="157"/>
      <c r="E53" s="159"/>
      <c r="F53" s="110" t="s">
        <v>186</v>
      </c>
      <c r="G53" s="159"/>
      <c r="H53" s="4"/>
      <c r="I53" s="4"/>
      <c r="J53" s="4"/>
      <c r="K53" s="4"/>
      <c r="L53" s="4"/>
      <c r="M53" s="4"/>
      <c r="N53" s="4"/>
    </row>
    <row r="54" spans="1:14" ht="60" x14ac:dyDescent="0.2">
      <c r="A54" s="152">
        <v>7</v>
      </c>
      <c r="B54" s="160" t="s">
        <v>187</v>
      </c>
      <c r="C54" s="157" t="s">
        <v>188</v>
      </c>
      <c r="D54" s="110" t="s">
        <v>189</v>
      </c>
      <c r="E54" s="159" t="s">
        <v>190</v>
      </c>
      <c r="F54" s="112" t="s">
        <v>191</v>
      </c>
      <c r="G54" s="159" t="s">
        <v>207</v>
      </c>
      <c r="H54" s="81" t="s">
        <v>194</v>
      </c>
      <c r="I54" s="81" t="s">
        <v>212</v>
      </c>
      <c r="J54" s="105">
        <f>((122+12)/158)*100</f>
        <v>84.810126582278471</v>
      </c>
      <c r="K54" s="4" t="s">
        <v>251</v>
      </c>
      <c r="L54" s="4" t="s">
        <v>196</v>
      </c>
      <c r="M54" s="82">
        <v>44742</v>
      </c>
      <c r="N54" s="31"/>
    </row>
    <row r="55" spans="1:14" ht="48" x14ac:dyDescent="0.2">
      <c r="A55" s="152"/>
      <c r="B55" s="160"/>
      <c r="C55" s="157"/>
      <c r="D55" s="110" t="s">
        <v>126</v>
      </c>
      <c r="E55" s="159"/>
      <c r="F55" s="159" t="s">
        <v>193</v>
      </c>
      <c r="G55" s="173"/>
      <c r="H55" s="4" t="s">
        <v>198</v>
      </c>
      <c r="I55" s="81" t="s">
        <v>213</v>
      </c>
      <c r="J55" s="105">
        <f>(274/284)*100</f>
        <v>96.478873239436624</v>
      </c>
      <c r="K55" s="4" t="s">
        <v>251</v>
      </c>
      <c r="L55" s="4" t="s">
        <v>196</v>
      </c>
      <c r="M55" s="82">
        <v>44742</v>
      </c>
      <c r="N55" s="31"/>
    </row>
    <row r="56" spans="1:14" ht="24" x14ac:dyDescent="0.2">
      <c r="A56" s="152"/>
      <c r="B56" s="160"/>
      <c r="C56" s="157"/>
      <c r="D56" s="110" t="s">
        <v>121</v>
      </c>
      <c r="E56" s="159"/>
      <c r="F56" s="159"/>
      <c r="G56" s="173"/>
      <c r="H56" s="4"/>
      <c r="I56" s="4"/>
      <c r="J56" s="4"/>
      <c r="K56" s="4"/>
      <c r="L56" s="4"/>
      <c r="M56" s="4"/>
      <c r="N56" s="4"/>
    </row>
    <row r="57" spans="1:14" ht="24" x14ac:dyDescent="0.2">
      <c r="A57" s="152"/>
      <c r="B57" s="160"/>
      <c r="C57" s="157"/>
      <c r="D57" s="110" t="s">
        <v>155</v>
      </c>
      <c r="E57" s="159"/>
      <c r="F57" s="157" t="s">
        <v>197</v>
      </c>
      <c r="G57" s="173"/>
      <c r="H57" s="4"/>
      <c r="I57" s="4"/>
      <c r="J57" s="4"/>
      <c r="K57" s="4"/>
      <c r="L57" s="4"/>
      <c r="M57" s="4"/>
      <c r="N57" s="4"/>
    </row>
    <row r="58" spans="1:14" x14ac:dyDescent="0.2">
      <c r="A58" s="152"/>
      <c r="B58" s="160"/>
      <c r="C58" s="157"/>
      <c r="D58" s="110" t="s">
        <v>153</v>
      </c>
      <c r="E58" s="159"/>
      <c r="F58" s="157"/>
      <c r="G58" s="173"/>
      <c r="H58" s="4"/>
      <c r="I58" s="4"/>
      <c r="J58" s="4"/>
      <c r="K58" s="4"/>
      <c r="L58" s="4"/>
      <c r="M58" s="4"/>
      <c r="N58" s="4"/>
    </row>
    <row r="59" spans="1:14" ht="60" x14ac:dyDescent="0.2">
      <c r="A59" s="152"/>
      <c r="B59" s="160"/>
      <c r="C59" s="157"/>
      <c r="D59" s="110" t="s">
        <v>200</v>
      </c>
      <c r="E59" s="159"/>
      <c r="F59" s="157" t="s">
        <v>201</v>
      </c>
      <c r="G59" s="173"/>
      <c r="H59" s="4"/>
      <c r="I59" s="4"/>
      <c r="J59" s="4"/>
      <c r="K59" s="4"/>
      <c r="L59" s="4"/>
      <c r="M59" s="4"/>
      <c r="N59" s="4"/>
    </row>
    <row r="60" spans="1:14" ht="60" x14ac:dyDescent="0.2">
      <c r="A60" s="152"/>
      <c r="B60" s="160"/>
      <c r="C60" s="157"/>
      <c r="D60" s="110" t="s">
        <v>202</v>
      </c>
      <c r="E60" s="159"/>
      <c r="F60" s="157"/>
      <c r="G60" s="173"/>
      <c r="H60" s="4"/>
      <c r="I60" s="4"/>
      <c r="J60" s="4"/>
      <c r="K60" s="4"/>
      <c r="L60" s="4"/>
      <c r="M60" s="4"/>
      <c r="N60" s="4"/>
    </row>
  </sheetData>
  <mergeCells count="66">
    <mergeCell ref="B1:N1"/>
    <mergeCell ref="B2:N2"/>
    <mergeCell ref="B3:N3"/>
    <mergeCell ref="B4:C4"/>
    <mergeCell ref="B5:G5"/>
    <mergeCell ref="J5:N5"/>
    <mergeCell ref="G6:G7"/>
    <mergeCell ref="H6:H7"/>
    <mergeCell ref="I6:N6"/>
    <mergeCell ref="A8:A12"/>
    <mergeCell ref="B8:B12"/>
    <mergeCell ref="C8:C12"/>
    <mergeCell ref="E8:E12"/>
    <mergeCell ref="G8:G12"/>
    <mergeCell ref="A6:A7"/>
    <mergeCell ref="B6:B7"/>
    <mergeCell ref="C6:C7"/>
    <mergeCell ref="D6:D7"/>
    <mergeCell ref="E6:E7"/>
    <mergeCell ref="F6:F7"/>
    <mergeCell ref="A13:A17"/>
    <mergeCell ref="B13:B17"/>
    <mergeCell ref="C13:C17"/>
    <mergeCell ref="E13:E17"/>
    <mergeCell ref="G13:G17"/>
    <mergeCell ref="G18:G27"/>
    <mergeCell ref="F21:F23"/>
    <mergeCell ref="F24:F25"/>
    <mergeCell ref="A28:A31"/>
    <mergeCell ref="B28:B31"/>
    <mergeCell ref="C28:C31"/>
    <mergeCell ref="E28:E31"/>
    <mergeCell ref="G28:G31"/>
    <mergeCell ref="A18:A27"/>
    <mergeCell ref="B18:B27"/>
    <mergeCell ref="C18:C27"/>
    <mergeCell ref="E18:E27"/>
    <mergeCell ref="F18:F19"/>
    <mergeCell ref="A32:A42"/>
    <mergeCell ref="B32:B42"/>
    <mergeCell ref="C32:C42"/>
    <mergeCell ref="E32:E42"/>
    <mergeCell ref="G32:G42"/>
    <mergeCell ref="F33:F34"/>
    <mergeCell ref="F35:F36"/>
    <mergeCell ref="F37:F38"/>
    <mergeCell ref="F39:F40"/>
    <mergeCell ref="F41:F42"/>
    <mergeCell ref="G43:G53"/>
    <mergeCell ref="D45:D46"/>
    <mergeCell ref="D47:D48"/>
    <mergeCell ref="D49:D50"/>
    <mergeCell ref="D52:D53"/>
    <mergeCell ref="A43:A53"/>
    <mergeCell ref="B43:B53"/>
    <mergeCell ref="C43:C53"/>
    <mergeCell ref="D43:D44"/>
    <mergeCell ref="E43:E53"/>
    <mergeCell ref="A54:A60"/>
    <mergeCell ref="B54:B60"/>
    <mergeCell ref="C54:C60"/>
    <mergeCell ref="E54:E60"/>
    <mergeCell ref="G54:G60"/>
    <mergeCell ref="F55:F56"/>
    <mergeCell ref="F57:F58"/>
    <mergeCell ref="F59:F60"/>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W60"/>
  <sheetViews>
    <sheetView topLeftCell="B4" zoomScale="40" zoomScaleNormal="40" workbookViewId="0">
      <pane xSplit="6" ySplit="4" topLeftCell="H39" activePane="bottomRight" state="frozen"/>
      <selection activeCell="B4" sqref="B4"/>
      <selection pane="topRight" activeCell="H4" sqref="H4"/>
      <selection pane="bottomLeft" activeCell="B8" sqref="B8"/>
      <selection pane="bottomRight" activeCell="A54" sqref="A54:A60"/>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7109375" style="1" customWidth="1"/>
    <col min="9" max="11" width="29.140625" style="1" customWidth="1"/>
    <col min="12" max="12" width="15" style="7" customWidth="1"/>
    <col min="13" max="13" width="17" style="1" customWidth="1"/>
    <col min="14" max="14" width="31" style="1" customWidth="1"/>
    <col min="15" max="18" width="11.42578125" style="1"/>
    <col min="19" max="19" width="9.7109375" style="1" customWidth="1"/>
    <col min="20" max="16384" width="11.42578125" style="1"/>
  </cols>
  <sheetData>
    <row r="1" spans="1:23" s="2" customFormat="1" ht="24" customHeight="1" x14ac:dyDescent="0.2">
      <c r="B1" s="127" t="s">
        <v>0</v>
      </c>
      <c r="C1" s="127"/>
      <c r="D1" s="127"/>
      <c r="E1" s="127"/>
      <c r="F1" s="127"/>
      <c r="G1" s="127"/>
      <c r="H1" s="127"/>
      <c r="I1" s="127"/>
      <c r="J1" s="127"/>
      <c r="K1" s="127"/>
      <c r="L1" s="127"/>
      <c r="M1" s="127"/>
      <c r="N1" s="127"/>
      <c r="O1" s="54"/>
      <c r="P1" s="54"/>
      <c r="Q1" s="54"/>
      <c r="R1" s="54"/>
      <c r="S1" s="54"/>
      <c r="T1" s="54"/>
      <c r="U1" s="54"/>
      <c r="V1" s="54"/>
      <c r="W1" s="54"/>
    </row>
    <row r="2" spans="1:23" s="2" customFormat="1" ht="24" customHeight="1" x14ac:dyDescent="0.2">
      <c r="B2" s="127" t="s">
        <v>60</v>
      </c>
      <c r="C2" s="127"/>
      <c r="D2" s="127"/>
      <c r="E2" s="127"/>
      <c r="F2" s="127"/>
      <c r="G2" s="127"/>
      <c r="H2" s="127"/>
      <c r="I2" s="127"/>
      <c r="J2" s="127"/>
      <c r="K2" s="127"/>
      <c r="L2" s="127"/>
      <c r="M2" s="127"/>
      <c r="N2" s="127"/>
      <c r="O2" s="54"/>
      <c r="P2" s="54"/>
      <c r="Q2" s="54"/>
      <c r="R2" s="54"/>
      <c r="S2" s="54"/>
      <c r="T2" s="54"/>
      <c r="U2" s="54"/>
      <c r="V2" s="54"/>
      <c r="W2" s="54"/>
    </row>
    <row r="3" spans="1:23" s="2" customFormat="1" ht="24" customHeight="1" x14ac:dyDescent="0.2">
      <c r="B3" s="165" t="s">
        <v>61</v>
      </c>
      <c r="C3" s="165"/>
      <c r="D3" s="165"/>
      <c r="E3" s="165"/>
      <c r="F3" s="165"/>
      <c r="G3" s="165"/>
      <c r="H3" s="165"/>
      <c r="I3" s="165"/>
      <c r="J3" s="165"/>
      <c r="K3" s="165"/>
      <c r="L3" s="165"/>
      <c r="M3" s="165"/>
      <c r="N3" s="165"/>
      <c r="O3" s="55"/>
      <c r="P3" s="55"/>
      <c r="Q3" s="55"/>
      <c r="R3" s="55"/>
      <c r="S3" s="55"/>
      <c r="T3" s="55"/>
      <c r="U3" s="55"/>
      <c r="V3" s="55"/>
      <c r="W3" s="55"/>
    </row>
    <row r="4" spans="1:23" s="2" customFormat="1" ht="24" customHeight="1" x14ac:dyDescent="0.2">
      <c r="A4" s="24" t="s">
        <v>62</v>
      </c>
      <c r="B4" s="140" t="s">
        <v>174</v>
      </c>
      <c r="C4" s="141"/>
      <c r="D4" s="39" t="s">
        <v>63</v>
      </c>
      <c r="E4" s="40"/>
      <c r="F4" s="42"/>
      <c r="G4" s="12"/>
      <c r="H4" s="12"/>
      <c r="I4" s="12"/>
      <c r="J4" s="12"/>
      <c r="K4" s="12"/>
      <c r="L4" s="12"/>
      <c r="M4" s="12"/>
      <c r="N4" s="12"/>
      <c r="O4" s="12"/>
      <c r="P4" s="12"/>
      <c r="Q4" s="12"/>
      <c r="R4" s="12"/>
      <c r="S4" s="12"/>
      <c r="T4" s="12"/>
      <c r="U4" s="12"/>
      <c r="V4" s="12"/>
      <c r="W4" s="12"/>
    </row>
    <row r="5" spans="1:23" s="2" customFormat="1" ht="49.5" customHeight="1" x14ac:dyDescent="0.2">
      <c r="A5" s="25" t="s">
        <v>64</v>
      </c>
      <c r="B5" s="142" t="s">
        <v>65</v>
      </c>
      <c r="C5" s="143"/>
      <c r="D5" s="143"/>
      <c r="E5" s="143"/>
      <c r="F5" s="143"/>
      <c r="G5" s="144"/>
      <c r="H5" s="98"/>
      <c r="I5" s="26" t="s">
        <v>66</v>
      </c>
      <c r="J5" s="160" t="s">
        <v>67</v>
      </c>
      <c r="K5" s="160"/>
      <c r="L5" s="160"/>
      <c r="M5" s="160"/>
      <c r="N5" s="160"/>
    </row>
    <row r="6" spans="1:23" s="3" customFormat="1" ht="34.5" customHeight="1" x14ac:dyDescent="0.25">
      <c r="A6" s="145" t="s">
        <v>11</v>
      </c>
      <c r="B6" s="145" t="s">
        <v>68</v>
      </c>
      <c r="C6" s="145" t="s">
        <v>69</v>
      </c>
      <c r="D6" s="145" t="s">
        <v>70</v>
      </c>
      <c r="E6" s="145" t="s">
        <v>71</v>
      </c>
      <c r="F6" s="145" t="s">
        <v>72</v>
      </c>
      <c r="G6" s="145" t="s">
        <v>73</v>
      </c>
      <c r="H6" s="138" t="s">
        <v>203</v>
      </c>
      <c r="I6" s="170" t="s">
        <v>208</v>
      </c>
      <c r="J6" s="171"/>
      <c r="K6" s="171"/>
      <c r="L6" s="171"/>
      <c r="M6" s="171"/>
      <c r="N6" s="172"/>
    </row>
    <row r="7" spans="1:23" s="3" customFormat="1" ht="31.5" customHeight="1" x14ac:dyDescent="0.25">
      <c r="A7" s="146"/>
      <c r="B7" s="146"/>
      <c r="C7" s="146"/>
      <c r="D7" s="146"/>
      <c r="E7" s="146"/>
      <c r="F7" s="146"/>
      <c r="G7" s="146"/>
      <c r="H7" s="139"/>
      <c r="I7" s="95" t="s">
        <v>80</v>
      </c>
      <c r="J7" s="95" t="s">
        <v>205</v>
      </c>
      <c r="K7" s="94" t="s">
        <v>206</v>
      </c>
      <c r="L7" s="94" t="s">
        <v>82</v>
      </c>
      <c r="M7" s="95" t="s">
        <v>84</v>
      </c>
      <c r="N7" s="94" t="s">
        <v>86</v>
      </c>
    </row>
    <row r="8" spans="1:23" s="3" customFormat="1" ht="48" x14ac:dyDescent="0.2">
      <c r="A8" s="156">
        <v>1</v>
      </c>
      <c r="B8" s="156" t="s">
        <v>91</v>
      </c>
      <c r="C8" s="150" t="s">
        <v>92</v>
      </c>
      <c r="D8" s="97" t="s">
        <v>93</v>
      </c>
      <c r="E8" s="150" t="s">
        <v>94</v>
      </c>
      <c r="F8" s="9" t="s">
        <v>95</v>
      </c>
      <c r="G8" s="150" t="s">
        <v>96</v>
      </c>
      <c r="H8" s="4"/>
      <c r="I8" s="4"/>
      <c r="J8" s="4"/>
      <c r="K8" s="4"/>
      <c r="L8" s="4"/>
      <c r="M8" s="76"/>
      <c r="N8" s="6"/>
    </row>
    <row r="9" spans="1:23" ht="84" x14ac:dyDescent="0.2">
      <c r="A9" s="156"/>
      <c r="B9" s="156"/>
      <c r="C9" s="150"/>
      <c r="D9" s="97" t="s">
        <v>97</v>
      </c>
      <c r="E9" s="150"/>
      <c r="F9" s="86" t="s">
        <v>98</v>
      </c>
      <c r="G9" s="150"/>
      <c r="H9" s="4"/>
      <c r="I9" s="4"/>
      <c r="J9" s="4"/>
      <c r="K9" s="4"/>
      <c r="L9" s="4"/>
      <c r="M9" s="4"/>
      <c r="N9" s="4"/>
    </row>
    <row r="10" spans="1:23" ht="132" x14ac:dyDescent="0.2">
      <c r="A10" s="156"/>
      <c r="B10" s="156"/>
      <c r="C10" s="150"/>
      <c r="D10" s="97" t="s">
        <v>99</v>
      </c>
      <c r="E10" s="150"/>
      <c r="F10" s="86" t="s">
        <v>100</v>
      </c>
      <c r="G10" s="150"/>
      <c r="H10" s="4"/>
      <c r="I10" s="4"/>
      <c r="J10" s="4"/>
      <c r="K10" s="4"/>
      <c r="L10" s="4"/>
      <c r="M10" s="4"/>
      <c r="N10" s="4"/>
    </row>
    <row r="11" spans="1:23" ht="72" x14ac:dyDescent="0.2">
      <c r="A11" s="156"/>
      <c r="B11" s="156"/>
      <c r="C11" s="150"/>
      <c r="D11" s="97" t="s">
        <v>101</v>
      </c>
      <c r="E11" s="150"/>
      <c r="F11" s="86" t="s">
        <v>102</v>
      </c>
      <c r="G11" s="150"/>
      <c r="H11" s="4"/>
      <c r="I11" s="4"/>
      <c r="J11" s="4"/>
      <c r="K11" s="4"/>
      <c r="L11" s="4"/>
      <c r="M11" s="4"/>
      <c r="N11" s="4"/>
    </row>
    <row r="12" spans="1:23" ht="72" x14ac:dyDescent="0.2">
      <c r="A12" s="156"/>
      <c r="B12" s="156"/>
      <c r="C12" s="150"/>
      <c r="D12" s="28" t="s">
        <v>103</v>
      </c>
      <c r="E12" s="150"/>
      <c r="F12" s="29" t="s">
        <v>104</v>
      </c>
      <c r="G12" s="150"/>
      <c r="H12" s="4"/>
      <c r="I12" s="4"/>
      <c r="J12" s="4"/>
      <c r="K12" s="4"/>
      <c r="L12" s="4"/>
      <c r="M12" s="4"/>
      <c r="N12" s="4"/>
    </row>
    <row r="13" spans="1:23" ht="60" x14ac:dyDescent="0.2">
      <c r="A13" s="152">
        <v>2</v>
      </c>
      <c r="B13" s="160" t="s">
        <v>105</v>
      </c>
      <c r="C13" s="159" t="s">
        <v>106</v>
      </c>
      <c r="D13" s="86" t="s">
        <v>107</v>
      </c>
      <c r="E13" s="157" t="s">
        <v>108</v>
      </c>
      <c r="F13" s="90" t="s">
        <v>109</v>
      </c>
      <c r="G13" s="157" t="s">
        <v>110</v>
      </c>
      <c r="H13" s="4"/>
      <c r="I13" s="4"/>
      <c r="J13" s="4"/>
      <c r="K13" s="4"/>
      <c r="L13" s="4"/>
      <c r="M13" s="4"/>
      <c r="N13" s="4"/>
    </row>
    <row r="14" spans="1:23" ht="24" x14ac:dyDescent="0.2">
      <c r="A14" s="152"/>
      <c r="B14" s="160"/>
      <c r="C14" s="159"/>
      <c r="D14" s="86" t="s">
        <v>111</v>
      </c>
      <c r="E14" s="157"/>
      <c r="F14" s="30" t="s">
        <v>112</v>
      </c>
      <c r="G14" s="157"/>
      <c r="H14" s="4"/>
      <c r="I14" s="4"/>
      <c r="J14" s="4"/>
      <c r="K14" s="4"/>
      <c r="L14" s="4"/>
      <c r="M14" s="4"/>
      <c r="N14" s="4"/>
    </row>
    <row r="15" spans="1:23" ht="48" x14ac:dyDescent="0.2">
      <c r="A15" s="152"/>
      <c r="B15" s="160"/>
      <c r="C15" s="159"/>
      <c r="D15" s="86" t="s">
        <v>113</v>
      </c>
      <c r="E15" s="157"/>
      <c r="F15" s="90" t="s">
        <v>114</v>
      </c>
      <c r="G15" s="157"/>
      <c r="H15" s="4"/>
      <c r="I15" s="4"/>
      <c r="J15" s="4"/>
      <c r="K15" s="4"/>
      <c r="L15" s="4"/>
      <c r="M15" s="4"/>
      <c r="N15" s="4"/>
    </row>
    <row r="16" spans="1:23" ht="72" x14ac:dyDescent="0.2">
      <c r="A16" s="152"/>
      <c r="B16" s="160"/>
      <c r="C16" s="159"/>
      <c r="D16" s="86" t="s">
        <v>115</v>
      </c>
      <c r="E16" s="157"/>
      <c r="F16" s="90" t="s">
        <v>116</v>
      </c>
      <c r="G16" s="157"/>
      <c r="H16" s="4"/>
      <c r="I16" s="4"/>
      <c r="J16" s="4"/>
      <c r="K16" s="4"/>
      <c r="L16" s="4"/>
      <c r="M16" s="4"/>
      <c r="N16" s="4"/>
    </row>
    <row r="17" spans="1:14" ht="132" x14ac:dyDescent="0.2">
      <c r="A17" s="152"/>
      <c r="B17" s="160"/>
      <c r="C17" s="159"/>
      <c r="D17" s="90" t="s">
        <v>117</v>
      </c>
      <c r="E17" s="157"/>
      <c r="F17" s="90" t="s">
        <v>118</v>
      </c>
      <c r="G17" s="157"/>
      <c r="H17" s="4"/>
      <c r="I17" s="4"/>
      <c r="J17" s="4"/>
      <c r="K17" s="4"/>
      <c r="L17" s="4"/>
      <c r="M17" s="4"/>
      <c r="N17" s="4"/>
    </row>
    <row r="18" spans="1:14" ht="24" x14ac:dyDescent="0.2">
      <c r="A18" s="152">
        <v>3</v>
      </c>
      <c r="B18" s="160" t="s">
        <v>119</v>
      </c>
      <c r="C18" s="159" t="s">
        <v>120</v>
      </c>
      <c r="D18" s="86" t="s">
        <v>121</v>
      </c>
      <c r="E18" s="161" t="s">
        <v>122</v>
      </c>
      <c r="F18" s="161" t="s">
        <v>123</v>
      </c>
      <c r="G18" s="159" t="s">
        <v>124</v>
      </c>
      <c r="H18" s="4"/>
      <c r="I18" s="4"/>
      <c r="J18" s="4"/>
      <c r="K18" s="4"/>
      <c r="L18" s="4"/>
      <c r="M18" s="4"/>
      <c r="N18" s="4"/>
    </row>
    <row r="19" spans="1:14" ht="24" x14ac:dyDescent="0.2">
      <c r="A19" s="152"/>
      <c r="B19" s="160"/>
      <c r="C19" s="159"/>
      <c r="D19" s="86" t="s">
        <v>111</v>
      </c>
      <c r="E19" s="161"/>
      <c r="F19" s="161"/>
      <c r="G19" s="159"/>
      <c r="H19" s="4"/>
      <c r="I19" s="4"/>
      <c r="J19" s="4"/>
      <c r="K19" s="4"/>
      <c r="L19" s="4"/>
      <c r="M19" s="4"/>
      <c r="N19" s="4"/>
    </row>
    <row r="20" spans="1:14" ht="96" x14ac:dyDescent="0.2">
      <c r="A20" s="152"/>
      <c r="B20" s="160"/>
      <c r="C20" s="159"/>
      <c r="D20" s="86" t="s">
        <v>107</v>
      </c>
      <c r="E20" s="161"/>
      <c r="F20" s="92" t="s">
        <v>125</v>
      </c>
      <c r="G20" s="159"/>
      <c r="H20" s="4"/>
      <c r="I20" s="4"/>
      <c r="J20" s="4"/>
      <c r="K20" s="4"/>
      <c r="L20" s="4"/>
      <c r="M20" s="4"/>
      <c r="N20" s="4"/>
    </row>
    <row r="21" spans="1:14" ht="48" x14ac:dyDescent="0.2">
      <c r="A21" s="152"/>
      <c r="B21" s="160"/>
      <c r="C21" s="159"/>
      <c r="D21" s="86" t="s">
        <v>126</v>
      </c>
      <c r="E21" s="161"/>
      <c r="F21" s="161" t="s">
        <v>127</v>
      </c>
      <c r="G21" s="159"/>
      <c r="H21" s="4"/>
      <c r="I21" s="4"/>
      <c r="J21" s="4"/>
      <c r="K21" s="4"/>
      <c r="L21" s="4"/>
      <c r="M21" s="4"/>
      <c r="N21" s="4"/>
    </row>
    <row r="22" spans="1:14" ht="36" x14ac:dyDescent="0.2">
      <c r="A22" s="152"/>
      <c r="B22" s="160"/>
      <c r="C22" s="159"/>
      <c r="D22" s="86" t="s">
        <v>128</v>
      </c>
      <c r="E22" s="161"/>
      <c r="F22" s="161"/>
      <c r="G22" s="159"/>
      <c r="H22" s="4"/>
      <c r="I22" s="4"/>
      <c r="J22" s="4"/>
      <c r="K22" s="4"/>
      <c r="L22" s="4"/>
      <c r="M22" s="4"/>
      <c r="N22" s="4"/>
    </row>
    <row r="23" spans="1:14" ht="72" x14ac:dyDescent="0.2">
      <c r="A23" s="152"/>
      <c r="B23" s="160"/>
      <c r="C23" s="159"/>
      <c r="D23" s="86" t="s">
        <v>129</v>
      </c>
      <c r="E23" s="161"/>
      <c r="F23" s="161"/>
      <c r="G23" s="159"/>
      <c r="H23" s="4"/>
      <c r="I23" s="4"/>
      <c r="J23" s="4"/>
      <c r="K23" s="4"/>
      <c r="L23" s="4"/>
      <c r="M23" s="4"/>
      <c r="N23" s="4"/>
    </row>
    <row r="24" spans="1:14" ht="84" x14ac:dyDescent="0.2">
      <c r="A24" s="152"/>
      <c r="B24" s="160"/>
      <c r="C24" s="159"/>
      <c r="D24" s="86" t="s">
        <v>130</v>
      </c>
      <c r="E24" s="161"/>
      <c r="F24" s="161" t="s">
        <v>131</v>
      </c>
      <c r="G24" s="159"/>
      <c r="H24" s="4"/>
      <c r="I24" s="4"/>
      <c r="J24" s="4"/>
      <c r="K24" s="4"/>
      <c r="L24" s="4"/>
      <c r="M24" s="4"/>
      <c r="N24" s="4"/>
    </row>
    <row r="25" spans="1:14" ht="48" x14ac:dyDescent="0.2">
      <c r="A25" s="152"/>
      <c r="B25" s="160"/>
      <c r="C25" s="159"/>
      <c r="D25" s="86" t="s">
        <v>132</v>
      </c>
      <c r="E25" s="161"/>
      <c r="F25" s="161"/>
      <c r="G25" s="159"/>
      <c r="H25" s="4"/>
      <c r="I25" s="4"/>
      <c r="J25" s="4"/>
      <c r="K25" s="4"/>
      <c r="L25" s="4"/>
      <c r="M25" s="4"/>
      <c r="N25" s="4"/>
    </row>
    <row r="26" spans="1:14" ht="108" x14ac:dyDescent="0.2">
      <c r="A26" s="152"/>
      <c r="B26" s="160"/>
      <c r="C26" s="159"/>
      <c r="D26" s="86" t="s">
        <v>133</v>
      </c>
      <c r="E26" s="161"/>
      <c r="F26" s="92" t="s">
        <v>134</v>
      </c>
      <c r="G26" s="159"/>
      <c r="H26" s="4"/>
      <c r="I26" s="4"/>
      <c r="J26" s="4"/>
      <c r="K26" s="4"/>
      <c r="L26" s="4"/>
      <c r="M26" s="4"/>
      <c r="N26" s="4"/>
    </row>
    <row r="27" spans="1:14" ht="96" x14ac:dyDescent="0.2">
      <c r="A27" s="152"/>
      <c r="B27" s="160"/>
      <c r="C27" s="159"/>
      <c r="D27" s="86" t="s">
        <v>135</v>
      </c>
      <c r="E27" s="161"/>
      <c r="F27" s="92" t="s">
        <v>136</v>
      </c>
      <c r="G27" s="159"/>
      <c r="H27" s="4"/>
      <c r="I27" s="4"/>
      <c r="J27" s="4"/>
      <c r="K27" s="4"/>
      <c r="L27" s="4"/>
      <c r="M27" s="4"/>
      <c r="N27" s="4"/>
    </row>
    <row r="28" spans="1:14" ht="72" x14ac:dyDescent="0.2">
      <c r="A28" s="152">
        <v>4</v>
      </c>
      <c r="B28" s="160" t="s">
        <v>137</v>
      </c>
      <c r="C28" s="157" t="s">
        <v>138</v>
      </c>
      <c r="D28" s="86" t="s">
        <v>111</v>
      </c>
      <c r="E28" s="157" t="s">
        <v>139</v>
      </c>
      <c r="F28" s="86" t="s">
        <v>140</v>
      </c>
      <c r="G28" s="159" t="s">
        <v>141</v>
      </c>
      <c r="H28" s="4"/>
      <c r="I28" s="4"/>
      <c r="J28" s="4"/>
      <c r="K28" s="4"/>
      <c r="L28" s="4"/>
      <c r="M28" s="4"/>
      <c r="N28" s="4"/>
    </row>
    <row r="29" spans="1:14" ht="72" x14ac:dyDescent="0.2">
      <c r="A29" s="152"/>
      <c r="B29" s="160"/>
      <c r="C29" s="157"/>
      <c r="D29" s="86" t="s">
        <v>113</v>
      </c>
      <c r="E29" s="157"/>
      <c r="F29" s="86" t="s">
        <v>142</v>
      </c>
      <c r="G29" s="159"/>
      <c r="H29" s="4"/>
      <c r="I29" s="4"/>
      <c r="J29" s="4"/>
      <c r="K29" s="4"/>
      <c r="L29" s="4"/>
      <c r="M29" s="4"/>
      <c r="N29" s="4"/>
    </row>
    <row r="30" spans="1:14" ht="204" x14ac:dyDescent="0.2">
      <c r="A30" s="152"/>
      <c r="B30" s="160"/>
      <c r="C30" s="157"/>
      <c r="D30" s="86" t="s">
        <v>143</v>
      </c>
      <c r="E30" s="157"/>
      <c r="F30" s="86" t="s">
        <v>144</v>
      </c>
      <c r="G30" s="159"/>
      <c r="H30" s="4"/>
      <c r="I30" s="4"/>
      <c r="J30" s="4"/>
      <c r="K30" s="4"/>
      <c r="L30" s="4"/>
      <c r="M30" s="4"/>
      <c r="N30" s="4"/>
    </row>
    <row r="31" spans="1:14" ht="120" x14ac:dyDescent="0.2">
      <c r="A31" s="152"/>
      <c r="B31" s="160"/>
      <c r="C31" s="157"/>
      <c r="D31" s="86" t="s">
        <v>145</v>
      </c>
      <c r="E31" s="157"/>
      <c r="F31" s="86" t="s">
        <v>146</v>
      </c>
      <c r="G31" s="159"/>
      <c r="H31" s="4"/>
      <c r="I31" s="4"/>
      <c r="J31" s="4"/>
      <c r="K31" s="4"/>
      <c r="L31" s="4"/>
      <c r="M31" s="4"/>
      <c r="N31" s="4"/>
    </row>
    <row r="32" spans="1:14" ht="36" x14ac:dyDescent="0.2">
      <c r="A32" s="160">
        <v>5</v>
      </c>
      <c r="B32" s="160" t="s">
        <v>147</v>
      </c>
      <c r="C32" s="167" t="s">
        <v>148</v>
      </c>
      <c r="D32" s="86" t="s">
        <v>149</v>
      </c>
      <c r="E32" s="157" t="s">
        <v>150</v>
      </c>
      <c r="F32" s="86" t="s">
        <v>151</v>
      </c>
      <c r="G32" s="159" t="s">
        <v>152</v>
      </c>
      <c r="H32" s="4"/>
      <c r="I32" s="4"/>
      <c r="J32" s="4"/>
      <c r="K32" s="4"/>
      <c r="L32" s="4"/>
      <c r="M32" s="4"/>
      <c r="N32" s="4"/>
    </row>
    <row r="33" spans="1:14" x14ac:dyDescent="0.2">
      <c r="A33" s="160"/>
      <c r="B33" s="160"/>
      <c r="C33" s="167"/>
      <c r="D33" s="86" t="s">
        <v>153</v>
      </c>
      <c r="E33" s="157"/>
      <c r="F33" s="157" t="s">
        <v>154</v>
      </c>
      <c r="G33" s="159"/>
      <c r="H33" s="4"/>
      <c r="I33" s="4"/>
      <c r="J33" s="4"/>
      <c r="K33" s="4"/>
      <c r="L33" s="4"/>
      <c r="M33" s="4"/>
      <c r="N33" s="4"/>
    </row>
    <row r="34" spans="1:14" ht="48" x14ac:dyDescent="0.2">
      <c r="A34" s="160"/>
      <c r="B34" s="160"/>
      <c r="C34" s="167"/>
      <c r="D34" s="86" t="s">
        <v>126</v>
      </c>
      <c r="E34" s="157"/>
      <c r="F34" s="157"/>
      <c r="G34" s="159"/>
      <c r="H34" s="4"/>
      <c r="I34" s="4"/>
      <c r="J34" s="4"/>
      <c r="K34" s="4"/>
      <c r="L34" s="4"/>
      <c r="M34" s="4"/>
      <c r="N34" s="4"/>
    </row>
    <row r="35" spans="1:14" ht="24" x14ac:dyDescent="0.2">
      <c r="A35" s="160"/>
      <c r="B35" s="160"/>
      <c r="C35" s="167"/>
      <c r="D35" s="86" t="s">
        <v>155</v>
      </c>
      <c r="E35" s="157"/>
      <c r="F35" s="157" t="s">
        <v>156</v>
      </c>
      <c r="G35" s="159"/>
      <c r="H35" s="4"/>
      <c r="I35" s="4"/>
      <c r="J35" s="4"/>
      <c r="K35" s="4"/>
      <c r="L35" s="4"/>
      <c r="M35" s="4"/>
      <c r="N35" s="4"/>
    </row>
    <row r="36" spans="1:14" ht="24" x14ac:dyDescent="0.2">
      <c r="A36" s="160"/>
      <c r="B36" s="160"/>
      <c r="C36" s="167"/>
      <c r="D36" s="86" t="s">
        <v>121</v>
      </c>
      <c r="E36" s="157"/>
      <c r="F36" s="157"/>
      <c r="G36" s="159"/>
      <c r="H36" s="4"/>
      <c r="I36" s="4"/>
      <c r="J36" s="4"/>
      <c r="K36" s="4"/>
      <c r="L36" s="4"/>
      <c r="M36" s="4"/>
      <c r="N36" s="4"/>
    </row>
    <row r="37" spans="1:14" ht="60" x14ac:dyDescent="0.2">
      <c r="A37" s="160"/>
      <c r="B37" s="160"/>
      <c r="C37" s="167"/>
      <c r="D37" s="86" t="s">
        <v>157</v>
      </c>
      <c r="E37" s="157"/>
      <c r="F37" s="157" t="s">
        <v>156</v>
      </c>
      <c r="G37" s="159"/>
      <c r="H37" s="4"/>
      <c r="I37" s="4"/>
      <c r="J37" s="4"/>
      <c r="K37" s="4"/>
      <c r="L37" s="4"/>
      <c r="M37" s="4"/>
      <c r="N37" s="4"/>
    </row>
    <row r="38" spans="1:14" ht="120" x14ac:dyDescent="0.2">
      <c r="A38" s="160"/>
      <c r="B38" s="160"/>
      <c r="C38" s="167"/>
      <c r="D38" s="86" t="s">
        <v>158</v>
      </c>
      <c r="E38" s="157"/>
      <c r="F38" s="157"/>
      <c r="G38" s="159"/>
      <c r="H38" s="4"/>
      <c r="I38" s="4"/>
      <c r="J38" s="4"/>
      <c r="K38" s="4"/>
      <c r="L38" s="4"/>
      <c r="M38" s="4"/>
      <c r="N38" s="4"/>
    </row>
    <row r="39" spans="1:14" ht="60" x14ac:dyDescent="0.2">
      <c r="A39" s="160"/>
      <c r="B39" s="160"/>
      <c r="C39" s="167"/>
      <c r="D39" s="86" t="s">
        <v>159</v>
      </c>
      <c r="E39" s="157"/>
      <c r="F39" s="157" t="s">
        <v>160</v>
      </c>
      <c r="G39" s="159"/>
      <c r="H39" s="4"/>
      <c r="I39" s="4"/>
      <c r="J39" s="4"/>
      <c r="K39" s="4"/>
      <c r="L39" s="4"/>
      <c r="M39" s="4"/>
      <c r="N39" s="4"/>
    </row>
    <row r="40" spans="1:14" ht="48" x14ac:dyDescent="0.2">
      <c r="A40" s="160"/>
      <c r="B40" s="160"/>
      <c r="C40" s="167"/>
      <c r="D40" s="86" t="s">
        <v>161</v>
      </c>
      <c r="E40" s="157"/>
      <c r="F40" s="157"/>
      <c r="G40" s="159"/>
      <c r="H40" s="4"/>
      <c r="I40" s="4"/>
      <c r="J40" s="4"/>
      <c r="K40" s="4"/>
      <c r="L40" s="4"/>
      <c r="M40" s="4"/>
      <c r="N40" s="4"/>
    </row>
    <row r="41" spans="1:14" ht="72" x14ac:dyDescent="0.2">
      <c r="A41" s="160"/>
      <c r="B41" s="160"/>
      <c r="C41" s="167"/>
      <c r="D41" s="86" t="s">
        <v>162</v>
      </c>
      <c r="E41" s="157"/>
      <c r="F41" s="157" t="s">
        <v>163</v>
      </c>
      <c r="G41" s="159"/>
      <c r="H41" s="4"/>
      <c r="I41" s="4"/>
      <c r="J41" s="4"/>
      <c r="K41" s="4"/>
      <c r="L41" s="4"/>
      <c r="M41" s="4"/>
      <c r="N41" s="4"/>
    </row>
    <row r="42" spans="1:14" ht="60" x14ac:dyDescent="0.2">
      <c r="A42" s="160"/>
      <c r="B42" s="160"/>
      <c r="C42" s="167"/>
      <c r="D42" s="86" t="s">
        <v>164</v>
      </c>
      <c r="E42" s="157"/>
      <c r="F42" s="157"/>
      <c r="G42" s="159"/>
      <c r="H42" s="4"/>
      <c r="I42" s="4"/>
      <c r="J42" s="4"/>
      <c r="K42" s="4"/>
      <c r="L42" s="4"/>
      <c r="M42" s="4"/>
      <c r="N42" s="4"/>
    </row>
    <row r="43" spans="1:14" ht="36" x14ac:dyDescent="0.2">
      <c r="A43" s="152">
        <v>6</v>
      </c>
      <c r="B43" s="160" t="s">
        <v>165</v>
      </c>
      <c r="C43" s="157" t="s">
        <v>166</v>
      </c>
      <c r="D43" s="157" t="s">
        <v>155</v>
      </c>
      <c r="E43" s="159" t="s">
        <v>167</v>
      </c>
      <c r="F43" s="86" t="s">
        <v>168</v>
      </c>
      <c r="G43" s="159" t="s">
        <v>169</v>
      </c>
      <c r="H43" s="81"/>
      <c r="I43" s="81"/>
      <c r="J43" s="4"/>
      <c r="K43" s="4"/>
      <c r="L43" s="4"/>
      <c r="M43" s="82"/>
      <c r="N43" s="31"/>
    </row>
    <row r="44" spans="1:14" ht="72" x14ac:dyDescent="0.2">
      <c r="A44" s="152"/>
      <c r="B44" s="160"/>
      <c r="C44" s="157"/>
      <c r="D44" s="157"/>
      <c r="E44" s="159"/>
      <c r="F44" s="86" t="s">
        <v>170</v>
      </c>
      <c r="G44" s="159"/>
      <c r="H44" s="81"/>
      <c r="I44" s="81"/>
      <c r="J44" s="81"/>
      <c r="K44" s="4"/>
      <c r="L44" s="4"/>
      <c r="M44" s="82"/>
      <c r="N44" s="31"/>
    </row>
    <row r="45" spans="1:14" ht="36" x14ac:dyDescent="0.2">
      <c r="A45" s="152"/>
      <c r="B45" s="160"/>
      <c r="C45" s="157"/>
      <c r="D45" s="157" t="s">
        <v>107</v>
      </c>
      <c r="E45" s="159"/>
      <c r="F45" s="86" t="s">
        <v>171</v>
      </c>
      <c r="G45" s="159"/>
      <c r="H45" s="81"/>
      <c r="I45" s="81"/>
      <c r="J45" s="81"/>
      <c r="K45" s="4"/>
      <c r="L45" s="4"/>
      <c r="M45" s="82"/>
      <c r="N45" s="31"/>
    </row>
    <row r="46" spans="1:14" ht="108" x14ac:dyDescent="0.2">
      <c r="A46" s="152"/>
      <c r="B46" s="160"/>
      <c r="C46" s="157"/>
      <c r="D46" s="157"/>
      <c r="E46" s="159"/>
      <c r="F46" s="86" t="s">
        <v>172</v>
      </c>
      <c r="G46" s="159"/>
      <c r="H46" s="81"/>
      <c r="I46" s="81"/>
      <c r="J46" s="81"/>
      <c r="K46" s="4"/>
      <c r="L46" s="4"/>
      <c r="M46" s="82"/>
      <c r="N46" s="31"/>
    </row>
    <row r="47" spans="1:14" ht="60" x14ac:dyDescent="0.2">
      <c r="A47" s="152"/>
      <c r="B47" s="160"/>
      <c r="C47" s="157"/>
      <c r="D47" s="157" t="s">
        <v>128</v>
      </c>
      <c r="E47" s="159"/>
      <c r="F47" s="86" t="s">
        <v>177</v>
      </c>
      <c r="G47" s="159"/>
      <c r="H47" s="4"/>
      <c r="I47" s="4"/>
      <c r="J47" s="4"/>
      <c r="K47" s="4"/>
      <c r="L47" s="4"/>
      <c r="M47" s="4"/>
      <c r="N47" s="4"/>
    </row>
    <row r="48" spans="1:14" ht="48" x14ac:dyDescent="0.2">
      <c r="A48" s="152"/>
      <c r="B48" s="160"/>
      <c r="C48" s="157"/>
      <c r="D48" s="157"/>
      <c r="E48" s="159"/>
      <c r="F48" s="86" t="s">
        <v>179</v>
      </c>
      <c r="G48" s="159"/>
      <c r="H48" s="4"/>
      <c r="I48" s="4"/>
      <c r="J48" s="4"/>
      <c r="K48" s="4"/>
      <c r="L48" s="4"/>
      <c r="M48" s="4"/>
      <c r="N48" s="4"/>
    </row>
    <row r="49" spans="1:14" ht="36" x14ac:dyDescent="0.2">
      <c r="A49" s="152"/>
      <c r="B49" s="160"/>
      <c r="C49" s="157"/>
      <c r="D49" s="157" t="s">
        <v>126</v>
      </c>
      <c r="E49" s="159"/>
      <c r="F49" s="86" t="s">
        <v>181</v>
      </c>
      <c r="G49" s="159"/>
      <c r="H49" s="4"/>
      <c r="I49" s="4"/>
      <c r="J49" s="4"/>
      <c r="K49" s="4"/>
      <c r="L49" s="4"/>
      <c r="M49" s="4"/>
      <c r="N49" s="4"/>
    </row>
    <row r="50" spans="1:14" ht="48" x14ac:dyDescent="0.2">
      <c r="A50" s="152"/>
      <c r="B50" s="160"/>
      <c r="C50" s="157"/>
      <c r="D50" s="157"/>
      <c r="E50" s="159"/>
      <c r="F50" s="86" t="s">
        <v>182</v>
      </c>
      <c r="G50" s="159"/>
      <c r="H50" s="4"/>
      <c r="I50" s="4"/>
      <c r="J50" s="4"/>
      <c r="K50" s="4"/>
      <c r="L50" s="4"/>
      <c r="M50" s="4"/>
      <c r="N50" s="4"/>
    </row>
    <row r="51" spans="1:14" ht="72" x14ac:dyDescent="0.2">
      <c r="A51" s="152"/>
      <c r="B51" s="160"/>
      <c r="C51" s="157"/>
      <c r="D51" s="86" t="s">
        <v>121</v>
      </c>
      <c r="E51" s="159"/>
      <c r="F51" s="86" t="s">
        <v>183</v>
      </c>
      <c r="G51" s="159"/>
      <c r="H51" s="4"/>
      <c r="I51" s="4"/>
      <c r="J51" s="4"/>
      <c r="K51" s="4"/>
      <c r="L51" s="4"/>
      <c r="M51" s="4"/>
      <c r="N51" s="4"/>
    </row>
    <row r="52" spans="1:14" ht="48" x14ac:dyDescent="0.2">
      <c r="A52" s="152"/>
      <c r="B52" s="160"/>
      <c r="C52" s="157"/>
      <c r="D52" s="157" t="s">
        <v>184</v>
      </c>
      <c r="E52" s="159"/>
      <c r="F52" s="86" t="s">
        <v>185</v>
      </c>
      <c r="G52" s="159"/>
      <c r="H52" s="4"/>
      <c r="I52" s="4"/>
      <c r="J52" s="4"/>
      <c r="K52" s="4"/>
      <c r="L52" s="4"/>
      <c r="M52" s="4"/>
      <c r="N52" s="4"/>
    </row>
    <row r="53" spans="1:14" ht="60" x14ac:dyDescent="0.2">
      <c r="A53" s="152"/>
      <c r="B53" s="160"/>
      <c r="C53" s="157"/>
      <c r="D53" s="157"/>
      <c r="E53" s="159"/>
      <c r="F53" s="86" t="s">
        <v>186</v>
      </c>
      <c r="G53" s="159"/>
      <c r="H53" s="4"/>
      <c r="I53" s="4"/>
      <c r="J53" s="4"/>
      <c r="K53" s="4"/>
      <c r="L53" s="4"/>
      <c r="M53" s="4"/>
      <c r="N53" s="4"/>
    </row>
    <row r="54" spans="1:14" ht="60" x14ac:dyDescent="0.2">
      <c r="A54" s="152">
        <v>7</v>
      </c>
      <c r="B54" s="160" t="s">
        <v>187</v>
      </c>
      <c r="C54" s="157" t="s">
        <v>188</v>
      </c>
      <c r="D54" s="86" t="s">
        <v>189</v>
      </c>
      <c r="E54" s="159" t="s">
        <v>190</v>
      </c>
      <c r="F54" s="90" t="s">
        <v>191</v>
      </c>
      <c r="G54" s="159" t="s">
        <v>207</v>
      </c>
      <c r="H54" s="4"/>
      <c r="I54" s="4"/>
      <c r="J54" s="100"/>
      <c r="K54" s="81"/>
      <c r="L54" s="82"/>
      <c r="M54" s="82"/>
      <c r="N54" s="4"/>
    </row>
    <row r="55" spans="1:14" ht="48" x14ac:dyDescent="0.2">
      <c r="A55" s="152"/>
      <c r="B55" s="160"/>
      <c r="C55" s="157"/>
      <c r="D55" s="86" t="s">
        <v>126</v>
      </c>
      <c r="E55" s="159"/>
      <c r="F55" s="159" t="s">
        <v>193</v>
      </c>
      <c r="G55" s="173"/>
      <c r="H55" s="4"/>
      <c r="I55" s="4"/>
      <c r="J55" s="99"/>
      <c r="K55" s="81"/>
      <c r="L55" s="82"/>
      <c r="M55" s="82"/>
      <c r="N55" s="4"/>
    </row>
    <row r="56" spans="1:14" ht="24" x14ac:dyDescent="0.2">
      <c r="A56" s="152"/>
      <c r="B56" s="160"/>
      <c r="C56" s="157"/>
      <c r="D56" s="86" t="s">
        <v>121</v>
      </c>
      <c r="E56" s="159"/>
      <c r="F56" s="159"/>
      <c r="G56" s="173"/>
      <c r="H56" s="4"/>
      <c r="I56" s="4"/>
      <c r="J56" s="4"/>
      <c r="K56" s="4"/>
      <c r="L56" s="4"/>
      <c r="M56" s="4"/>
      <c r="N56" s="4"/>
    </row>
    <row r="57" spans="1:14" ht="24" x14ac:dyDescent="0.2">
      <c r="A57" s="152"/>
      <c r="B57" s="160"/>
      <c r="C57" s="157"/>
      <c r="D57" s="86" t="s">
        <v>155</v>
      </c>
      <c r="E57" s="159"/>
      <c r="F57" s="157" t="s">
        <v>197</v>
      </c>
      <c r="G57" s="173"/>
      <c r="H57" s="4"/>
      <c r="I57" s="4"/>
      <c r="J57" s="4"/>
      <c r="K57" s="4"/>
      <c r="L57" s="4"/>
      <c r="M57" s="4"/>
      <c r="N57" s="4"/>
    </row>
    <row r="58" spans="1:14" x14ac:dyDescent="0.2">
      <c r="A58" s="152"/>
      <c r="B58" s="160"/>
      <c r="C58" s="157"/>
      <c r="D58" s="86" t="s">
        <v>153</v>
      </c>
      <c r="E58" s="159"/>
      <c r="F58" s="157"/>
      <c r="G58" s="173"/>
      <c r="H58" s="4"/>
      <c r="I58" s="4"/>
      <c r="J58" s="4"/>
      <c r="K58" s="4"/>
      <c r="L58" s="4"/>
      <c r="M58" s="4"/>
      <c r="N58" s="4"/>
    </row>
    <row r="59" spans="1:14" ht="60" x14ac:dyDescent="0.2">
      <c r="A59" s="152"/>
      <c r="B59" s="160"/>
      <c r="C59" s="157"/>
      <c r="D59" s="86" t="s">
        <v>200</v>
      </c>
      <c r="E59" s="159"/>
      <c r="F59" s="157" t="s">
        <v>201</v>
      </c>
      <c r="G59" s="173"/>
      <c r="H59" s="4"/>
      <c r="I59" s="4"/>
      <c r="J59" s="4"/>
      <c r="K59" s="4"/>
      <c r="L59" s="4"/>
      <c r="M59" s="4"/>
      <c r="N59" s="4"/>
    </row>
    <row r="60" spans="1:14" ht="60" x14ac:dyDescent="0.2">
      <c r="A60" s="152"/>
      <c r="B60" s="160"/>
      <c r="C60" s="157"/>
      <c r="D60" s="86" t="s">
        <v>202</v>
      </c>
      <c r="E60" s="159"/>
      <c r="F60" s="157"/>
      <c r="G60" s="173"/>
      <c r="H60" s="4"/>
      <c r="I60" s="4"/>
      <c r="J60" s="4"/>
      <c r="K60" s="4"/>
      <c r="L60" s="4"/>
      <c r="M60" s="4"/>
      <c r="N60" s="4"/>
    </row>
  </sheetData>
  <mergeCells count="66">
    <mergeCell ref="B1:N1"/>
    <mergeCell ref="B2:N2"/>
    <mergeCell ref="B3:N3"/>
    <mergeCell ref="B4:C4"/>
    <mergeCell ref="B5:G5"/>
    <mergeCell ref="J5:N5"/>
    <mergeCell ref="G6:G7"/>
    <mergeCell ref="H6:H7"/>
    <mergeCell ref="I6:N6"/>
    <mergeCell ref="A8:A12"/>
    <mergeCell ref="B8:B12"/>
    <mergeCell ref="C8:C12"/>
    <mergeCell ref="E8:E12"/>
    <mergeCell ref="G8:G12"/>
    <mergeCell ref="A6:A7"/>
    <mergeCell ref="B6:B7"/>
    <mergeCell ref="C6:C7"/>
    <mergeCell ref="D6:D7"/>
    <mergeCell ref="E6:E7"/>
    <mergeCell ref="F6:F7"/>
    <mergeCell ref="A13:A17"/>
    <mergeCell ref="B13:B17"/>
    <mergeCell ref="C13:C17"/>
    <mergeCell ref="E13:E17"/>
    <mergeCell ref="G13:G17"/>
    <mergeCell ref="G18:G27"/>
    <mergeCell ref="F21:F23"/>
    <mergeCell ref="F24:F25"/>
    <mergeCell ref="A28:A31"/>
    <mergeCell ref="B28:B31"/>
    <mergeCell ref="C28:C31"/>
    <mergeCell ref="E28:E31"/>
    <mergeCell ref="G28:G31"/>
    <mergeCell ref="A18:A27"/>
    <mergeCell ref="B18:B27"/>
    <mergeCell ref="C18:C27"/>
    <mergeCell ref="E18:E27"/>
    <mergeCell ref="F18:F19"/>
    <mergeCell ref="A32:A42"/>
    <mergeCell ref="B32:B42"/>
    <mergeCell ref="C32:C42"/>
    <mergeCell ref="E32:E42"/>
    <mergeCell ref="G32:G42"/>
    <mergeCell ref="F33:F34"/>
    <mergeCell ref="F35:F36"/>
    <mergeCell ref="F37:F38"/>
    <mergeCell ref="F39:F40"/>
    <mergeCell ref="F41:F42"/>
    <mergeCell ref="G43:G53"/>
    <mergeCell ref="D45:D46"/>
    <mergeCell ref="D47:D48"/>
    <mergeCell ref="D49:D50"/>
    <mergeCell ref="D52:D53"/>
    <mergeCell ref="A43:A53"/>
    <mergeCell ref="B43:B53"/>
    <mergeCell ref="C43:C53"/>
    <mergeCell ref="D43:D44"/>
    <mergeCell ref="E43:E53"/>
    <mergeCell ref="A54:A60"/>
    <mergeCell ref="B54:B60"/>
    <mergeCell ref="C54:C60"/>
    <mergeCell ref="E54:E60"/>
    <mergeCell ref="G54:G60"/>
    <mergeCell ref="F55:F56"/>
    <mergeCell ref="F57:F58"/>
    <mergeCell ref="F59:F60"/>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W60"/>
  <sheetViews>
    <sheetView topLeftCell="D5" zoomScale="70" zoomScaleNormal="70" workbookViewId="0">
      <pane xSplit="4" ySplit="3" topLeftCell="H47" activePane="bottomRight" state="frozen"/>
      <selection activeCell="D5" sqref="D5"/>
      <selection pane="topRight" activeCell="H5" sqref="H5"/>
      <selection pane="bottomLeft" activeCell="D8" sqref="D8"/>
      <selection pane="bottomRight" activeCell="K56" sqref="K56"/>
    </sheetView>
  </sheetViews>
  <sheetFormatPr baseColWidth="10" defaultColWidth="11.42578125" defaultRowHeight="12" x14ac:dyDescent="0.2"/>
  <cols>
    <col min="1" max="1" width="29" style="1" customWidth="1"/>
    <col min="2" max="2" width="23.42578125" style="1" customWidth="1"/>
    <col min="3" max="3" width="37.140625" style="1" customWidth="1"/>
    <col min="4" max="4" width="27.85546875" style="1" customWidth="1"/>
    <col min="5" max="5" width="33" style="1" customWidth="1"/>
    <col min="6" max="6" width="28.42578125" style="1" customWidth="1"/>
    <col min="7" max="7" width="18.85546875" style="1" customWidth="1"/>
    <col min="8" max="8" width="21.7109375" style="1" customWidth="1"/>
    <col min="9" max="11" width="29.140625" style="1" customWidth="1"/>
    <col min="12" max="12" width="15" style="7" customWidth="1"/>
    <col min="13" max="13" width="17" style="1" customWidth="1"/>
    <col min="14" max="14" width="31" style="1" customWidth="1"/>
    <col min="15" max="18" width="11.42578125" style="1"/>
    <col min="19" max="19" width="9.7109375" style="1" customWidth="1"/>
    <col min="20" max="16384" width="11.42578125" style="1"/>
  </cols>
  <sheetData>
    <row r="1" spans="1:23" s="2" customFormat="1" ht="24" customHeight="1" x14ac:dyDescent="0.2">
      <c r="B1" s="127" t="s">
        <v>0</v>
      </c>
      <c r="C1" s="127"/>
      <c r="D1" s="127"/>
      <c r="E1" s="127"/>
      <c r="F1" s="127"/>
      <c r="G1" s="127"/>
      <c r="H1" s="127"/>
      <c r="I1" s="127"/>
      <c r="J1" s="127"/>
      <c r="K1" s="127"/>
      <c r="L1" s="127"/>
      <c r="M1" s="127"/>
      <c r="N1" s="127"/>
      <c r="O1" s="54"/>
      <c r="P1" s="54"/>
      <c r="Q1" s="54"/>
      <c r="R1" s="54"/>
      <c r="S1" s="54"/>
      <c r="T1" s="54"/>
      <c r="U1" s="54"/>
      <c r="V1" s="54"/>
      <c r="W1" s="54"/>
    </row>
    <row r="2" spans="1:23" s="2" customFormat="1" ht="24" customHeight="1" x14ac:dyDescent="0.2">
      <c r="B2" s="127" t="s">
        <v>60</v>
      </c>
      <c r="C2" s="127"/>
      <c r="D2" s="127"/>
      <c r="E2" s="127"/>
      <c r="F2" s="127"/>
      <c r="G2" s="127"/>
      <c r="H2" s="127"/>
      <c r="I2" s="127"/>
      <c r="J2" s="127"/>
      <c r="K2" s="127"/>
      <c r="L2" s="127"/>
      <c r="M2" s="127"/>
      <c r="N2" s="127"/>
      <c r="O2" s="54"/>
      <c r="P2" s="54"/>
      <c r="Q2" s="54"/>
      <c r="R2" s="54"/>
      <c r="S2" s="54"/>
      <c r="T2" s="54"/>
      <c r="U2" s="54"/>
      <c r="V2" s="54"/>
      <c r="W2" s="54"/>
    </row>
    <row r="3" spans="1:23" s="2" customFormat="1" ht="24" customHeight="1" x14ac:dyDescent="0.2">
      <c r="B3" s="165" t="s">
        <v>61</v>
      </c>
      <c r="C3" s="165"/>
      <c r="D3" s="165"/>
      <c r="E3" s="165"/>
      <c r="F3" s="165"/>
      <c r="G3" s="165"/>
      <c r="H3" s="165"/>
      <c r="I3" s="165"/>
      <c r="J3" s="165"/>
      <c r="K3" s="165"/>
      <c r="L3" s="165"/>
      <c r="M3" s="165"/>
      <c r="N3" s="165"/>
      <c r="O3" s="55"/>
      <c r="P3" s="55"/>
      <c r="Q3" s="55"/>
      <c r="R3" s="55"/>
      <c r="S3" s="55"/>
      <c r="T3" s="55"/>
      <c r="U3" s="55"/>
      <c r="V3" s="55"/>
      <c r="W3" s="55"/>
    </row>
    <row r="4" spans="1:23" s="2" customFormat="1" ht="24" customHeight="1" x14ac:dyDescent="0.2">
      <c r="A4" s="24" t="s">
        <v>62</v>
      </c>
      <c r="B4" s="140" t="s">
        <v>174</v>
      </c>
      <c r="C4" s="141"/>
      <c r="D4" s="39" t="s">
        <v>63</v>
      </c>
      <c r="E4" s="40"/>
      <c r="F4" s="42"/>
      <c r="G4" s="12"/>
      <c r="H4" s="12"/>
      <c r="I4" s="12"/>
      <c r="J4" s="12"/>
      <c r="K4" s="12"/>
      <c r="L4" s="12"/>
      <c r="M4" s="12"/>
      <c r="N4" s="12"/>
      <c r="O4" s="12"/>
      <c r="P4" s="12"/>
      <c r="Q4" s="12"/>
      <c r="R4" s="12"/>
      <c r="S4" s="12"/>
      <c r="T4" s="12"/>
      <c r="U4" s="12"/>
      <c r="V4" s="12"/>
      <c r="W4" s="12"/>
    </row>
    <row r="5" spans="1:23" s="2" customFormat="1" ht="49.5" customHeight="1" x14ac:dyDescent="0.2">
      <c r="A5" s="25" t="s">
        <v>64</v>
      </c>
      <c r="B5" s="142" t="s">
        <v>65</v>
      </c>
      <c r="C5" s="143"/>
      <c r="D5" s="143"/>
      <c r="E5" s="143"/>
      <c r="F5" s="143"/>
      <c r="G5" s="144"/>
      <c r="H5" s="98"/>
      <c r="I5" s="26" t="s">
        <v>66</v>
      </c>
      <c r="J5" s="160" t="s">
        <v>67</v>
      </c>
      <c r="K5" s="160"/>
      <c r="L5" s="160"/>
      <c r="M5" s="160"/>
      <c r="N5" s="160"/>
    </row>
    <row r="6" spans="1:23" s="3" customFormat="1" ht="34.5" customHeight="1" x14ac:dyDescent="0.25">
      <c r="A6" s="145" t="s">
        <v>11</v>
      </c>
      <c r="B6" s="145" t="s">
        <v>68</v>
      </c>
      <c r="C6" s="145" t="s">
        <v>69</v>
      </c>
      <c r="D6" s="145" t="s">
        <v>70</v>
      </c>
      <c r="E6" s="145" t="s">
        <v>71</v>
      </c>
      <c r="F6" s="145" t="s">
        <v>72</v>
      </c>
      <c r="G6" s="145" t="s">
        <v>73</v>
      </c>
      <c r="H6" s="138" t="s">
        <v>203</v>
      </c>
      <c r="I6" s="170" t="s">
        <v>209</v>
      </c>
      <c r="J6" s="171"/>
      <c r="K6" s="171"/>
      <c r="L6" s="171"/>
      <c r="M6" s="171"/>
      <c r="N6" s="172"/>
    </row>
    <row r="7" spans="1:23" s="3" customFormat="1" ht="31.5" customHeight="1" x14ac:dyDescent="0.25">
      <c r="A7" s="146"/>
      <c r="B7" s="146"/>
      <c r="C7" s="146"/>
      <c r="D7" s="146"/>
      <c r="E7" s="146"/>
      <c r="F7" s="146"/>
      <c r="G7" s="146"/>
      <c r="H7" s="139"/>
      <c r="I7" s="95" t="s">
        <v>80</v>
      </c>
      <c r="J7" s="95" t="s">
        <v>205</v>
      </c>
      <c r="K7" s="94" t="s">
        <v>206</v>
      </c>
      <c r="L7" s="94" t="s">
        <v>82</v>
      </c>
      <c r="M7" s="95" t="s">
        <v>84</v>
      </c>
      <c r="N7" s="94" t="s">
        <v>86</v>
      </c>
    </row>
    <row r="8" spans="1:23" s="3" customFormat="1" ht="48" x14ac:dyDescent="0.2">
      <c r="A8" s="156">
        <v>1</v>
      </c>
      <c r="B8" s="156" t="s">
        <v>91</v>
      </c>
      <c r="C8" s="150" t="s">
        <v>92</v>
      </c>
      <c r="D8" s="97" t="s">
        <v>93</v>
      </c>
      <c r="E8" s="150" t="s">
        <v>94</v>
      </c>
      <c r="F8" s="9" t="s">
        <v>95</v>
      </c>
      <c r="G8" s="150" t="s">
        <v>96</v>
      </c>
      <c r="H8" s="4"/>
      <c r="I8" s="4"/>
      <c r="J8" s="4"/>
      <c r="K8" s="4"/>
      <c r="L8" s="4"/>
      <c r="M8" s="76"/>
      <c r="N8" s="6"/>
    </row>
    <row r="9" spans="1:23" ht="84" x14ac:dyDescent="0.2">
      <c r="A9" s="156"/>
      <c r="B9" s="156"/>
      <c r="C9" s="150"/>
      <c r="D9" s="97" t="s">
        <v>97</v>
      </c>
      <c r="E9" s="150"/>
      <c r="F9" s="86" t="s">
        <v>98</v>
      </c>
      <c r="G9" s="150"/>
      <c r="H9" s="4"/>
      <c r="I9" s="4"/>
      <c r="J9" s="4"/>
      <c r="K9" s="4"/>
      <c r="L9" s="4"/>
      <c r="M9" s="4"/>
      <c r="N9" s="4"/>
    </row>
    <row r="10" spans="1:23" ht="132" x14ac:dyDescent="0.2">
      <c r="A10" s="156"/>
      <c r="B10" s="156"/>
      <c r="C10" s="150"/>
      <c r="D10" s="97" t="s">
        <v>99</v>
      </c>
      <c r="E10" s="150"/>
      <c r="F10" s="86" t="s">
        <v>100</v>
      </c>
      <c r="G10" s="150"/>
      <c r="H10" s="4"/>
      <c r="I10" s="4"/>
      <c r="J10" s="4"/>
      <c r="K10" s="4"/>
      <c r="L10" s="4"/>
      <c r="M10" s="4"/>
      <c r="N10" s="4"/>
    </row>
    <row r="11" spans="1:23" ht="72" x14ac:dyDescent="0.2">
      <c r="A11" s="156"/>
      <c r="B11" s="156"/>
      <c r="C11" s="150"/>
      <c r="D11" s="97" t="s">
        <v>101</v>
      </c>
      <c r="E11" s="150"/>
      <c r="F11" s="86" t="s">
        <v>102</v>
      </c>
      <c r="G11" s="150"/>
      <c r="H11" s="4"/>
      <c r="I11" s="4"/>
      <c r="J11" s="4"/>
      <c r="K11" s="4"/>
      <c r="L11" s="4"/>
      <c r="M11" s="4"/>
      <c r="N11" s="4"/>
    </row>
    <row r="12" spans="1:23" ht="72" x14ac:dyDescent="0.2">
      <c r="A12" s="156"/>
      <c r="B12" s="156"/>
      <c r="C12" s="150"/>
      <c r="D12" s="28" t="s">
        <v>103</v>
      </c>
      <c r="E12" s="150"/>
      <c r="F12" s="29" t="s">
        <v>104</v>
      </c>
      <c r="G12" s="150"/>
      <c r="H12" s="4"/>
      <c r="I12" s="4"/>
      <c r="J12" s="4"/>
      <c r="K12" s="4"/>
      <c r="L12" s="4"/>
      <c r="M12" s="4"/>
      <c r="N12" s="4"/>
    </row>
    <row r="13" spans="1:23" ht="60" x14ac:dyDescent="0.2">
      <c r="A13" s="152">
        <v>2</v>
      </c>
      <c r="B13" s="160" t="s">
        <v>105</v>
      </c>
      <c r="C13" s="159" t="s">
        <v>106</v>
      </c>
      <c r="D13" s="86" t="s">
        <v>107</v>
      </c>
      <c r="E13" s="157" t="s">
        <v>108</v>
      </c>
      <c r="F13" s="90" t="s">
        <v>109</v>
      </c>
      <c r="G13" s="157" t="s">
        <v>110</v>
      </c>
      <c r="H13" s="4"/>
      <c r="I13" s="4"/>
      <c r="J13" s="4"/>
      <c r="K13" s="4"/>
      <c r="L13" s="4"/>
      <c r="M13" s="4"/>
      <c r="N13" s="4"/>
    </row>
    <row r="14" spans="1:23" ht="24" x14ac:dyDescent="0.2">
      <c r="A14" s="152"/>
      <c r="B14" s="160"/>
      <c r="C14" s="159"/>
      <c r="D14" s="86" t="s">
        <v>111</v>
      </c>
      <c r="E14" s="157"/>
      <c r="F14" s="30" t="s">
        <v>112</v>
      </c>
      <c r="G14" s="157"/>
      <c r="H14" s="4"/>
      <c r="I14" s="4"/>
      <c r="J14" s="4"/>
      <c r="K14" s="4"/>
      <c r="L14" s="4"/>
      <c r="M14" s="4"/>
      <c r="N14" s="4"/>
    </row>
    <row r="15" spans="1:23" ht="48" x14ac:dyDescent="0.2">
      <c r="A15" s="152"/>
      <c r="B15" s="160"/>
      <c r="C15" s="159"/>
      <c r="D15" s="86" t="s">
        <v>113</v>
      </c>
      <c r="E15" s="157"/>
      <c r="F15" s="90" t="s">
        <v>114</v>
      </c>
      <c r="G15" s="157"/>
      <c r="H15" s="4"/>
      <c r="I15" s="4"/>
      <c r="J15" s="4"/>
      <c r="K15" s="4"/>
      <c r="L15" s="4"/>
      <c r="M15" s="4"/>
      <c r="N15" s="4"/>
    </row>
    <row r="16" spans="1:23" ht="72" x14ac:dyDescent="0.2">
      <c r="A16" s="152"/>
      <c r="B16" s="160"/>
      <c r="C16" s="159"/>
      <c r="D16" s="86" t="s">
        <v>115</v>
      </c>
      <c r="E16" s="157"/>
      <c r="F16" s="90" t="s">
        <v>116</v>
      </c>
      <c r="G16" s="157"/>
      <c r="H16" s="4"/>
      <c r="I16" s="4"/>
      <c r="J16" s="4"/>
      <c r="K16" s="4"/>
      <c r="L16" s="4"/>
      <c r="M16" s="4"/>
      <c r="N16" s="4"/>
    </row>
    <row r="17" spans="1:14" ht="132" x14ac:dyDescent="0.2">
      <c r="A17" s="152"/>
      <c r="B17" s="160"/>
      <c r="C17" s="159"/>
      <c r="D17" s="90" t="s">
        <v>117</v>
      </c>
      <c r="E17" s="157"/>
      <c r="F17" s="90" t="s">
        <v>118</v>
      </c>
      <c r="G17" s="157"/>
      <c r="H17" s="4"/>
      <c r="I17" s="4"/>
      <c r="J17" s="4"/>
      <c r="K17" s="4"/>
      <c r="L17" s="4"/>
      <c r="M17" s="4"/>
      <c r="N17" s="4"/>
    </row>
    <row r="18" spans="1:14" ht="24" x14ac:dyDescent="0.2">
      <c r="A18" s="152">
        <v>3</v>
      </c>
      <c r="B18" s="160" t="s">
        <v>119</v>
      </c>
      <c r="C18" s="159" t="s">
        <v>120</v>
      </c>
      <c r="D18" s="86" t="s">
        <v>121</v>
      </c>
      <c r="E18" s="161" t="s">
        <v>122</v>
      </c>
      <c r="F18" s="161" t="s">
        <v>123</v>
      </c>
      <c r="G18" s="159" t="s">
        <v>124</v>
      </c>
      <c r="H18" s="4"/>
      <c r="I18" s="4"/>
      <c r="J18" s="4"/>
      <c r="K18" s="4"/>
      <c r="L18" s="4"/>
      <c r="M18" s="4"/>
      <c r="N18" s="4"/>
    </row>
    <row r="19" spans="1:14" ht="24" x14ac:dyDescent="0.2">
      <c r="A19" s="152"/>
      <c r="B19" s="160"/>
      <c r="C19" s="159"/>
      <c r="D19" s="86" t="s">
        <v>111</v>
      </c>
      <c r="E19" s="161"/>
      <c r="F19" s="161"/>
      <c r="G19" s="159"/>
      <c r="H19" s="4"/>
      <c r="I19" s="4"/>
      <c r="J19" s="4"/>
      <c r="K19" s="4"/>
      <c r="L19" s="4"/>
      <c r="M19" s="4"/>
      <c r="N19" s="4"/>
    </row>
    <row r="20" spans="1:14" ht="96" x14ac:dyDescent="0.2">
      <c r="A20" s="152"/>
      <c r="B20" s="160"/>
      <c r="C20" s="159"/>
      <c r="D20" s="86" t="s">
        <v>107</v>
      </c>
      <c r="E20" s="161"/>
      <c r="F20" s="92" t="s">
        <v>125</v>
      </c>
      <c r="G20" s="159"/>
      <c r="H20" s="4"/>
      <c r="I20" s="4"/>
      <c r="J20" s="4"/>
      <c r="K20" s="4"/>
      <c r="L20" s="4"/>
      <c r="M20" s="4"/>
      <c r="N20" s="4"/>
    </row>
    <row r="21" spans="1:14" ht="48" x14ac:dyDescent="0.2">
      <c r="A21" s="152"/>
      <c r="B21" s="160"/>
      <c r="C21" s="159"/>
      <c r="D21" s="86" t="s">
        <v>126</v>
      </c>
      <c r="E21" s="161"/>
      <c r="F21" s="161" t="s">
        <v>127</v>
      </c>
      <c r="G21" s="159"/>
      <c r="H21" s="4"/>
      <c r="I21" s="4"/>
      <c r="J21" s="4"/>
      <c r="K21" s="4"/>
      <c r="L21" s="4"/>
      <c r="M21" s="4"/>
      <c r="N21" s="4"/>
    </row>
    <row r="22" spans="1:14" ht="36" x14ac:dyDescent="0.2">
      <c r="A22" s="152"/>
      <c r="B22" s="160"/>
      <c r="C22" s="159"/>
      <c r="D22" s="86" t="s">
        <v>128</v>
      </c>
      <c r="E22" s="161"/>
      <c r="F22" s="161"/>
      <c r="G22" s="159"/>
      <c r="H22" s="4"/>
      <c r="I22" s="4"/>
      <c r="J22" s="4"/>
      <c r="K22" s="4"/>
      <c r="L22" s="4"/>
      <c r="M22" s="4"/>
      <c r="N22" s="4"/>
    </row>
    <row r="23" spans="1:14" ht="72" x14ac:dyDescent="0.2">
      <c r="A23" s="152"/>
      <c r="B23" s="160"/>
      <c r="C23" s="159"/>
      <c r="D23" s="86" t="s">
        <v>129</v>
      </c>
      <c r="E23" s="161"/>
      <c r="F23" s="161"/>
      <c r="G23" s="159"/>
      <c r="H23" s="4"/>
      <c r="I23" s="4"/>
      <c r="J23" s="4"/>
      <c r="K23" s="4"/>
      <c r="L23" s="4"/>
      <c r="M23" s="4"/>
      <c r="N23" s="4"/>
    </row>
    <row r="24" spans="1:14" ht="84" x14ac:dyDescent="0.2">
      <c r="A24" s="152"/>
      <c r="B24" s="160"/>
      <c r="C24" s="159"/>
      <c r="D24" s="86" t="s">
        <v>130</v>
      </c>
      <c r="E24" s="161"/>
      <c r="F24" s="161" t="s">
        <v>131</v>
      </c>
      <c r="G24" s="159"/>
      <c r="H24" s="4"/>
      <c r="I24" s="4"/>
      <c r="J24" s="4"/>
      <c r="K24" s="4"/>
      <c r="L24" s="4"/>
      <c r="M24" s="4"/>
      <c r="N24" s="4"/>
    </row>
    <row r="25" spans="1:14" ht="48" x14ac:dyDescent="0.2">
      <c r="A25" s="152"/>
      <c r="B25" s="160"/>
      <c r="C25" s="159"/>
      <c r="D25" s="86" t="s">
        <v>132</v>
      </c>
      <c r="E25" s="161"/>
      <c r="F25" s="161"/>
      <c r="G25" s="159"/>
      <c r="H25" s="4"/>
      <c r="I25" s="4"/>
      <c r="J25" s="4"/>
      <c r="K25" s="4"/>
      <c r="L25" s="4"/>
      <c r="M25" s="4"/>
      <c r="N25" s="4"/>
    </row>
    <row r="26" spans="1:14" ht="108" x14ac:dyDescent="0.2">
      <c r="A26" s="152"/>
      <c r="B26" s="160"/>
      <c r="C26" s="159"/>
      <c r="D26" s="86" t="s">
        <v>133</v>
      </c>
      <c r="E26" s="161"/>
      <c r="F26" s="92" t="s">
        <v>134</v>
      </c>
      <c r="G26" s="159"/>
      <c r="H26" s="4"/>
      <c r="I26" s="4"/>
      <c r="J26" s="4"/>
      <c r="K26" s="4"/>
      <c r="L26" s="4"/>
      <c r="M26" s="4"/>
      <c r="N26" s="4"/>
    </row>
    <row r="27" spans="1:14" ht="96" x14ac:dyDescent="0.2">
      <c r="A27" s="152"/>
      <c r="B27" s="160"/>
      <c r="C27" s="159"/>
      <c r="D27" s="86" t="s">
        <v>135</v>
      </c>
      <c r="E27" s="161"/>
      <c r="F27" s="92" t="s">
        <v>136</v>
      </c>
      <c r="G27" s="159"/>
      <c r="H27" s="4"/>
      <c r="I27" s="4"/>
      <c r="J27" s="4"/>
      <c r="K27" s="4"/>
      <c r="L27" s="4"/>
      <c r="M27" s="4"/>
      <c r="N27" s="4"/>
    </row>
    <row r="28" spans="1:14" ht="72" x14ac:dyDescent="0.2">
      <c r="A28" s="152">
        <v>4</v>
      </c>
      <c r="B28" s="160" t="s">
        <v>137</v>
      </c>
      <c r="C28" s="157" t="s">
        <v>138</v>
      </c>
      <c r="D28" s="86" t="s">
        <v>111</v>
      </c>
      <c r="E28" s="157" t="s">
        <v>139</v>
      </c>
      <c r="F28" s="86" t="s">
        <v>140</v>
      </c>
      <c r="G28" s="159" t="s">
        <v>141</v>
      </c>
      <c r="H28" s="4"/>
      <c r="I28" s="4"/>
      <c r="J28" s="4"/>
      <c r="K28" s="4"/>
      <c r="L28" s="4"/>
      <c r="M28" s="4"/>
      <c r="N28" s="4"/>
    </row>
    <row r="29" spans="1:14" ht="72" x14ac:dyDescent="0.2">
      <c r="A29" s="152"/>
      <c r="B29" s="160"/>
      <c r="C29" s="157"/>
      <c r="D29" s="86" t="s">
        <v>113</v>
      </c>
      <c r="E29" s="157"/>
      <c r="F29" s="86" t="s">
        <v>142</v>
      </c>
      <c r="G29" s="159"/>
      <c r="H29" s="4"/>
      <c r="I29" s="4"/>
      <c r="J29" s="4"/>
      <c r="K29" s="4"/>
      <c r="L29" s="4"/>
      <c r="M29" s="4"/>
      <c r="N29" s="4"/>
    </row>
    <row r="30" spans="1:14" ht="204" x14ac:dyDescent="0.2">
      <c r="A30" s="152"/>
      <c r="B30" s="160"/>
      <c r="C30" s="157"/>
      <c r="D30" s="86" t="s">
        <v>143</v>
      </c>
      <c r="E30" s="157"/>
      <c r="F30" s="86" t="s">
        <v>144</v>
      </c>
      <c r="G30" s="159"/>
      <c r="H30" s="4"/>
      <c r="I30" s="4"/>
      <c r="J30" s="4"/>
      <c r="K30" s="4"/>
      <c r="L30" s="4"/>
      <c r="M30" s="4"/>
      <c r="N30" s="4"/>
    </row>
    <row r="31" spans="1:14" ht="120" x14ac:dyDescent="0.2">
      <c r="A31" s="152"/>
      <c r="B31" s="160"/>
      <c r="C31" s="157"/>
      <c r="D31" s="86" t="s">
        <v>145</v>
      </c>
      <c r="E31" s="157"/>
      <c r="F31" s="86" t="s">
        <v>146</v>
      </c>
      <c r="G31" s="159"/>
      <c r="H31" s="4"/>
      <c r="I31" s="4"/>
      <c r="J31" s="4"/>
      <c r="K31" s="4"/>
      <c r="L31" s="4"/>
      <c r="M31" s="4"/>
      <c r="N31" s="4"/>
    </row>
    <row r="32" spans="1:14" ht="36" x14ac:dyDescent="0.2">
      <c r="A32" s="160">
        <v>5</v>
      </c>
      <c r="B32" s="160" t="s">
        <v>147</v>
      </c>
      <c r="C32" s="167" t="s">
        <v>148</v>
      </c>
      <c r="D32" s="86" t="s">
        <v>149</v>
      </c>
      <c r="E32" s="157" t="s">
        <v>150</v>
      </c>
      <c r="F32" s="86" t="s">
        <v>151</v>
      </c>
      <c r="G32" s="159" t="s">
        <v>152</v>
      </c>
      <c r="H32" s="4"/>
      <c r="I32" s="4"/>
      <c r="J32" s="4"/>
      <c r="K32" s="4"/>
      <c r="L32" s="4"/>
      <c r="M32" s="4"/>
      <c r="N32" s="4"/>
    </row>
    <row r="33" spans="1:14" x14ac:dyDescent="0.2">
      <c r="A33" s="160"/>
      <c r="B33" s="160"/>
      <c r="C33" s="167"/>
      <c r="D33" s="86" t="s">
        <v>153</v>
      </c>
      <c r="E33" s="157"/>
      <c r="F33" s="157" t="s">
        <v>154</v>
      </c>
      <c r="G33" s="159"/>
      <c r="H33" s="4"/>
      <c r="I33" s="4"/>
      <c r="J33" s="4"/>
      <c r="K33" s="4"/>
      <c r="L33" s="4"/>
      <c r="M33" s="4"/>
      <c r="N33" s="4"/>
    </row>
    <row r="34" spans="1:14" ht="48" x14ac:dyDescent="0.2">
      <c r="A34" s="160"/>
      <c r="B34" s="160"/>
      <c r="C34" s="167"/>
      <c r="D34" s="86" t="s">
        <v>126</v>
      </c>
      <c r="E34" s="157"/>
      <c r="F34" s="157"/>
      <c r="G34" s="159"/>
      <c r="H34" s="4"/>
      <c r="I34" s="4"/>
      <c r="J34" s="4"/>
      <c r="K34" s="4"/>
      <c r="L34" s="4"/>
      <c r="M34" s="4"/>
      <c r="N34" s="4"/>
    </row>
    <row r="35" spans="1:14" ht="24" x14ac:dyDescent="0.2">
      <c r="A35" s="160"/>
      <c r="B35" s="160"/>
      <c r="C35" s="167"/>
      <c r="D35" s="86" t="s">
        <v>155</v>
      </c>
      <c r="E35" s="157"/>
      <c r="F35" s="157" t="s">
        <v>156</v>
      </c>
      <c r="G35" s="159"/>
      <c r="H35" s="4"/>
      <c r="I35" s="4"/>
      <c r="J35" s="4"/>
      <c r="K35" s="4"/>
      <c r="L35" s="4"/>
      <c r="M35" s="4"/>
      <c r="N35" s="4"/>
    </row>
    <row r="36" spans="1:14" ht="24" x14ac:dyDescent="0.2">
      <c r="A36" s="160"/>
      <c r="B36" s="160"/>
      <c r="C36" s="167"/>
      <c r="D36" s="86" t="s">
        <v>121</v>
      </c>
      <c r="E36" s="157"/>
      <c r="F36" s="157"/>
      <c r="G36" s="159"/>
      <c r="H36" s="4"/>
      <c r="I36" s="4"/>
      <c r="J36" s="4"/>
      <c r="K36" s="4"/>
      <c r="L36" s="4"/>
      <c r="M36" s="4"/>
      <c r="N36" s="4"/>
    </row>
    <row r="37" spans="1:14" ht="60" x14ac:dyDescent="0.2">
      <c r="A37" s="160"/>
      <c r="B37" s="160"/>
      <c r="C37" s="167"/>
      <c r="D37" s="86" t="s">
        <v>157</v>
      </c>
      <c r="E37" s="157"/>
      <c r="F37" s="157" t="s">
        <v>156</v>
      </c>
      <c r="G37" s="159"/>
      <c r="H37" s="4"/>
      <c r="I37" s="4"/>
      <c r="J37" s="4"/>
      <c r="K37" s="4"/>
      <c r="L37" s="4"/>
      <c r="M37" s="4"/>
      <c r="N37" s="4"/>
    </row>
    <row r="38" spans="1:14" ht="120" x14ac:dyDescent="0.2">
      <c r="A38" s="160"/>
      <c r="B38" s="160"/>
      <c r="C38" s="167"/>
      <c r="D38" s="86" t="s">
        <v>158</v>
      </c>
      <c r="E38" s="157"/>
      <c r="F38" s="157"/>
      <c r="G38" s="159"/>
      <c r="H38" s="4"/>
      <c r="I38" s="4"/>
      <c r="J38" s="4"/>
      <c r="K38" s="4"/>
      <c r="L38" s="4"/>
      <c r="M38" s="4"/>
      <c r="N38" s="4"/>
    </row>
    <row r="39" spans="1:14" ht="60" x14ac:dyDescent="0.2">
      <c r="A39" s="160"/>
      <c r="B39" s="160"/>
      <c r="C39" s="167"/>
      <c r="D39" s="86" t="s">
        <v>159</v>
      </c>
      <c r="E39" s="157"/>
      <c r="F39" s="157" t="s">
        <v>160</v>
      </c>
      <c r="G39" s="159"/>
      <c r="H39" s="4"/>
      <c r="I39" s="4"/>
      <c r="J39" s="4"/>
      <c r="K39" s="4"/>
      <c r="L39" s="4"/>
      <c r="M39" s="4"/>
      <c r="N39" s="4"/>
    </row>
    <row r="40" spans="1:14" ht="48" x14ac:dyDescent="0.2">
      <c r="A40" s="160"/>
      <c r="B40" s="160"/>
      <c r="C40" s="167"/>
      <c r="D40" s="86" t="s">
        <v>161</v>
      </c>
      <c r="E40" s="157"/>
      <c r="F40" s="157"/>
      <c r="G40" s="159"/>
      <c r="H40" s="4"/>
      <c r="I40" s="4"/>
      <c r="J40" s="4"/>
      <c r="K40" s="4"/>
      <c r="L40" s="4"/>
      <c r="M40" s="4"/>
      <c r="N40" s="4"/>
    </row>
    <row r="41" spans="1:14" ht="72" x14ac:dyDescent="0.2">
      <c r="A41" s="160"/>
      <c r="B41" s="160"/>
      <c r="C41" s="167"/>
      <c r="D41" s="86" t="s">
        <v>162</v>
      </c>
      <c r="E41" s="157"/>
      <c r="F41" s="157" t="s">
        <v>163</v>
      </c>
      <c r="G41" s="159"/>
      <c r="H41" s="4"/>
      <c r="I41" s="4"/>
      <c r="J41" s="4"/>
      <c r="K41" s="4"/>
      <c r="L41" s="4"/>
      <c r="M41" s="4"/>
      <c r="N41" s="4"/>
    </row>
    <row r="42" spans="1:14" ht="60" x14ac:dyDescent="0.2">
      <c r="A42" s="160"/>
      <c r="B42" s="160"/>
      <c r="C42" s="167"/>
      <c r="D42" s="86" t="s">
        <v>164</v>
      </c>
      <c r="E42" s="157"/>
      <c r="F42" s="157"/>
      <c r="G42" s="159"/>
      <c r="H42" s="4"/>
      <c r="I42" s="4"/>
      <c r="J42" s="4"/>
      <c r="K42" s="4"/>
      <c r="L42" s="4"/>
      <c r="M42" s="4"/>
      <c r="N42" s="4"/>
    </row>
    <row r="43" spans="1:14" ht="36" x14ac:dyDescent="0.2">
      <c r="A43" s="152">
        <v>6</v>
      </c>
      <c r="B43" s="160" t="s">
        <v>165</v>
      </c>
      <c r="C43" s="157" t="s">
        <v>166</v>
      </c>
      <c r="D43" s="157" t="s">
        <v>155</v>
      </c>
      <c r="E43" s="159" t="s">
        <v>167</v>
      </c>
      <c r="F43" s="86" t="s">
        <v>168</v>
      </c>
      <c r="G43" s="159" t="s">
        <v>169</v>
      </c>
      <c r="H43" s="81"/>
      <c r="I43" s="81"/>
      <c r="J43" s="4"/>
      <c r="K43" s="4"/>
      <c r="L43" s="82"/>
      <c r="M43" s="82"/>
      <c r="N43" s="31"/>
    </row>
    <row r="44" spans="1:14" ht="72" x14ac:dyDescent="0.2">
      <c r="A44" s="152"/>
      <c r="B44" s="160"/>
      <c r="C44" s="157"/>
      <c r="D44" s="157"/>
      <c r="E44" s="159"/>
      <c r="F44" s="86" t="s">
        <v>170</v>
      </c>
      <c r="G44" s="159"/>
      <c r="H44" s="81"/>
      <c r="I44" s="81"/>
      <c r="J44" s="81"/>
      <c r="K44" s="4"/>
      <c r="L44" s="82"/>
      <c r="M44" s="82"/>
      <c r="N44" s="31"/>
    </row>
    <row r="45" spans="1:14" ht="36" x14ac:dyDescent="0.2">
      <c r="A45" s="152"/>
      <c r="B45" s="160"/>
      <c r="C45" s="157"/>
      <c r="D45" s="157" t="s">
        <v>107</v>
      </c>
      <c r="E45" s="159"/>
      <c r="F45" s="86" t="s">
        <v>171</v>
      </c>
      <c r="G45" s="159"/>
      <c r="H45" s="81"/>
      <c r="I45" s="81"/>
      <c r="J45" s="81"/>
      <c r="K45" s="4"/>
      <c r="L45" s="82"/>
      <c r="M45" s="82"/>
      <c r="N45" s="31"/>
    </row>
    <row r="46" spans="1:14" ht="108" x14ac:dyDescent="0.2">
      <c r="A46" s="152"/>
      <c r="B46" s="160"/>
      <c r="C46" s="157"/>
      <c r="D46" s="157"/>
      <c r="E46" s="159"/>
      <c r="F46" s="86" t="s">
        <v>172</v>
      </c>
      <c r="G46" s="159"/>
      <c r="H46" s="81"/>
      <c r="I46" s="81"/>
      <c r="J46" s="81"/>
      <c r="K46" s="4"/>
      <c r="L46" s="82"/>
      <c r="M46" s="82"/>
      <c r="N46" s="31"/>
    </row>
    <row r="47" spans="1:14" ht="60" x14ac:dyDescent="0.2">
      <c r="A47" s="152"/>
      <c r="B47" s="160"/>
      <c r="C47" s="157"/>
      <c r="D47" s="157" t="s">
        <v>128</v>
      </c>
      <c r="E47" s="159"/>
      <c r="F47" s="86" t="s">
        <v>177</v>
      </c>
      <c r="G47" s="159"/>
      <c r="H47" s="4"/>
      <c r="I47" s="4"/>
      <c r="J47" s="4"/>
      <c r="K47" s="4"/>
      <c r="L47" s="4"/>
      <c r="M47" s="4"/>
      <c r="N47" s="4"/>
    </row>
    <row r="48" spans="1:14" ht="48" x14ac:dyDescent="0.2">
      <c r="A48" s="152"/>
      <c r="B48" s="160"/>
      <c r="C48" s="157"/>
      <c r="D48" s="157"/>
      <c r="E48" s="159"/>
      <c r="F48" s="86" t="s">
        <v>179</v>
      </c>
      <c r="G48" s="159"/>
      <c r="H48" s="4"/>
      <c r="I48" s="4"/>
      <c r="J48" s="4"/>
      <c r="K48" s="4"/>
      <c r="L48" s="4"/>
      <c r="M48" s="4"/>
      <c r="N48" s="4"/>
    </row>
    <row r="49" spans="1:14" ht="36" x14ac:dyDescent="0.2">
      <c r="A49" s="152"/>
      <c r="B49" s="160"/>
      <c r="C49" s="157"/>
      <c r="D49" s="157" t="s">
        <v>126</v>
      </c>
      <c r="E49" s="159"/>
      <c r="F49" s="86" t="s">
        <v>181</v>
      </c>
      <c r="G49" s="159"/>
      <c r="H49" s="4"/>
      <c r="I49" s="4"/>
      <c r="J49" s="4"/>
      <c r="K49" s="4"/>
      <c r="L49" s="4"/>
      <c r="M49" s="4"/>
      <c r="N49" s="4"/>
    </row>
    <row r="50" spans="1:14" ht="48" x14ac:dyDescent="0.2">
      <c r="A50" s="152"/>
      <c r="B50" s="160"/>
      <c r="C50" s="157"/>
      <c r="D50" s="157"/>
      <c r="E50" s="159"/>
      <c r="F50" s="86" t="s">
        <v>182</v>
      </c>
      <c r="G50" s="159"/>
      <c r="H50" s="4"/>
      <c r="I50" s="4"/>
      <c r="J50" s="4"/>
      <c r="K50" s="4"/>
      <c r="L50" s="4"/>
      <c r="M50" s="4"/>
      <c r="N50" s="4"/>
    </row>
    <row r="51" spans="1:14" ht="72" x14ac:dyDescent="0.2">
      <c r="A51" s="152"/>
      <c r="B51" s="160"/>
      <c r="C51" s="157"/>
      <c r="D51" s="86" t="s">
        <v>121</v>
      </c>
      <c r="E51" s="159"/>
      <c r="F51" s="86" t="s">
        <v>183</v>
      </c>
      <c r="G51" s="159"/>
      <c r="H51" s="4"/>
      <c r="I51" s="4"/>
      <c r="J51" s="4"/>
      <c r="K51" s="4"/>
      <c r="L51" s="4"/>
      <c r="M51" s="4"/>
      <c r="N51" s="4"/>
    </row>
    <row r="52" spans="1:14" ht="48" x14ac:dyDescent="0.2">
      <c r="A52" s="152"/>
      <c r="B52" s="160"/>
      <c r="C52" s="157"/>
      <c r="D52" s="157" t="s">
        <v>184</v>
      </c>
      <c r="E52" s="159"/>
      <c r="F52" s="86" t="s">
        <v>185</v>
      </c>
      <c r="G52" s="159"/>
      <c r="H52" s="4"/>
      <c r="I52" s="4"/>
      <c r="J52" s="4"/>
      <c r="K52" s="4"/>
      <c r="L52" s="4"/>
      <c r="M52" s="4"/>
      <c r="N52" s="4"/>
    </row>
    <row r="53" spans="1:14" ht="60" x14ac:dyDescent="0.2">
      <c r="A53" s="152"/>
      <c r="B53" s="160"/>
      <c r="C53" s="157"/>
      <c r="D53" s="157"/>
      <c r="E53" s="159"/>
      <c r="F53" s="86" t="s">
        <v>186</v>
      </c>
      <c r="G53" s="159"/>
      <c r="H53" s="4"/>
      <c r="I53" s="4"/>
      <c r="J53" s="4"/>
      <c r="K53" s="4"/>
      <c r="L53" s="4"/>
      <c r="M53" s="4"/>
      <c r="N53" s="4"/>
    </row>
    <row r="54" spans="1:14" ht="60" x14ac:dyDescent="0.2">
      <c r="A54" s="152">
        <v>7</v>
      </c>
      <c r="B54" s="160" t="s">
        <v>187</v>
      </c>
      <c r="C54" s="157" t="s">
        <v>188</v>
      </c>
      <c r="D54" s="86" t="s">
        <v>189</v>
      </c>
      <c r="E54" s="159" t="s">
        <v>190</v>
      </c>
      <c r="F54" s="90" t="s">
        <v>191</v>
      </c>
      <c r="G54" s="159" t="s">
        <v>207</v>
      </c>
      <c r="H54" s="4"/>
      <c r="I54" s="4"/>
      <c r="J54" s="100"/>
      <c r="K54" s="81"/>
      <c r="L54" s="82"/>
      <c r="M54" s="82"/>
      <c r="N54" s="4"/>
    </row>
    <row r="55" spans="1:14" ht="48" x14ac:dyDescent="0.2">
      <c r="A55" s="152"/>
      <c r="B55" s="160"/>
      <c r="C55" s="157"/>
      <c r="D55" s="86" t="s">
        <v>126</v>
      </c>
      <c r="E55" s="159"/>
      <c r="F55" s="159" t="s">
        <v>193</v>
      </c>
      <c r="G55" s="173"/>
      <c r="H55" s="4"/>
      <c r="I55" s="4"/>
      <c r="J55" s="99"/>
      <c r="K55" s="81"/>
      <c r="L55" s="82"/>
      <c r="M55" s="82"/>
      <c r="N55" s="4"/>
    </row>
    <row r="56" spans="1:14" ht="24" x14ac:dyDescent="0.2">
      <c r="A56" s="152"/>
      <c r="B56" s="160"/>
      <c r="C56" s="157"/>
      <c r="D56" s="86" t="s">
        <v>121</v>
      </c>
      <c r="E56" s="159"/>
      <c r="F56" s="159"/>
      <c r="G56" s="173"/>
      <c r="H56" s="4"/>
      <c r="I56" s="4"/>
      <c r="J56" s="4"/>
      <c r="K56" s="4"/>
      <c r="L56" s="4"/>
      <c r="M56" s="4"/>
      <c r="N56" s="4"/>
    </row>
    <row r="57" spans="1:14" ht="24" x14ac:dyDescent="0.2">
      <c r="A57" s="152"/>
      <c r="B57" s="160"/>
      <c r="C57" s="157"/>
      <c r="D57" s="86" t="s">
        <v>155</v>
      </c>
      <c r="E57" s="159"/>
      <c r="F57" s="157" t="s">
        <v>197</v>
      </c>
      <c r="G57" s="173"/>
      <c r="H57" s="4"/>
      <c r="I57" s="4"/>
      <c r="J57" s="4"/>
      <c r="K57" s="4"/>
      <c r="L57" s="4"/>
      <c r="M57" s="4"/>
      <c r="N57" s="4"/>
    </row>
    <row r="58" spans="1:14" x14ac:dyDescent="0.2">
      <c r="A58" s="152"/>
      <c r="B58" s="160"/>
      <c r="C58" s="157"/>
      <c r="D58" s="86" t="s">
        <v>153</v>
      </c>
      <c r="E58" s="159"/>
      <c r="F58" s="157"/>
      <c r="G58" s="173"/>
      <c r="H58" s="4"/>
      <c r="I58" s="4"/>
      <c r="J58" s="4"/>
      <c r="K58" s="4"/>
      <c r="L58" s="4"/>
      <c r="M58" s="4"/>
      <c r="N58" s="4"/>
    </row>
    <row r="59" spans="1:14" ht="60" x14ac:dyDescent="0.2">
      <c r="A59" s="152"/>
      <c r="B59" s="160"/>
      <c r="C59" s="157"/>
      <c r="D59" s="86" t="s">
        <v>200</v>
      </c>
      <c r="E59" s="159"/>
      <c r="F59" s="157" t="s">
        <v>201</v>
      </c>
      <c r="G59" s="173"/>
      <c r="H59" s="4"/>
      <c r="I59" s="4"/>
      <c r="J59" s="4"/>
      <c r="K59" s="4"/>
      <c r="L59" s="4"/>
      <c r="M59" s="4"/>
      <c r="N59" s="4"/>
    </row>
    <row r="60" spans="1:14" ht="60" x14ac:dyDescent="0.2">
      <c r="A60" s="152"/>
      <c r="B60" s="160"/>
      <c r="C60" s="157"/>
      <c r="D60" s="86" t="s">
        <v>202</v>
      </c>
      <c r="E60" s="159"/>
      <c r="F60" s="157"/>
      <c r="G60" s="173"/>
      <c r="H60" s="4"/>
      <c r="I60" s="4"/>
      <c r="J60" s="4"/>
      <c r="K60" s="4"/>
      <c r="L60" s="4"/>
      <c r="M60" s="4"/>
      <c r="N60" s="4"/>
    </row>
  </sheetData>
  <mergeCells count="66">
    <mergeCell ref="B1:N1"/>
    <mergeCell ref="B2:N2"/>
    <mergeCell ref="B3:N3"/>
    <mergeCell ref="B4:C4"/>
    <mergeCell ref="B5:G5"/>
    <mergeCell ref="J5:N5"/>
    <mergeCell ref="G6:G7"/>
    <mergeCell ref="H6:H7"/>
    <mergeCell ref="I6:N6"/>
    <mergeCell ref="A8:A12"/>
    <mergeCell ref="B8:B12"/>
    <mergeCell ref="C8:C12"/>
    <mergeCell ref="E8:E12"/>
    <mergeCell ref="G8:G12"/>
    <mergeCell ref="A6:A7"/>
    <mergeCell ref="B6:B7"/>
    <mergeCell ref="C6:C7"/>
    <mergeCell ref="D6:D7"/>
    <mergeCell ref="E6:E7"/>
    <mergeCell ref="F6:F7"/>
    <mergeCell ref="A13:A17"/>
    <mergeCell ref="B13:B17"/>
    <mergeCell ref="C13:C17"/>
    <mergeCell ref="E13:E17"/>
    <mergeCell ref="G13:G17"/>
    <mergeCell ref="G18:G27"/>
    <mergeCell ref="F21:F23"/>
    <mergeCell ref="F24:F25"/>
    <mergeCell ref="A28:A31"/>
    <mergeCell ref="B28:B31"/>
    <mergeCell ref="C28:C31"/>
    <mergeCell ref="E28:E31"/>
    <mergeCell ref="G28:G31"/>
    <mergeCell ref="A18:A27"/>
    <mergeCell ref="B18:B27"/>
    <mergeCell ref="C18:C27"/>
    <mergeCell ref="E18:E27"/>
    <mergeCell ref="F18:F19"/>
    <mergeCell ref="A32:A42"/>
    <mergeCell ref="B32:B42"/>
    <mergeCell ref="C32:C42"/>
    <mergeCell ref="E32:E42"/>
    <mergeCell ref="G32:G42"/>
    <mergeCell ref="F33:F34"/>
    <mergeCell ref="F35:F36"/>
    <mergeCell ref="F37:F38"/>
    <mergeCell ref="F39:F40"/>
    <mergeCell ref="F41:F42"/>
    <mergeCell ref="G43:G53"/>
    <mergeCell ref="D45:D46"/>
    <mergeCell ref="D47:D48"/>
    <mergeCell ref="D49:D50"/>
    <mergeCell ref="D52:D53"/>
    <mergeCell ref="A43:A53"/>
    <mergeCell ref="B43:B53"/>
    <mergeCell ref="C43:C53"/>
    <mergeCell ref="D43:D44"/>
    <mergeCell ref="E43:E53"/>
    <mergeCell ref="A54:A60"/>
    <mergeCell ref="B54:B60"/>
    <mergeCell ref="C54:C60"/>
    <mergeCell ref="E54:E60"/>
    <mergeCell ref="G54:G60"/>
    <mergeCell ref="F55:F56"/>
    <mergeCell ref="F57:F58"/>
    <mergeCell ref="F59:F60"/>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85257830A40ED4D81C6C964176025BB" ma:contentTypeVersion="2" ma:contentTypeDescription="Crear nuevo documento." ma:contentTypeScope="" ma:versionID="32b94fadf2fec313d87a84fb02ca2287">
  <xsd:schema xmlns:xsd="http://www.w3.org/2001/XMLSchema" xmlns:xs="http://www.w3.org/2001/XMLSchema" xmlns:p="http://schemas.microsoft.com/office/2006/metadata/properties" xmlns:ns2="d3241079-a1f9-4b4d-9ec4-d2622ac503be" targetNamespace="http://schemas.microsoft.com/office/2006/metadata/properties" ma:root="true" ma:fieldsID="026d5a0f7244dd83808e0d6e7fe3f853" ns2:_="">
    <xsd:import namespace="d3241079-a1f9-4b4d-9ec4-d2622ac503be"/>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241079-a1f9-4b4d-9ec4-d2622ac503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9C1319E-001E-4188-B8E3-ADB645D06BD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241079-a1f9-4b4d-9ec4-d2622ac503b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7EF3E4-63A0-4FA0-979B-2CF3E229770B}">
  <ds:schemaRefs>
    <ds:schemaRef ds:uri="http://schemas.microsoft.com/sharepoint/v3/contenttype/forms"/>
  </ds:schemaRefs>
</ds:datastoreItem>
</file>

<file path=customXml/itemProps3.xml><?xml version="1.0" encoding="utf-8"?>
<ds:datastoreItem xmlns:ds="http://schemas.openxmlformats.org/officeDocument/2006/customXml" ds:itemID="{A5F04E36-2F61-4FEB-8CD3-0DB79F6BE864}">
  <ds:schemaRefs>
    <ds:schemaRef ds:uri="d3241079-a1f9-4b4d-9ec4-d2622ac503be"/>
    <ds:schemaRef ds:uri="http://schemas.microsoft.com/office/2006/documentManagement/type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Análisis de Contexto Intern </vt:lpstr>
      <vt:lpstr>Estrategias </vt:lpstr>
      <vt:lpstr>Plan de Acción 2022</vt:lpstr>
      <vt:lpstr>SEGUIMIENTO 1 TRIM</vt:lpstr>
      <vt:lpstr>SEGUIMIENTO 2 TRIM</vt:lpstr>
      <vt:lpstr>SEGUIMIENTO 3 TRIM </vt:lpstr>
      <vt:lpstr>SEGUIMIENTO 4 TRIM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KEMOPA</dc:creator>
  <cp:keywords/>
  <dc:description/>
  <cp:lastModifiedBy>Adriana Buitrago Maldonado</cp:lastModifiedBy>
  <cp:revision/>
  <dcterms:created xsi:type="dcterms:W3CDTF">2020-02-13T14:21:15Z</dcterms:created>
  <dcterms:modified xsi:type="dcterms:W3CDTF">2022-08-09T17:37:43Z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0x010100A85257830A40ED4D81C6C964176025BB</vt:lpwstr>
  </property>
</Properties>
</file>