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hidePivotFieldList="1"/>
  <mc:AlternateContent xmlns:mc="http://schemas.openxmlformats.org/markup-compatibility/2006">
    <mc:Choice Requires="x15">
      <x15ac:absPath xmlns:x15ac="http://schemas.microsoft.com/office/spreadsheetml/2010/11/ac" url="C:\Users\lnovoar\Desktop\DOCUMENTSG-SST SIGCMA 5 JUNIO 2019\PVE Biomecanico\"/>
    </mc:Choice>
  </mc:AlternateContent>
  <bookViews>
    <workbookView xWindow="1740" yWindow="1020" windowWidth="19440" windowHeight="12825" tabRatio="721"/>
  </bookViews>
  <sheets>
    <sheet name="F-SST-16 - Sist Obser Postural" sheetId="25" r:id="rId1"/>
    <sheet name="Base Datos - Sist Obse Postural" sheetId="26" r:id="rId2"/>
  </sheets>
  <externalReferences>
    <externalReference r:id="rId3"/>
    <externalReference r:id="rId4"/>
    <externalReference r:id="rId5"/>
  </externalReferences>
  <definedNames>
    <definedName name="_xlnm.Print_Area" localSheetId="1">'Base Datos - Sist Obse Postural'!$A$1:$AL$22</definedName>
    <definedName name="_xlnm.Print_Area" localSheetId="0">'F-SST-16 - Sist Obser Postural'!$A$1:$J$44</definedName>
    <definedName name="Armenia" localSheetId="1">'Base Datos - Sist Obse Postural'!$BT$5:$BT$16</definedName>
    <definedName name="Armenia">#REF!</definedName>
    <definedName name="Barranquilla" localSheetId="1">'Base Datos - Sist Obse Postural'!$BU$5:$BU$26</definedName>
    <definedName name="Barranquilla">#REF!</definedName>
    <definedName name="BOGOTÁ_CUND" localSheetId="1">'Base Datos - Sist Obse Postural'!$BV$5:$BV$116</definedName>
    <definedName name="BOGOTÁ_CUND">#REF!</definedName>
    <definedName name="BUCARAMANGA" localSheetId="1">'Base Datos - Sist Obse Postural'!$BW$5:$BW$92</definedName>
    <definedName name="BUCARAMANGA">#REF!</definedName>
    <definedName name="CALI" localSheetId="1">'Base Datos - Sist Obse Postural'!$BX$5:$BX$45</definedName>
    <definedName name="CALI">#REF!</definedName>
    <definedName name="CALIFICACION" localSheetId="0">[1]Hoja1!$B$6:$B$7</definedName>
    <definedName name="CALIFICACION">[1]Hoja1!$B$6:$B$7</definedName>
    <definedName name="CALIFICACIÓN" localSheetId="0">[2]Hoja1!$B$5:$B$6</definedName>
    <definedName name="CALIFICACIÓN">[2]Hoja1!$B$5:$B$6</definedName>
    <definedName name="CARTAGENA" localSheetId="1">'Base Datos - Sist Obse Postural'!$BY$5:$BY$50</definedName>
    <definedName name="CARTAGENA">#REF!</definedName>
    <definedName name="causa" localSheetId="0">[2]Hoja1!$F$6:$F$9</definedName>
    <definedName name="causa">[2]Hoja1!$F$6:$F$9</definedName>
    <definedName name="causas" localSheetId="0">[2]Hoja1!$D$6:$D$10</definedName>
    <definedName name="causas">[2]Hoja1!$D$6:$D$10</definedName>
    <definedName name="CÚCUTA." localSheetId="1">'Base Datos - Sist Obse Postural'!$BZ$5:$BZ$51</definedName>
    <definedName name="CÚCUTA.">#REF!</definedName>
    <definedName name="Genero" localSheetId="1">#REF!</definedName>
    <definedName name="Genero" localSheetId="0">#REF!</definedName>
    <definedName name="Genero">#REF!</definedName>
    <definedName name="IBAGUÉ" localSheetId="1">'Base Datos - Sist Obse Postural'!$CB$5:$CB$51</definedName>
    <definedName name="IBAGUÉ">#REF!</definedName>
    <definedName name="Lista_Area" localSheetId="1">#REF!</definedName>
    <definedName name="Lista_Area" localSheetId="0">#REF!</definedName>
    <definedName name="Lista_Area">#REF!</definedName>
    <definedName name="MANIZALES" localSheetId="1">'Base Datos - Sist Obse Postural'!$CC$5:$CC$31</definedName>
    <definedName name="MANIZALES">#REF!</definedName>
    <definedName name="MEDELLÍN" localSheetId="1">'Base Datos - Sist Obse Postural'!$CD$5:$CD$159</definedName>
    <definedName name="MEDELLÍN">#REF!</definedName>
    <definedName name="MONTERÍA" localSheetId="1">'Base Datos - Sist Obse Postural'!$CE$5:$CE$31</definedName>
    <definedName name="MONTERÍA">#REF!</definedName>
    <definedName name="MUNICIPIO" localSheetId="1">'Base Datos - Sist Obse Postural'!$BT$4:$CO$4</definedName>
    <definedName name="MUNICIPIO">#REF!</definedName>
    <definedName name="NEIVA" localSheetId="1">'Base Datos - Sist Obse Postural'!$CF$5:$CF$56</definedName>
    <definedName name="NEIVA">#REF!</definedName>
    <definedName name="NIVEL_CENTRAL" localSheetId="1">'Base Datos - Sist Obse Postural'!$CA$5:$CA$10</definedName>
    <definedName name="NIVEL_CENTRAL">#REF!</definedName>
    <definedName name="PASTO" localSheetId="1">'Base Datos - Sist Obse Postural'!$CG$5:$CG$80</definedName>
    <definedName name="PASTO">#REF!</definedName>
    <definedName name="PEREIRA" localSheetId="1">'Base Datos - Sist Obse Postural'!$CH$5:$CH$18</definedName>
    <definedName name="PEREIRA">#REF!</definedName>
    <definedName name="POPAYÁN" localSheetId="1">'Base Datos - Sist Obse Postural'!$CI$5:$CI$44</definedName>
    <definedName name="POPAYÁN">#REF!</definedName>
    <definedName name="PT" localSheetId="0">[3]Listas!$B$2:$B$3</definedName>
    <definedName name="PT">[3]Listas!$B$2:$B$3</definedName>
    <definedName name="RIOHACHA" localSheetId="1">'Base Datos - Sist Obse Postural'!$CJ$5:$CJ$19</definedName>
    <definedName name="RIOHACHA">#REF!</definedName>
    <definedName name="SANTA_MARTA" localSheetId="1">'Base Datos - Sist Obse Postural'!$CK$5:$CK$33</definedName>
    <definedName name="SANTA_MARTA">#REF!</definedName>
    <definedName name="Seccional" localSheetId="1">'Base Datos - Sist Obse Postural'!$BS$5:$BS$25</definedName>
    <definedName name="Seccional">#REF!</definedName>
    <definedName name="seleccinar" localSheetId="1">#REF!</definedName>
    <definedName name="seleccinar" localSheetId="0">#REF!</definedName>
    <definedName name="seleccinar">#REF!</definedName>
    <definedName name="selección" localSheetId="1">#REF!</definedName>
    <definedName name="selección" localSheetId="0">#REF!</definedName>
    <definedName name="selección">#REF!</definedName>
    <definedName name="Seleccion_1" localSheetId="1">#REF!</definedName>
    <definedName name="Seleccion_1" localSheetId="0">#REF!</definedName>
    <definedName name="Seleccion_1">#REF!</definedName>
    <definedName name="SINCELEJO" localSheetId="1">'Base Datos - Sist Obse Postural'!$CL$5:$CL$29</definedName>
    <definedName name="SINCELEJO">#REF!</definedName>
    <definedName name="síntomas" localSheetId="0">[2]Hoja1!$H$6:$H$13</definedName>
    <definedName name="síntomas">[2]Hoja1!$H$6:$H$13</definedName>
    <definedName name="TUNJA" localSheetId="1">'Base Datos - Sist Obse Postural'!$CM$5:$CM$142</definedName>
    <definedName name="TUNJA">#REF!</definedName>
    <definedName name="VALLEDUPAR" localSheetId="1">'Base Datos - Sist Obse Postural'!$CN$5:$CN$26</definedName>
    <definedName name="VALLEDUPAR">#REF!</definedName>
    <definedName name="VILLAVICENCIO" localSheetId="1">'Base Datos - Sist Obse Postural'!$CO$5:$CO$51</definedName>
    <definedName name="VILLAVICENCIO">#REF!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L22" i="26" l="1"/>
  <c r="AC22" i="26"/>
  <c r="AD22" i="26" s="1"/>
  <c r="AL21" i="26"/>
  <c r="AC21" i="26"/>
  <c r="AD21" i="26" s="1"/>
  <c r="AL20" i="26"/>
  <c r="AC20" i="26"/>
  <c r="AD20" i="26"/>
  <c r="AL19" i="26"/>
  <c r="AC19" i="26"/>
  <c r="AD19" i="26"/>
  <c r="AL18" i="26"/>
  <c r="AC18" i="26"/>
  <c r="AD18" i="26" s="1"/>
  <c r="AL17" i="26"/>
  <c r="AC17" i="26"/>
  <c r="AD17" i="26" s="1"/>
  <c r="AL16" i="26"/>
  <c r="AC16" i="26"/>
  <c r="AD16" i="26" s="1"/>
  <c r="AL15" i="26"/>
  <c r="AC15" i="26"/>
  <c r="AD15" i="26" s="1"/>
  <c r="AL14" i="26"/>
  <c r="AC14" i="26"/>
  <c r="AD14" i="26" s="1"/>
  <c r="AL13" i="26"/>
  <c r="AC13" i="26"/>
  <c r="AD13" i="26" s="1"/>
  <c r="AL12" i="26"/>
  <c r="AC12" i="26"/>
  <c r="AD12" i="26" s="1"/>
  <c r="AL11" i="26"/>
  <c r="AC11" i="26"/>
  <c r="AD11" i="26" s="1"/>
  <c r="AL10" i="26"/>
  <c r="AC10" i="26"/>
  <c r="AD10" i="26" s="1"/>
  <c r="AL9" i="26"/>
  <c r="AC9" i="26"/>
  <c r="AD9" i="26" s="1"/>
  <c r="AL8" i="26"/>
  <c r="AC8" i="26"/>
  <c r="AD8" i="26" s="1"/>
  <c r="AL7" i="26"/>
  <c r="AC7" i="26"/>
  <c r="AF7" i="26" s="1"/>
  <c r="AD7" i="26"/>
  <c r="AL6" i="26"/>
  <c r="AC6" i="26"/>
  <c r="AD6" i="26" s="1"/>
  <c r="AF8" i="26" l="1"/>
  <c r="AF6" i="26"/>
</calcChain>
</file>

<file path=xl/comments1.xml><?xml version="1.0" encoding="utf-8"?>
<comments xmlns="http://schemas.openxmlformats.org/spreadsheetml/2006/main">
  <authors>
    <author>Usuario de Microsoft Office</author>
  </authors>
  <commentList>
    <comment ref="B15" authorId="0" shapeId="0">
      <text>
        <r>
          <rPr>
            <b/>
            <sz val="10"/>
            <color indexed="81"/>
            <rFont val="Calibri"/>
            <family val="2"/>
          </rPr>
          <t xml:space="preserve">SI = 0 (positivo) 
NO= 1 (negativo) </t>
        </r>
      </text>
    </comment>
    <comment ref="B33" authorId="0" shapeId="0">
      <text>
        <r>
          <rPr>
            <sz val="10"/>
            <color indexed="81"/>
            <rFont val="Calibri"/>
            <family val="2"/>
          </rPr>
          <t>Se relacionan los hallazgos, situaciones particulares ofrecidas en el momento de realizar la inspección del puesto de trabajo.</t>
        </r>
      </text>
    </comment>
  </commentList>
</comments>
</file>

<file path=xl/sharedStrings.xml><?xml version="1.0" encoding="utf-8"?>
<sst xmlns="http://schemas.openxmlformats.org/spreadsheetml/2006/main" count="1671" uniqueCount="1119">
  <si>
    <t>M</t>
  </si>
  <si>
    <t xml:space="preserve">Datos de los Servidores </t>
  </si>
  <si>
    <t>Nombre y Apellidos:</t>
  </si>
  <si>
    <t>N° Identificación:</t>
  </si>
  <si>
    <t xml:space="preserve">Edad: </t>
  </si>
  <si>
    <t xml:space="preserve">Sexo: </t>
  </si>
  <si>
    <t>F</t>
  </si>
  <si>
    <t>Cargo:</t>
  </si>
  <si>
    <t>Seccional:</t>
  </si>
  <si>
    <t>Sede:</t>
  </si>
  <si>
    <t>Área:</t>
  </si>
  <si>
    <t>Teléfono y/o Celular:</t>
  </si>
  <si>
    <t>EPS:</t>
  </si>
  <si>
    <t>Dominancia Manual:</t>
  </si>
  <si>
    <t>Talla:</t>
  </si>
  <si>
    <t>Peso:</t>
  </si>
  <si>
    <t>IMC:</t>
  </si>
  <si>
    <t>Actividad física por lo menos tres veces a la semana:</t>
  </si>
  <si>
    <t xml:space="preserve">Cual: </t>
  </si>
  <si>
    <t>Antecedentes Músculo-esqueléticos:</t>
  </si>
  <si>
    <t>Enfermedad Laboral:</t>
  </si>
  <si>
    <t>Recomendaciones y/o restricciones médicas laborales actuales</t>
  </si>
  <si>
    <t xml:space="preserve">SI </t>
  </si>
  <si>
    <t>NO</t>
  </si>
  <si>
    <t>Observaciones</t>
  </si>
  <si>
    <t>Firma Profesional Evaluador</t>
  </si>
  <si>
    <t>Firma del Servidor Judicial</t>
  </si>
  <si>
    <t xml:space="preserve">La cabeza debe estar frente, sin protrusión, ojos a cero grados cuello alineado con respecto al cuerpo </t>
  </si>
  <si>
    <t xml:space="preserve">Espalda apoyada en el espaldar de la silla, hombros hacia atrás y hacia abajo, pelvis con ligera rotación anterior o neutra, apoyo en isquion simétrico en ambos glúteos </t>
  </si>
  <si>
    <t xml:space="preserve">Flexión del codo en 90°, muñecas en neutro, antebrazos flotando </t>
  </si>
  <si>
    <t xml:space="preserve">Rodillas y caderas a un mismo nivel, con flexión de rodillas de 90°, separadas al ancho de los hombros </t>
  </si>
  <si>
    <t xml:space="preserve">Buena base de sustentación, pies separados y uno delante del otro. </t>
  </si>
  <si>
    <t xml:space="preserve">Rodillas flexionadas más de 90º con la espalda recta perpendicular al piso </t>
  </si>
  <si>
    <t xml:space="preserve">Coloca la carga cerca del cuerpo y del centro de gravedad </t>
  </si>
  <si>
    <t xml:space="preserve">Sujeta la carga con mayor contacto posible con la mano sin flexión de muñeca. </t>
  </si>
  <si>
    <t xml:space="preserve">Ejecuta el levantamiento ejerciendo la fuerza en miembros inferiores manteniendo la posición correcta de la espalda </t>
  </si>
  <si>
    <t xml:space="preserve">Realiza giros o desplazamientos en bloque al trasladar cargas </t>
  </si>
  <si>
    <t xml:space="preserve">Cambia de posición de pies utilizando un apoya pies o superficie elevada </t>
  </si>
  <si>
    <t xml:space="preserve">Mantiene la espalda recta y perpendicular al piso. </t>
  </si>
  <si>
    <t xml:space="preserve">Los segmentos corporales están alineados frente al puesto de trabajo. </t>
  </si>
  <si>
    <t xml:space="preserve">Manipula los objetos dentro del rango de movilidad. </t>
  </si>
  <si>
    <t>SISTEMA DE OBSERVACIÓN POSTURAL</t>
  </si>
  <si>
    <t>Estándares Posturales Sedente Frente a un Videoterminal</t>
  </si>
  <si>
    <t>Estándares Posturales para Levantamiento de Cargas</t>
  </si>
  <si>
    <t>Estándares Posturales Bípedo</t>
  </si>
  <si>
    <t xml:space="preserve">Pies en contacto con el piso o en contacto con el apoya pies </t>
  </si>
  <si>
    <t>DATOS GENERALES SERVIDOR JUDICIAL</t>
  </si>
  <si>
    <t>Requerimientos y/o Sugerencias Entidad</t>
  </si>
  <si>
    <t xml:space="preserve">SI = 0 (positivo) NO= 1 (negativo) </t>
  </si>
  <si>
    <t>SEXO</t>
  </si>
  <si>
    <t>SELECCIONE</t>
  </si>
  <si>
    <t xml:space="preserve">MASCULINO </t>
  </si>
  <si>
    <t>FEMENINO</t>
  </si>
  <si>
    <t xml:space="preserve">CLASIFICACIÓN PVE </t>
  </si>
  <si>
    <t xml:space="preserve">SINTOMÁTICO SEVERO </t>
  </si>
  <si>
    <t xml:space="preserve">SINTOMÁTICO MODERADO </t>
  </si>
  <si>
    <t>SINTOMÁTICO LEVE</t>
  </si>
  <si>
    <t>EP ó en ESTUDIO</t>
  </si>
  <si>
    <t>ASINTOMÁTICO</t>
  </si>
  <si>
    <t>SECCIONAL</t>
  </si>
  <si>
    <t>ARMENIA</t>
  </si>
  <si>
    <t>BARRANQUILLA</t>
  </si>
  <si>
    <t>BOGOTÁ_CUND</t>
  </si>
  <si>
    <t>BUCARAMANGA</t>
  </si>
  <si>
    <t>CALI</t>
  </si>
  <si>
    <t>CARTAGENA</t>
  </si>
  <si>
    <t>CÚCUTA</t>
  </si>
  <si>
    <t>NIVEL_CENTRAL</t>
  </si>
  <si>
    <t>IBAGUÉ</t>
  </si>
  <si>
    <t>MANIZALES</t>
  </si>
  <si>
    <t xml:space="preserve">MEDELLÍN </t>
  </si>
  <si>
    <t>MONTERÍA</t>
  </si>
  <si>
    <t>NEIVA</t>
  </si>
  <si>
    <t>PASTO</t>
  </si>
  <si>
    <t>PEREIRA</t>
  </si>
  <si>
    <t>POPAYÁN</t>
  </si>
  <si>
    <t>RIOHACHA</t>
  </si>
  <si>
    <t>SANTA_MARTA</t>
  </si>
  <si>
    <t>SINCELEJO</t>
  </si>
  <si>
    <t>TUNJA</t>
  </si>
  <si>
    <t>VALLEDUPAR</t>
  </si>
  <si>
    <t>VILLAVICENCIO</t>
  </si>
  <si>
    <r>
      <t xml:space="preserve">FECHA INSPECCIÓN
</t>
    </r>
    <r>
      <rPr>
        <b/>
        <sz val="8"/>
        <color theme="0" tint="-0.249977111117893"/>
        <rFont val="Gill Sans MT"/>
        <family val="2"/>
      </rPr>
      <t>(DD/MM/AA)</t>
    </r>
  </si>
  <si>
    <t>NOMBRE DEL SERVIDOR JUDICIAL</t>
  </si>
  <si>
    <t>IDENTIFICACIÓN</t>
  </si>
  <si>
    <t>EDAD
(AÑOS)</t>
  </si>
  <si>
    <t>SEXO
(MASCULINO)
(FEMENINO)</t>
  </si>
  <si>
    <t>CARGO</t>
  </si>
  <si>
    <t>ANTIGÜEDAD EN EL CARGO (AÑOS)</t>
  </si>
  <si>
    <t>CIUDAD /MUNICIPIO</t>
  </si>
  <si>
    <t>EDIFICIO</t>
  </si>
  <si>
    <t>ÁREA ó DESPACHO</t>
  </si>
  <si>
    <t xml:space="preserve"> CLASIFICACIÓN PVE</t>
  </si>
  <si>
    <t xml:space="preserve">¿La cabeza debe estar frente, sin protrusión, ojos a cero grados cuello alineado con respecto al cuerpo? </t>
  </si>
  <si>
    <t xml:space="preserve">¿Espalda apoyada en el espaldar de la silla, hombros hacia atrás y hacia abajo, pelvis con ligera rotación anterior o neutra, apoyo en isquion simétrico en ambos glúteos? </t>
  </si>
  <si>
    <t xml:space="preserve">¿LFlexión del codo en 90°, muñecas en neutro, antebrazos flotando?  </t>
  </si>
  <si>
    <t xml:space="preserve">¿Rodillas y caderas a un mismo nivel, con flexión de rodillas de 90°, separadas al ancho de los hombros ?   </t>
  </si>
  <si>
    <t xml:space="preserve">¿Pies en contacto con el piso o en contacto con el apoya pies?    </t>
  </si>
  <si>
    <t>¿Buena base de sustentación, pies separados y uno delante del otro?</t>
  </si>
  <si>
    <t>¿Rodillas flexionadas más de 90º con la espalda recta perpendicular al piso?</t>
  </si>
  <si>
    <t>¿Coloca la carga cerca del cuerpo y del centro de gravedad?</t>
  </si>
  <si>
    <t>¿LSujeta la carga con mayor contacto posible con la mano sin flexión de muñeca?</t>
  </si>
  <si>
    <t>¿Ejecuta el levantamiento ejerciendo la fuerza en miembros inferiores manteniendo la posición correcta de la espalda?</t>
  </si>
  <si>
    <t>¿Realiza giros o desplazamientos en bloque al trasladar cargas?</t>
  </si>
  <si>
    <t>¿Cambia de posición de pies utilizando un apoya pies o superficie elevada?</t>
  </si>
  <si>
    <t>¿Mantiene la espalda recta y perpendicular al piso?</t>
  </si>
  <si>
    <t>¿Los segmentos corporales están alineados frente al puesto de trabajo?</t>
  </si>
  <si>
    <t>¿Manipula los objetos dentro del rango de movilidad?</t>
  </si>
  <si>
    <t xml:space="preserve">Número Total de Condiciones </t>
  </si>
  <si>
    <t xml:space="preserve">% Condiciones a Intervenir </t>
  </si>
  <si>
    <t>Observaciones Adicionales</t>
  </si>
  <si>
    <t>Silla Ergonómica</t>
  </si>
  <si>
    <t>Plano de Trabajo</t>
  </si>
  <si>
    <t>Apoyapiés o Reposapiés</t>
  </si>
  <si>
    <t>Escalerilla para el alcance de objetos y/o documentos</t>
  </si>
  <si>
    <t>Seguimiento recomendaciones y/o restricciones medicas laborales actuales</t>
  </si>
  <si>
    <t>Número Total Requerimientos</t>
  </si>
  <si>
    <t>BARANOA</t>
  </si>
  <si>
    <t>AGUA DE DIOS</t>
  </si>
  <si>
    <t>AGUADA</t>
  </si>
  <si>
    <t>ALCALÁ</t>
  </si>
  <si>
    <t>ACHÍ</t>
  </si>
  <si>
    <t>ABREGO</t>
  </si>
  <si>
    <t>CONSEJO   SUPERIOR DE LA JUDICATURA</t>
  </si>
  <si>
    <t>ALPUJARRA</t>
  </si>
  <si>
    <t>AGUADAS</t>
  </si>
  <si>
    <t xml:space="preserve">ABEJORRAL </t>
  </si>
  <si>
    <t>AYAPEL</t>
  </si>
  <si>
    <t>ACEVEDO</t>
  </si>
  <si>
    <t>ALBÁN SAN JOSÉ</t>
  </si>
  <si>
    <t>APÍA</t>
  </si>
  <si>
    <t>ALMAGUER</t>
  </si>
  <si>
    <t>ALBANIA</t>
  </si>
  <si>
    <t>ALGARROBO</t>
  </si>
  <si>
    <t>BUENAVISTA</t>
  </si>
  <si>
    <t>AGUAZUL</t>
  </si>
  <si>
    <t>AGUACHICA</t>
  </si>
  <si>
    <t>ACACÍAS</t>
  </si>
  <si>
    <t>ALBÁN</t>
  </si>
  <si>
    <t>ANDALUCÍA</t>
  </si>
  <si>
    <t>ALTOS DEL ROSARIO</t>
  </si>
  <si>
    <t>ARAUCA</t>
  </si>
  <si>
    <t>CONSEJO DE ESTADO</t>
  </si>
  <si>
    <t>ALVARADO</t>
  </si>
  <si>
    <t>ANSERMA</t>
  </si>
  <si>
    <t>ABRIAQUÍ</t>
  </si>
  <si>
    <t>AGRADO</t>
  </si>
  <si>
    <t>ALDANA</t>
  </si>
  <si>
    <t>BALBOA</t>
  </si>
  <si>
    <t>ARGELIA</t>
  </si>
  <si>
    <t>BARRANCAS</t>
  </si>
  <si>
    <t>ARACATACA</t>
  </si>
  <si>
    <t>CAIMITO</t>
  </si>
  <si>
    <t>ALMEIDA</t>
  </si>
  <si>
    <t>AGUSTÍN CODAZZI</t>
  </si>
  <si>
    <t>BARRANCA DE UPÍA</t>
  </si>
  <si>
    <t>CALARCÁ</t>
  </si>
  <si>
    <t>CAMPO DE LA CRUZ</t>
  </si>
  <si>
    <t>ANAPOIMA</t>
  </si>
  <si>
    <t>ARATOCA</t>
  </si>
  <si>
    <t>ANSERMANUEVO</t>
  </si>
  <si>
    <t>ARCH. DE SAN ANDRÉS</t>
  </si>
  <si>
    <t>ARAUQUITA</t>
  </si>
  <si>
    <t>CORTE SUPREMA DE JUSTICIA</t>
  </si>
  <si>
    <t>AMBALEMA</t>
  </si>
  <si>
    <t>ARANZAZÚ</t>
  </si>
  <si>
    <t>ACANDÍ</t>
  </si>
  <si>
    <t>CANALETE</t>
  </si>
  <si>
    <t>AIPE</t>
  </si>
  <si>
    <t>ANCUYÁ</t>
  </si>
  <si>
    <t>BELÉN DE UMBRÍA</t>
  </si>
  <si>
    <t>DIBULLA</t>
  </si>
  <si>
    <t>ARIGUANÍ</t>
  </si>
  <si>
    <t>CHALAN</t>
  </si>
  <si>
    <t>AQUITANIA</t>
  </si>
  <si>
    <t>ASTREA</t>
  </si>
  <si>
    <t>BARRANCOMINAS (GUAINÍA)</t>
  </si>
  <si>
    <t>CIRCASIA</t>
  </si>
  <si>
    <t>CANDELARIA</t>
  </si>
  <si>
    <t>ANOLAIMA</t>
  </si>
  <si>
    <t>BARBOSA</t>
  </si>
  <si>
    <t>ARENAL</t>
  </si>
  <si>
    <t>ARBOLEDAS</t>
  </si>
  <si>
    <t>CORTE CONSTITUCIONAL</t>
  </si>
  <si>
    <t>ANZOÁTEGUI</t>
  </si>
  <si>
    <t>BELALCAZAR</t>
  </si>
  <si>
    <t>ALEJANDRÍA</t>
  </si>
  <si>
    <t>CERETÉ</t>
  </si>
  <si>
    <t>ARBOLEDA</t>
  </si>
  <si>
    <t>DOSQUEBRADAS</t>
  </si>
  <si>
    <t>BOLÍVAR</t>
  </si>
  <si>
    <t>DISTRACCIÓN</t>
  </si>
  <si>
    <t>CERRO DE SAN ANTONIO</t>
  </si>
  <si>
    <t>COLOSÓ</t>
  </si>
  <si>
    <t>ARCABUCO</t>
  </si>
  <si>
    <t>BECERRIL</t>
  </si>
  <si>
    <t>CABUYARO</t>
  </si>
  <si>
    <t>CÓRDOBA</t>
  </si>
  <si>
    <t>GALAPA</t>
  </si>
  <si>
    <t>APULO</t>
  </si>
  <si>
    <t>BARICHARA</t>
  </si>
  <si>
    <t>ARJONA</t>
  </si>
  <si>
    <t>BOCHALEMA</t>
  </si>
  <si>
    <t>DEAJ</t>
  </si>
  <si>
    <t>ATACO</t>
  </si>
  <si>
    <t>CHINCHINÁ</t>
  </si>
  <si>
    <t>ALTO BAUDÓ</t>
  </si>
  <si>
    <t>CHIMA</t>
  </si>
  <si>
    <t>ALGECIRAS</t>
  </si>
  <si>
    <t>BARBACOAS</t>
  </si>
  <si>
    <t>GUÁTICA</t>
  </si>
  <si>
    <t>BUENOS AIRES</t>
  </si>
  <si>
    <t>EL MOLINO</t>
  </si>
  <si>
    <t>CHIVOLO</t>
  </si>
  <si>
    <t>COROZAL</t>
  </si>
  <si>
    <t>BELÉN</t>
  </si>
  <si>
    <t>BOSCONIA</t>
  </si>
  <si>
    <t>CACAHUAL</t>
  </si>
  <si>
    <t>FILANDIA</t>
  </si>
  <si>
    <t>JUAN DE ACOSTA</t>
  </si>
  <si>
    <t>ARBELÁEZ</t>
  </si>
  <si>
    <t>BARRANCABERMEJA</t>
  </si>
  <si>
    <t>BUENAVENTURA</t>
  </si>
  <si>
    <t>ARROYOHONDO</t>
  </si>
  <si>
    <t>BUCARASICA</t>
  </si>
  <si>
    <t>SAN ANDRES</t>
  </si>
  <si>
    <t>BELTRÁN(CUN)</t>
  </si>
  <si>
    <t>FILADELFIA</t>
  </si>
  <si>
    <t>AMAGÁ</t>
  </si>
  <si>
    <t>CHINÚ</t>
  </si>
  <si>
    <t>ALTAMIRA</t>
  </si>
  <si>
    <t>LA CELIA</t>
  </si>
  <si>
    <t>CAJIBÍO</t>
  </si>
  <si>
    <t>FONSECA</t>
  </si>
  <si>
    <t>CIÉNAGA</t>
  </si>
  <si>
    <t>COVEÑAS</t>
  </si>
  <si>
    <t>BERBEO</t>
  </si>
  <si>
    <t>CHIMICHAGUA</t>
  </si>
  <si>
    <t>CALAMAR</t>
  </si>
  <si>
    <t>CÚCUTA.</t>
  </si>
  <si>
    <t>GÉNOVA</t>
  </si>
  <si>
    <t>LURUACO</t>
  </si>
  <si>
    <t>BITUIMA</t>
  </si>
  <si>
    <t>BETULIA</t>
  </si>
  <si>
    <t>BUGA</t>
  </si>
  <si>
    <t>BARRANCO DE LOBA</t>
  </si>
  <si>
    <t>CÁCOTA</t>
  </si>
  <si>
    <t>CAJAMARCA</t>
  </si>
  <si>
    <t>LA DORADA</t>
  </si>
  <si>
    <t>AMALFI</t>
  </si>
  <si>
    <t>CIÉNAGA DE ORO</t>
  </si>
  <si>
    <t>ARGENTINA</t>
  </si>
  <si>
    <t>BUESACO</t>
  </si>
  <si>
    <t>LA VIRGINIA</t>
  </si>
  <si>
    <t>CALDONO</t>
  </si>
  <si>
    <t>HATO NUEVO</t>
  </si>
  <si>
    <t>CONCORDIA</t>
  </si>
  <si>
    <t>EL ROBLE</t>
  </si>
  <si>
    <t>BETEITIVA</t>
  </si>
  <si>
    <t>CHIRIGUANÁ</t>
  </si>
  <si>
    <t>CARURÚ (VAUPÉS)</t>
  </si>
  <si>
    <t>LA TEBAIDA</t>
  </si>
  <si>
    <t>MALAMBO</t>
  </si>
  <si>
    <t>BOGOTÁ</t>
  </si>
  <si>
    <t>BUGALAGRANDE</t>
  </si>
  <si>
    <t>CHINÁCOTA</t>
  </si>
  <si>
    <t>CARMEN DE APICALÁ</t>
  </si>
  <si>
    <t>LA MERCED</t>
  </si>
  <si>
    <t>ANDES</t>
  </si>
  <si>
    <t>COTORRA</t>
  </si>
  <si>
    <t>BARAYA</t>
  </si>
  <si>
    <t>CHACHAGUÍ</t>
  </si>
  <si>
    <t>MARSELLA</t>
  </si>
  <si>
    <t>CALOTO</t>
  </si>
  <si>
    <t>LA JAGUA DEL PILAR</t>
  </si>
  <si>
    <t>EL BANCO</t>
  </si>
  <si>
    <t>GALERAS</t>
  </si>
  <si>
    <t>BOAVITA</t>
  </si>
  <si>
    <t>CURUMANÍ</t>
  </si>
  <si>
    <t>CASTILLA LA NUEVA</t>
  </si>
  <si>
    <t>MONTENEGRO</t>
  </si>
  <si>
    <t>MANATÍ</t>
  </si>
  <si>
    <t>BOJACÁ</t>
  </si>
  <si>
    <t>CAICEDONIA</t>
  </si>
  <si>
    <t>CANTAGALLO</t>
  </si>
  <si>
    <t>CHITAGÁ</t>
  </si>
  <si>
    <t>CASABIANCA</t>
  </si>
  <si>
    <t>ANGELÓPOLIS</t>
  </si>
  <si>
    <t>LA APARTADA</t>
  </si>
  <si>
    <t>BELÉN DE LOS ANDAQUÍES</t>
  </si>
  <si>
    <t>COLÓN</t>
  </si>
  <si>
    <t>MISTRATÓ</t>
  </si>
  <si>
    <t>CORINTO</t>
  </si>
  <si>
    <t>MAICAO</t>
  </si>
  <si>
    <t>EL PIÑÓN</t>
  </si>
  <si>
    <t>GUARANDÁ</t>
  </si>
  <si>
    <t>BOYACÁ</t>
  </si>
  <si>
    <t>EL COPEY</t>
  </si>
  <si>
    <t>CUBARRAL</t>
  </si>
  <si>
    <t>PIJAO</t>
  </si>
  <si>
    <t>PALMAR DE VARELA</t>
  </si>
  <si>
    <t>CABRERA</t>
  </si>
  <si>
    <t>CALI *</t>
  </si>
  <si>
    <t>CARMEN DE BOLÍVAR</t>
  </si>
  <si>
    <t>CONVENCIÓN</t>
  </si>
  <si>
    <t>CHAPARRAL</t>
  </si>
  <si>
    <t>MANZANARES</t>
  </si>
  <si>
    <t>ANGOSTURA</t>
  </si>
  <si>
    <t>LORICA</t>
  </si>
  <si>
    <t>CAMPOALEGRE</t>
  </si>
  <si>
    <t>EL TAMBO</t>
  </si>
  <si>
    <t>MANAURE</t>
  </si>
  <si>
    <t>EL RETÉN</t>
  </si>
  <si>
    <t>LA UNIÓN</t>
  </si>
  <si>
    <t>BRICEÑO</t>
  </si>
  <si>
    <t>EL PASO</t>
  </si>
  <si>
    <t>CUMARAL</t>
  </si>
  <si>
    <t>QUIMBAYA</t>
  </si>
  <si>
    <t>PIOJÓ</t>
  </si>
  <si>
    <t>CACHIPAY</t>
  </si>
  <si>
    <t>CÁCHIRA(NS)</t>
  </si>
  <si>
    <t>CALIMA</t>
  </si>
  <si>
    <t>CRAVO NORTE</t>
  </si>
  <si>
    <t>COELLO</t>
  </si>
  <si>
    <t>MARMATO</t>
  </si>
  <si>
    <t>ANORÍ</t>
  </si>
  <si>
    <t>LOS CÓRDOBAS</t>
  </si>
  <si>
    <t>CARTAGENA DEL CHAIRÁ</t>
  </si>
  <si>
    <t>CONSACA</t>
  </si>
  <si>
    <t>PUEBLO RICO</t>
  </si>
  <si>
    <t>FLORENCIA</t>
  </si>
  <si>
    <t>FUNDACIÓN</t>
  </si>
  <si>
    <t>LOS PALMITOS</t>
  </si>
  <si>
    <t>GAMARRA</t>
  </si>
  <si>
    <t>CUMARIBO (VICHADA)</t>
  </si>
  <si>
    <t>SALENTO</t>
  </si>
  <si>
    <t>POLO NUEVO</t>
  </si>
  <si>
    <t>CAJICÁ</t>
  </si>
  <si>
    <t>CALIFORNIA</t>
  </si>
  <si>
    <t>CICUCO</t>
  </si>
  <si>
    <t>CUBARÁ (BOY)</t>
  </si>
  <si>
    <t>COYAIMA</t>
  </si>
  <si>
    <t>MARQUETALIA</t>
  </si>
  <si>
    <t>ANZÁ</t>
  </si>
  <si>
    <t>MOMIL</t>
  </si>
  <si>
    <t>COLOMBIA</t>
  </si>
  <si>
    <t>CONTADERO</t>
  </si>
  <si>
    <t>QUINCHÍA</t>
  </si>
  <si>
    <t>GUACHENÉ</t>
  </si>
  <si>
    <t>SAN JUAN DEL CESAR</t>
  </si>
  <si>
    <t>GUAMAL</t>
  </si>
  <si>
    <t>MAJAGUAL</t>
  </si>
  <si>
    <t>BUSBANZA</t>
  </si>
  <si>
    <t>LA GLORIA</t>
  </si>
  <si>
    <t>EL CALVARIO</t>
  </si>
  <si>
    <t>PONEDERA</t>
  </si>
  <si>
    <t>CAPARRAPÍ</t>
  </si>
  <si>
    <t>CAPITANEJO</t>
  </si>
  <si>
    <t>CARTAGO</t>
  </si>
  <si>
    <t>CLEMENCIA</t>
  </si>
  <si>
    <t>CUNDAY</t>
  </si>
  <si>
    <t>MARULANDA</t>
  </si>
  <si>
    <t>APARTADO</t>
  </si>
  <si>
    <t>MONTELÍBANO</t>
  </si>
  <si>
    <t>CURILLO</t>
  </si>
  <si>
    <t>SANTA ROSA DE CABAL</t>
  </si>
  <si>
    <t>GUAPÍ</t>
  </si>
  <si>
    <t>URIBÍA</t>
  </si>
  <si>
    <t>NUEVA GRANADA</t>
  </si>
  <si>
    <t>MORROA</t>
  </si>
  <si>
    <t>CALDAS</t>
  </si>
  <si>
    <t>LA JAGUA DE IBIRICO</t>
  </si>
  <si>
    <t>EL CASTILLO</t>
  </si>
  <si>
    <t>PUERTO COLOMBIA</t>
  </si>
  <si>
    <t>CÁQUEZA</t>
  </si>
  <si>
    <t>CARCASÍ</t>
  </si>
  <si>
    <t>DAGUA</t>
  </si>
  <si>
    <t>CUCUTILLA</t>
  </si>
  <si>
    <t>DOLORES</t>
  </si>
  <si>
    <t>NEIRA</t>
  </si>
  <si>
    <t>ARBOLETES</t>
  </si>
  <si>
    <t>EL DONCELLO</t>
  </si>
  <si>
    <t>CUASPUD</t>
  </si>
  <si>
    <t>SANTUARIO</t>
  </si>
  <si>
    <t>INZÁ</t>
  </si>
  <si>
    <t>URUMITA</t>
  </si>
  <si>
    <t>PEDRAZA</t>
  </si>
  <si>
    <t>OVEJAS</t>
  </si>
  <si>
    <t>CAMPOHERMOSO</t>
  </si>
  <si>
    <t>LA PAZ (ROBLES)</t>
  </si>
  <si>
    <t>EL DORADO</t>
  </si>
  <si>
    <t>REPELÓN</t>
  </si>
  <si>
    <t>CARMEN DE CARUPA</t>
  </si>
  <si>
    <t>CEPITÁ</t>
  </si>
  <si>
    <t>EL ÁGUILA</t>
  </si>
  <si>
    <t>EL GUAMO</t>
  </si>
  <si>
    <t>DURANIA</t>
  </si>
  <si>
    <t>ESPINAL</t>
  </si>
  <si>
    <t>NORCASIA</t>
  </si>
  <si>
    <t>MOÑITOS</t>
  </si>
  <si>
    <t>EL PAUJIL</t>
  </si>
  <si>
    <t>CUMBAL</t>
  </si>
  <si>
    <t>JAMBALÓ</t>
  </si>
  <si>
    <t>VILLANUEVA</t>
  </si>
  <si>
    <t>PIJIÑO DEL CARMEN</t>
  </si>
  <si>
    <t>PALMITO</t>
  </si>
  <si>
    <t>CERINZA</t>
  </si>
  <si>
    <t>EL RETORNO</t>
  </si>
  <si>
    <t>SABANAGRANDE</t>
  </si>
  <si>
    <t>CHAGUANÍ</t>
  </si>
  <si>
    <t>CERRITO</t>
  </si>
  <si>
    <t>EL CAIRO</t>
  </si>
  <si>
    <t>EL PEÑÓN</t>
  </si>
  <si>
    <t>EL CARMEN</t>
  </si>
  <si>
    <t>FALAN</t>
  </si>
  <si>
    <t>PÁCORA</t>
  </si>
  <si>
    <t>PLANETA RICA</t>
  </si>
  <si>
    <t>ELÍAS</t>
  </si>
  <si>
    <t>CUMBITARA</t>
  </si>
  <si>
    <t>LA SIERRA</t>
  </si>
  <si>
    <t>PIVIJAY</t>
  </si>
  <si>
    <t>SAMPUÉS</t>
  </si>
  <si>
    <t>CHÁMEZA</t>
  </si>
  <si>
    <t>PAILITAS</t>
  </si>
  <si>
    <t>FUENTE DE ORO</t>
  </si>
  <si>
    <t>SABANALARGA</t>
  </si>
  <si>
    <t>CHÍA</t>
  </si>
  <si>
    <t>CHARALÁ</t>
  </si>
  <si>
    <t>EL CERRITO</t>
  </si>
  <si>
    <t>HATILLO DE LOBA</t>
  </si>
  <si>
    <t>EL TARRA</t>
  </si>
  <si>
    <t>FLANDES</t>
  </si>
  <si>
    <t>PALESTINA</t>
  </si>
  <si>
    <t>ATRATO</t>
  </si>
  <si>
    <t>PUEBLO NUEVO</t>
  </si>
  <si>
    <t>EL CHARCO</t>
  </si>
  <si>
    <t>LA VEGA</t>
  </si>
  <si>
    <t>PLATO</t>
  </si>
  <si>
    <t>SAN BENITO ABAD</t>
  </si>
  <si>
    <t>CHINAVITA</t>
  </si>
  <si>
    <t>PELAYA</t>
  </si>
  <si>
    <t>GRANADA</t>
  </si>
  <si>
    <t>SANTA LUCÍA</t>
  </si>
  <si>
    <t>CHIPAQUE</t>
  </si>
  <si>
    <t>CHARTÁ</t>
  </si>
  <si>
    <t>EL DOVIO</t>
  </si>
  <si>
    <t>MAGANGUÉ</t>
  </si>
  <si>
    <t>EL ZULIA</t>
  </si>
  <si>
    <t>FRESNO</t>
  </si>
  <si>
    <t>PENSILVANIA</t>
  </si>
  <si>
    <t>BAGADÓ</t>
  </si>
  <si>
    <t>PUERTO ESCONDIDO</t>
  </si>
  <si>
    <t>GARZÓN</t>
  </si>
  <si>
    <t>EL ROSARIO</t>
  </si>
  <si>
    <t>LÓPEZ DE MICAY</t>
  </si>
  <si>
    <t>PUEBLO VIEJO</t>
  </si>
  <si>
    <t>SAN JUAN BETULIA</t>
  </si>
  <si>
    <t>CHIQUINQUIRÁ</t>
  </si>
  <si>
    <t xml:space="preserve">PUEBLO BELLO </t>
  </si>
  <si>
    <t>SOLEDAD</t>
  </si>
  <si>
    <t>CHOCONTÁ</t>
  </si>
  <si>
    <t>CHIPATÁ</t>
  </si>
  <si>
    <t>GINEBRA</t>
  </si>
  <si>
    <t>MARGARITA</t>
  </si>
  <si>
    <t>GONZÁLEZ(CESAR)</t>
  </si>
  <si>
    <t>GUAYABAL (ARMERO)</t>
  </si>
  <si>
    <t>PUERTO SALGAR (Cmarca)</t>
  </si>
  <si>
    <t>BAJO BAUDÓ</t>
  </si>
  <si>
    <t>PURÍSIMA</t>
  </si>
  <si>
    <t>GUADALUPE</t>
  </si>
  <si>
    <t>MIRANDA</t>
  </si>
  <si>
    <t>SABANAS DE SAN ÁNGEL</t>
  </si>
  <si>
    <t>SAN ONOFRE</t>
  </si>
  <si>
    <t>CHISCAS</t>
  </si>
  <si>
    <t>SAN DIEGO</t>
  </si>
  <si>
    <t>INÍRIDA (GUAINÍA)</t>
  </si>
  <si>
    <t>SUAN</t>
  </si>
  <si>
    <t>COGUA</t>
  </si>
  <si>
    <t>CIMITARRA</t>
  </si>
  <si>
    <t>GUACARÍ</t>
  </si>
  <si>
    <t>MARÍA LA BAJA</t>
  </si>
  <si>
    <t>GRAMALOTE</t>
  </si>
  <si>
    <t>HERVEO</t>
  </si>
  <si>
    <t>RIOSUCIO</t>
  </si>
  <si>
    <t>SAHAGÚN</t>
  </si>
  <si>
    <t>HOBO</t>
  </si>
  <si>
    <t>FRANCISCO PIZARRO</t>
  </si>
  <si>
    <t>MORALES</t>
  </si>
  <si>
    <t>SALAMINA</t>
  </si>
  <si>
    <t>SAN PEDRO</t>
  </si>
  <si>
    <t>CHITA</t>
  </si>
  <si>
    <t>SAN MARTÍN</t>
  </si>
  <si>
    <t>LA MACARENA</t>
  </si>
  <si>
    <t>TUBARÁ</t>
  </si>
  <si>
    <t>COTA</t>
  </si>
  <si>
    <t>CONCEPCIÓN</t>
  </si>
  <si>
    <t>JAMUNDÍ</t>
  </si>
  <si>
    <t>MOMPÓS **</t>
  </si>
  <si>
    <t>HACARÍ</t>
  </si>
  <si>
    <t>HONDA</t>
  </si>
  <si>
    <t>RISARALDA</t>
  </si>
  <si>
    <t>BELÉN DE BAJIRÁ</t>
  </si>
  <si>
    <t>SAN ANDRÉS DE SOTAVENTO</t>
  </si>
  <si>
    <t>IQUIRA</t>
  </si>
  <si>
    <t>FUNES</t>
  </si>
  <si>
    <t>PADILLA</t>
  </si>
  <si>
    <t>SAN SEBASTIÁN DE BUENAVISTA</t>
  </si>
  <si>
    <t>SANTIAGO DE TOLÚ</t>
  </si>
  <si>
    <t>CHITARAQUE</t>
  </si>
  <si>
    <t>TAMALAMEQUE</t>
  </si>
  <si>
    <t>LA PRIMAVERA (VICHADA)</t>
  </si>
  <si>
    <t>USIACURÍ</t>
  </si>
  <si>
    <t>CUCUNUBÁ</t>
  </si>
  <si>
    <t>CONFINES</t>
  </si>
  <si>
    <t>LA CUMBRE</t>
  </si>
  <si>
    <t>MONTECRISTO</t>
  </si>
  <si>
    <t>HERRÁN</t>
  </si>
  <si>
    <t>BELLO</t>
  </si>
  <si>
    <t>SAN ANTERO</t>
  </si>
  <si>
    <t>ISNOS</t>
  </si>
  <si>
    <t>GUACHUCAL</t>
  </si>
  <si>
    <t>PAEZ - BELALCÁZAR</t>
  </si>
  <si>
    <t>SAN ZENÓN</t>
  </si>
  <si>
    <t>SINCÉ</t>
  </si>
  <si>
    <t>CHIVATÁ</t>
  </si>
  <si>
    <t>LA URIBE</t>
  </si>
  <si>
    <t>EL COLEGIO</t>
  </si>
  <si>
    <t>CONTRATACIÓN</t>
  </si>
  <si>
    <t>LA PLAYA</t>
  </si>
  <si>
    <t>ICONONZO</t>
  </si>
  <si>
    <t>SAMANÁ</t>
  </si>
  <si>
    <t>BELMIRA</t>
  </si>
  <si>
    <t>SAN BERNARDO DEL VIENTO</t>
  </si>
  <si>
    <t>LA MONTAÑITA</t>
  </si>
  <si>
    <t>GUAITARILLA</t>
  </si>
  <si>
    <t>PATÍA-EL BORDO</t>
  </si>
  <si>
    <t>SANTA ANA</t>
  </si>
  <si>
    <t>CHIVOR</t>
  </si>
  <si>
    <t>LEJANÍAS</t>
  </si>
  <si>
    <t>COROMORO</t>
  </si>
  <si>
    <t>OBANDO</t>
  </si>
  <si>
    <t>PINILLOS</t>
  </si>
  <si>
    <t>LABATECA</t>
  </si>
  <si>
    <t>LÉRIDA</t>
  </si>
  <si>
    <t>SAN JOSÉ</t>
  </si>
  <si>
    <t>BETANIA</t>
  </si>
  <si>
    <t>SAN CARLOS</t>
  </si>
  <si>
    <t>LA PLATA</t>
  </si>
  <si>
    <t>GUALMATÁN</t>
  </si>
  <si>
    <t>PIENDAMÓ</t>
  </si>
  <si>
    <t>SANTA BÁRBARA DE PINTO</t>
  </si>
  <si>
    <t>SUCRE</t>
  </si>
  <si>
    <t>CIÉNEGA</t>
  </si>
  <si>
    <t>MAPIRIPÁN</t>
  </si>
  <si>
    <t>FACATATIVÁ</t>
  </si>
  <si>
    <t>CURITÍ</t>
  </si>
  <si>
    <t>PALMIRA</t>
  </si>
  <si>
    <t>PROVIDENCIA</t>
  </si>
  <si>
    <t>LOS PATIOS</t>
  </si>
  <si>
    <t>LÍBANO</t>
  </si>
  <si>
    <t>SUPÍA</t>
  </si>
  <si>
    <t>SAN PELAYO</t>
  </si>
  <si>
    <t>MILÁN</t>
  </si>
  <si>
    <t>ILES</t>
  </si>
  <si>
    <t>SANTA MARTA</t>
  </si>
  <si>
    <t>TOLÚ VIEJO</t>
  </si>
  <si>
    <t>CÓMBITA</t>
  </si>
  <si>
    <t>MEDINA (CUNDINAMARCA)</t>
  </si>
  <si>
    <t>FÓMEQUE</t>
  </si>
  <si>
    <t>PRADERA</t>
  </si>
  <si>
    <t>REGIDOR</t>
  </si>
  <si>
    <t>LOURDES</t>
  </si>
  <si>
    <t>MARIQUITA</t>
  </si>
  <si>
    <t>VILLAMARÍA</t>
  </si>
  <si>
    <t>BOJAYÁ</t>
  </si>
  <si>
    <t>TIERRALTA</t>
  </si>
  <si>
    <t>MORELIA</t>
  </si>
  <si>
    <t>IMUES</t>
  </si>
  <si>
    <t>PUERTO TEJADA</t>
  </si>
  <si>
    <t>SITIO NUEVO</t>
  </si>
  <si>
    <t>COPER</t>
  </si>
  <si>
    <t>MESETAS</t>
  </si>
  <si>
    <t>FOSCA</t>
  </si>
  <si>
    <t>EL GUACAMAYO</t>
  </si>
  <si>
    <t>RESTREPO</t>
  </si>
  <si>
    <t>RIOVIEJO</t>
  </si>
  <si>
    <t>MUTISCUA</t>
  </si>
  <si>
    <t>MELGAR</t>
  </si>
  <si>
    <t>VITERBO</t>
  </si>
  <si>
    <t>VALENCIA</t>
  </si>
  <si>
    <t>NÁTAGA</t>
  </si>
  <si>
    <t>IPIALES</t>
  </si>
  <si>
    <t>PURACÉ-COCONUCO</t>
  </si>
  <si>
    <t>TENERIFE</t>
  </si>
  <si>
    <t>CORRALES</t>
  </si>
  <si>
    <t>MIRAFLORES (GUAVIARE)</t>
  </si>
  <si>
    <t>FUNZA</t>
  </si>
  <si>
    <t>RIOFRÍO</t>
  </si>
  <si>
    <t>SAN CRISTOBAL</t>
  </si>
  <si>
    <t>OCAÑA</t>
  </si>
  <si>
    <t>MURILLO</t>
  </si>
  <si>
    <t>LA CRUZ</t>
  </si>
  <si>
    <t>ROSAS</t>
  </si>
  <si>
    <t>ZAPAYÁN</t>
  </si>
  <si>
    <t>COVARACHÍA</t>
  </si>
  <si>
    <t>MITÚ (VAUPÉS)</t>
  </si>
  <si>
    <t>FÚQUENE</t>
  </si>
  <si>
    <t>EL PLAYÓN</t>
  </si>
  <si>
    <t>ROLDANILLO</t>
  </si>
  <si>
    <t>SAN ESTANISLAO</t>
  </si>
  <si>
    <t>PAMPLONA</t>
  </si>
  <si>
    <t>NATAGAIMA</t>
  </si>
  <si>
    <t>BURITICÁ</t>
  </si>
  <si>
    <t>OPORAPA</t>
  </si>
  <si>
    <t>LA FLORIDA</t>
  </si>
  <si>
    <t>SAN SEBASTÍAN</t>
  </si>
  <si>
    <t>ZONA BANANERA</t>
  </si>
  <si>
    <t>CUCAITA</t>
  </si>
  <si>
    <t>PARATEBUENO (CUNDINAM.)</t>
  </si>
  <si>
    <t>FUSAGASUGÁ</t>
  </si>
  <si>
    <t>ENCINO</t>
  </si>
  <si>
    <t>SAN JOSÉ DEL PALMAR (Chocó)</t>
  </si>
  <si>
    <t>SAN FERNANDO **</t>
  </si>
  <si>
    <t>PAMPLONITA</t>
  </si>
  <si>
    <t>ORTEGA</t>
  </si>
  <si>
    <t>CÁCERES</t>
  </si>
  <si>
    <t>PAICOL</t>
  </si>
  <si>
    <t>LA LLANADA</t>
  </si>
  <si>
    <t>SANTA ROSA</t>
  </si>
  <si>
    <t>CUÍTIVA</t>
  </si>
  <si>
    <t>PTO. CARREÑO (VICHADA)</t>
  </si>
  <si>
    <t>GACHALÁ</t>
  </si>
  <si>
    <t>ENCISO</t>
  </si>
  <si>
    <t>SAN JACINTO</t>
  </si>
  <si>
    <t>PUERTO RONDÓN</t>
  </si>
  <si>
    <t>PALOCABILDO</t>
  </si>
  <si>
    <t>CAICEDO</t>
  </si>
  <si>
    <t>PALERMO</t>
  </si>
  <si>
    <t>LA TOLA</t>
  </si>
  <si>
    <t>SANTANDER DE QUILICHAO</t>
  </si>
  <si>
    <t>DUITAMA</t>
  </si>
  <si>
    <t>PUERTO CONCORDIA</t>
  </si>
  <si>
    <t>GACHANCIPÁ</t>
  </si>
  <si>
    <t>FLORIÁN</t>
  </si>
  <si>
    <t>SEVILLA</t>
  </si>
  <si>
    <t>SAN JACINTO DEL CAUCA</t>
  </si>
  <si>
    <t>PUERTO SANTANDER</t>
  </si>
  <si>
    <t>PIEDRAS</t>
  </si>
  <si>
    <t>SILVIA</t>
  </si>
  <si>
    <t>EL COCUY</t>
  </si>
  <si>
    <t>PUERTO GAITÁN</t>
  </si>
  <si>
    <t>GACHETÁ</t>
  </si>
  <si>
    <t>FLORIDABLANCA</t>
  </si>
  <si>
    <t>TORO</t>
  </si>
  <si>
    <t>SAN JUAN DE NEPOMUCENO</t>
  </si>
  <si>
    <t>RAGONVALIA</t>
  </si>
  <si>
    <t>PLANADAS</t>
  </si>
  <si>
    <t>CAMPAMENTO</t>
  </si>
  <si>
    <t>PITAL</t>
  </si>
  <si>
    <t>LEYVA</t>
  </si>
  <si>
    <t>SOTARÁ</t>
  </si>
  <si>
    <t>EL ESPINO</t>
  </si>
  <si>
    <t>PUERTO LLERAS</t>
  </si>
  <si>
    <t>GAMA</t>
  </si>
  <si>
    <t>GALÁN</t>
  </si>
  <si>
    <t>TRUJILLO</t>
  </si>
  <si>
    <t>SAN MARTÍN DE LOBA</t>
  </si>
  <si>
    <t>RÍO DE ORO (Cesar)</t>
  </si>
  <si>
    <t>PRADO</t>
  </si>
  <si>
    <t>CANTÓN DE SAN PABLO</t>
  </si>
  <si>
    <t>PITALITO</t>
  </si>
  <si>
    <t>LINARES</t>
  </si>
  <si>
    <t>SUÁREZ</t>
  </si>
  <si>
    <t>FIRAVITOBA</t>
  </si>
  <si>
    <t>PUERTO LÓPEZ</t>
  </si>
  <si>
    <t>GIRARDOT</t>
  </si>
  <si>
    <t>GÁMBITA</t>
  </si>
  <si>
    <t>TULUÁ</t>
  </si>
  <si>
    <t>SAN PABLO</t>
  </si>
  <si>
    <t>SALAZAR</t>
  </si>
  <si>
    <t>PURIFICACIÓN</t>
  </si>
  <si>
    <t>CAÑASGORDAS</t>
  </si>
  <si>
    <t>PUERTO RICO</t>
  </si>
  <si>
    <t>LOS ANDES</t>
  </si>
  <si>
    <t>FLORESTA</t>
  </si>
  <si>
    <t>GIRÓN</t>
  </si>
  <si>
    <t>ULLOA</t>
  </si>
  <si>
    <t>SANTA CATALINA</t>
  </si>
  <si>
    <t>SAN CALIXTO</t>
  </si>
  <si>
    <t>RÍOBLANCO</t>
  </si>
  <si>
    <t>CARACOLÍ</t>
  </si>
  <si>
    <t>RIVERA</t>
  </si>
  <si>
    <t>MAGÜÍ-PAYÁN</t>
  </si>
  <si>
    <t>TIMBÍO</t>
  </si>
  <si>
    <t>GACHANTIVÁ</t>
  </si>
  <si>
    <t>GUACHETÁ</t>
  </si>
  <si>
    <t>GUACA</t>
  </si>
  <si>
    <t>VERSALLES</t>
  </si>
  <si>
    <t>SAN CAYETANO</t>
  </si>
  <si>
    <t>RONCESVALLES</t>
  </si>
  <si>
    <t>CARAMANTA</t>
  </si>
  <si>
    <t>SALADOBLANCO</t>
  </si>
  <si>
    <t>MALLAMA</t>
  </si>
  <si>
    <t>TIMBIQUÍ</t>
  </si>
  <si>
    <t>GÁMEZA</t>
  </si>
  <si>
    <t>SAN CARLOS DE GUAROA</t>
  </si>
  <si>
    <t>GUADUAS</t>
  </si>
  <si>
    <t>VIJES</t>
  </si>
  <si>
    <t>SANTA ROSA DEL SUR</t>
  </si>
  <si>
    <t>SANTIAGO</t>
  </si>
  <si>
    <t>ROVIRA</t>
  </si>
  <si>
    <t>CAREPA</t>
  </si>
  <si>
    <t>SAN AGUSTÍN</t>
  </si>
  <si>
    <t>MOCOA</t>
  </si>
  <si>
    <t>TORIBÍO</t>
  </si>
  <si>
    <t>GARAGOA</t>
  </si>
  <si>
    <t>SAN FELIPE (GUAINÍA)</t>
  </si>
  <si>
    <t>GUASCA</t>
  </si>
  <si>
    <t>GUAPOTÁ</t>
  </si>
  <si>
    <t>YOTOCÓ</t>
  </si>
  <si>
    <t>SIMITÍ</t>
  </si>
  <si>
    <t>SARAVENA</t>
  </si>
  <si>
    <t>SALDAÑA</t>
  </si>
  <si>
    <t>CARMEN DE VIBORAL</t>
  </si>
  <si>
    <t>SAN JOSÉ DE FRAGUA</t>
  </si>
  <si>
    <t>MOSQUERA</t>
  </si>
  <si>
    <t>TOTORÓ</t>
  </si>
  <si>
    <t>GUACAMAYAS</t>
  </si>
  <si>
    <t>SAN JOSÉ DEL GUAVIARE</t>
  </si>
  <si>
    <t>GUATAQUÍ</t>
  </si>
  <si>
    <t>GUAVATÁ</t>
  </si>
  <si>
    <t>YUMBO</t>
  </si>
  <si>
    <t>SOPLAVIENTO</t>
  </si>
  <si>
    <t>SARDINATA</t>
  </si>
  <si>
    <t>SAN ANTONIO</t>
  </si>
  <si>
    <t>CARMEN DEL DARIÉN</t>
  </si>
  <si>
    <t>SAN VICENTE DEL CAGUÁN</t>
  </si>
  <si>
    <t>NARIÑO</t>
  </si>
  <si>
    <t>VILLA RICA</t>
  </si>
  <si>
    <t>GUATEQUE</t>
  </si>
  <si>
    <t>SAN JUAN DE ARAMA</t>
  </si>
  <si>
    <t>GUATAVITA</t>
  </si>
  <si>
    <t>GUEPSA</t>
  </si>
  <si>
    <t>ZARZAL</t>
  </si>
  <si>
    <t>TALAIGANUEVA</t>
  </si>
  <si>
    <t>SILOS</t>
  </si>
  <si>
    <t>SAN LUIS</t>
  </si>
  <si>
    <t>CAROLINA</t>
  </si>
  <si>
    <t>SANTA MARÍA</t>
  </si>
  <si>
    <t>OLAYA HERRERA</t>
  </si>
  <si>
    <t>GUAYATÁ</t>
  </si>
  <si>
    <t>SAN JUANITO</t>
  </si>
  <si>
    <t>GUAYABAL DE SÍQUIMA</t>
  </si>
  <si>
    <t>HATO</t>
  </si>
  <si>
    <t>TIQUISIO</t>
  </si>
  <si>
    <t>TAME</t>
  </si>
  <si>
    <t>SANTA ISABEL</t>
  </si>
  <si>
    <t>CAUCASIA</t>
  </si>
  <si>
    <t>SOLANO</t>
  </si>
  <si>
    <t>ORITO</t>
  </si>
  <si>
    <t>GUICÁN</t>
  </si>
  <si>
    <t>GUTIÉRREZ</t>
  </si>
  <si>
    <t>JESÚS MARÍA</t>
  </si>
  <si>
    <t>TURBACO</t>
  </si>
  <si>
    <t>TEORAMA</t>
  </si>
  <si>
    <t>CERTEGUI</t>
  </si>
  <si>
    <t>SOLITA</t>
  </si>
  <si>
    <t>OSPINA</t>
  </si>
  <si>
    <t>HATO COROZAL</t>
  </si>
  <si>
    <t>SANTA RITA</t>
  </si>
  <si>
    <t>JERUSALÉN</t>
  </si>
  <si>
    <t>JORDÁN SUBE</t>
  </si>
  <si>
    <t>TURBANÁ</t>
  </si>
  <si>
    <t>TIBÚ</t>
  </si>
  <si>
    <t>VALLE DE SAN JUAN</t>
  </si>
  <si>
    <t>CHIGORODÓ</t>
  </si>
  <si>
    <t>SUAZA</t>
  </si>
  <si>
    <t>IZA</t>
  </si>
  <si>
    <t>SANTA ROSALÍA (VICHADA)</t>
  </si>
  <si>
    <t>JUNÍN</t>
  </si>
  <si>
    <t>LA BELLEZA</t>
  </si>
  <si>
    <t>TOLEDO</t>
  </si>
  <si>
    <t>VENADILLO</t>
  </si>
  <si>
    <t>CISNEROS</t>
  </si>
  <si>
    <t>TARQUÍ</t>
  </si>
  <si>
    <t>PIAMONTE (Cauca)</t>
  </si>
  <si>
    <t>JENESANO</t>
  </si>
  <si>
    <t>TARAIRA (VAUPÉS)</t>
  </si>
  <si>
    <t>LA CALERA</t>
  </si>
  <si>
    <t>LA ESPERANZA(NS)</t>
  </si>
  <si>
    <t>ZAMBRANO</t>
  </si>
  <si>
    <t>VILLA ROSARIO</t>
  </si>
  <si>
    <t>VILLA HERMOSA</t>
  </si>
  <si>
    <t>COCORNÁ</t>
  </si>
  <si>
    <t>TELLO</t>
  </si>
  <si>
    <t>POLICARPA</t>
  </si>
  <si>
    <t>JERICÓ</t>
  </si>
  <si>
    <t>LA MESA</t>
  </si>
  <si>
    <t>LA PAZ</t>
  </si>
  <si>
    <t>VILLACARO</t>
  </si>
  <si>
    <t>TERUEL</t>
  </si>
  <si>
    <t>POTOSÍ</t>
  </si>
  <si>
    <t>LA CAPILLA</t>
  </si>
  <si>
    <t>VISTA HERMOSA</t>
  </si>
  <si>
    <t>LA PALMA</t>
  </si>
  <si>
    <t>LANDÁZURI</t>
  </si>
  <si>
    <t>TESALIA</t>
  </si>
  <si>
    <t>LA SALINA (CAS)</t>
  </si>
  <si>
    <t>LA PEÑA</t>
  </si>
  <si>
    <t>LEBRIJA</t>
  </si>
  <si>
    <t>CONDOTO</t>
  </si>
  <si>
    <t>TIMANÁ</t>
  </si>
  <si>
    <t>PUERRES</t>
  </si>
  <si>
    <t>LA UVITA</t>
  </si>
  <si>
    <t>LOS SANTOS</t>
  </si>
  <si>
    <t>COPACABANA</t>
  </si>
  <si>
    <t>VALPARAÍSO</t>
  </si>
  <si>
    <t>PUERTO ASÍS</t>
  </si>
  <si>
    <t>LABRANZAGRANDE</t>
  </si>
  <si>
    <t>LENGUAZAQUE</t>
  </si>
  <si>
    <t>MACARAVITA</t>
  </si>
  <si>
    <t>DABEIBA</t>
  </si>
  <si>
    <t>VILLAVIEJA</t>
  </si>
  <si>
    <t>PUERTO CAICEDO</t>
  </si>
  <si>
    <t>MACANAL</t>
  </si>
  <si>
    <t>LETICIA</t>
  </si>
  <si>
    <t>MÁLAGA</t>
  </si>
  <si>
    <t>DON MATÍAS</t>
  </si>
  <si>
    <t>YAGUARA</t>
  </si>
  <si>
    <t>PUERTO GUZMÁN</t>
  </si>
  <si>
    <t>MANÍ</t>
  </si>
  <si>
    <t>MACHETÁ</t>
  </si>
  <si>
    <t>MATANZA</t>
  </si>
  <si>
    <t>EBÉJICO</t>
  </si>
  <si>
    <t>PUERTO LEGUÍZAMO</t>
  </si>
  <si>
    <t>MARIPÍ</t>
  </si>
  <si>
    <t>MADRID</t>
  </si>
  <si>
    <t>MOGOTES</t>
  </si>
  <si>
    <t>EL BAGRE</t>
  </si>
  <si>
    <t>PUPIALES</t>
  </si>
  <si>
    <t>MIRAFLORES</t>
  </si>
  <si>
    <t>MANTA</t>
  </si>
  <si>
    <t>MOLAGAVITA</t>
  </si>
  <si>
    <t>EL CARMEN  DE ATRATO</t>
  </si>
  <si>
    <t>RICAURTE</t>
  </si>
  <si>
    <t>MONGUA</t>
  </si>
  <si>
    <t>OCAMONTE</t>
  </si>
  <si>
    <t>EL PEÑOL</t>
  </si>
  <si>
    <t>ROBERTO PAYÁN</t>
  </si>
  <si>
    <t>MONGUÍ</t>
  </si>
  <si>
    <t>OIBA</t>
  </si>
  <si>
    <t>EL RETIRO</t>
  </si>
  <si>
    <t>SAMANIEGO</t>
  </si>
  <si>
    <t>MONIQUIRÁ</t>
  </si>
  <si>
    <t>NEMOCÓN</t>
  </si>
  <si>
    <t>ONZAGA</t>
  </si>
  <si>
    <t>EL SANTUARIO</t>
  </si>
  <si>
    <t>SAN BERNARDO</t>
  </si>
  <si>
    <t>MONTERREY</t>
  </si>
  <si>
    <t>NILO</t>
  </si>
  <si>
    <t>PALMAR</t>
  </si>
  <si>
    <t>ENTRERRÍOS</t>
  </si>
  <si>
    <t>SAN FRANCISCO</t>
  </si>
  <si>
    <t>MOTAVITA</t>
  </si>
  <si>
    <t>NIMAIMA</t>
  </si>
  <si>
    <t>PALMAS DEL SOCORRO</t>
  </si>
  <si>
    <t>ENVIGADO</t>
  </si>
  <si>
    <t>SAN LORENZO</t>
  </si>
  <si>
    <t>MUZO</t>
  </si>
  <si>
    <t>NOCAIMA</t>
  </si>
  <si>
    <t>PÁRAMO</t>
  </si>
  <si>
    <t>FREDONIA</t>
  </si>
  <si>
    <t>SAN MIGUEL</t>
  </si>
  <si>
    <t>NOBSA</t>
  </si>
  <si>
    <t>PACHO</t>
  </si>
  <si>
    <t>PIEDECUESTA</t>
  </si>
  <si>
    <t>FRONTINO</t>
  </si>
  <si>
    <t>NUEVO COLÓN</t>
  </si>
  <si>
    <t>PAIME</t>
  </si>
  <si>
    <t>PINCHOTE</t>
  </si>
  <si>
    <t>GIRALDO</t>
  </si>
  <si>
    <t>SAN PEDRO DE CARTAGO</t>
  </si>
  <si>
    <t>NUNCHÍA</t>
  </si>
  <si>
    <t>PANDI</t>
  </si>
  <si>
    <t>PUENTE NACIONAL</t>
  </si>
  <si>
    <t>GIRARDOTA</t>
  </si>
  <si>
    <t>SANDONÁ</t>
  </si>
  <si>
    <t>OICATÁ</t>
  </si>
  <si>
    <t>PASCA</t>
  </si>
  <si>
    <t>PUERTO PARRA</t>
  </si>
  <si>
    <t>GÓMEZ PLATA</t>
  </si>
  <si>
    <t>SANTA BÁRBARA</t>
  </si>
  <si>
    <t>OROCUÉ</t>
  </si>
  <si>
    <t>PUERTO NARIÑO</t>
  </si>
  <si>
    <t>PUERTO WILCHES</t>
  </si>
  <si>
    <t>SANTA CRUZ</t>
  </si>
  <si>
    <t>OTANCHE</t>
  </si>
  <si>
    <t>PULÍ</t>
  </si>
  <si>
    <t>RIONEGRO</t>
  </si>
  <si>
    <t>PACHAVITA</t>
  </si>
  <si>
    <t>QUEBRADANEGRA</t>
  </si>
  <si>
    <t>SABANA DE TORRES</t>
  </si>
  <si>
    <t>GUARNE</t>
  </si>
  <si>
    <t>SAPUYES</t>
  </si>
  <si>
    <t>PÁEZ</t>
  </si>
  <si>
    <t>QUETAME</t>
  </si>
  <si>
    <t>SAN ANDRÉS DE BUGA</t>
  </si>
  <si>
    <t>GUATAPÉ</t>
  </si>
  <si>
    <t>SIBUNDOY</t>
  </si>
  <si>
    <t>PAIPA</t>
  </si>
  <si>
    <t>QUIPILE</t>
  </si>
  <si>
    <t>SAN BENITO</t>
  </si>
  <si>
    <t>HELICONIA</t>
  </si>
  <si>
    <t>TAMINANGO</t>
  </si>
  <si>
    <t>PAJARITO</t>
  </si>
  <si>
    <t>SAN GIL</t>
  </si>
  <si>
    <t>HISPANIA</t>
  </si>
  <si>
    <t>TANGUA</t>
  </si>
  <si>
    <t>PANQUEBA</t>
  </si>
  <si>
    <t>SAN ANTONIO DEL TEQ.</t>
  </si>
  <si>
    <t>SAN JOAQUÍN</t>
  </si>
  <si>
    <t>ISTMINA</t>
  </si>
  <si>
    <t>TUMACO</t>
  </si>
  <si>
    <t>PAUNA</t>
  </si>
  <si>
    <t>SAN JOSÉ DE MIRANDA</t>
  </si>
  <si>
    <t>ITAGUÍ</t>
  </si>
  <si>
    <t>TÚQUERRES</t>
  </si>
  <si>
    <t>PAYA</t>
  </si>
  <si>
    <t>ITUANGO</t>
  </si>
  <si>
    <t>VALLE DE GUAMUEZ</t>
  </si>
  <si>
    <t>PAZ DE ARIPORO</t>
  </si>
  <si>
    <t>SAN VICENTE DE CHUCURÍ</t>
  </si>
  <si>
    <t>JARDÍN</t>
  </si>
  <si>
    <t>VILLAGARZÓN</t>
  </si>
  <si>
    <t>PAZ DE RÍO</t>
  </si>
  <si>
    <t>SAN JUAN DE RIOSECO</t>
  </si>
  <si>
    <t>YACUANQUER</t>
  </si>
  <si>
    <t>PESCA</t>
  </si>
  <si>
    <t>SASAIMA</t>
  </si>
  <si>
    <t>SANTA ELENA DEL OPÓN</t>
  </si>
  <si>
    <t>JURADÓ</t>
  </si>
  <si>
    <t>PISBA</t>
  </si>
  <si>
    <t>SESQUILÉ</t>
  </si>
  <si>
    <t>SIMACOTA</t>
  </si>
  <si>
    <t>LA CEJA</t>
  </si>
  <si>
    <t>PORE</t>
  </si>
  <si>
    <t>SIBATÉ</t>
  </si>
  <si>
    <t>SOCORRO</t>
  </si>
  <si>
    <t>LA ESTRELLA</t>
  </si>
  <si>
    <t>QUÍPAMA</t>
  </si>
  <si>
    <t>SILVANIA</t>
  </si>
  <si>
    <t>SUAITA</t>
  </si>
  <si>
    <t>LA PINTADA</t>
  </si>
  <si>
    <t>RAMIRIQUÍ</t>
  </si>
  <si>
    <t>SIMIJACA</t>
  </si>
  <si>
    <t>RÁQUIRA</t>
  </si>
  <si>
    <t>SOACHA</t>
  </si>
  <si>
    <t>SURATÁ</t>
  </si>
  <si>
    <t>LIBORINA</t>
  </si>
  <si>
    <t>RECETOR</t>
  </si>
  <si>
    <t>SOPÓ</t>
  </si>
  <si>
    <t>TONA</t>
  </si>
  <si>
    <t>LITORAL DE SAN JUAN</t>
  </si>
  <si>
    <t>RONDÓN</t>
  </si>
  <si>
    <t>SUBACHOQUE</t>
  </si>
  <si>
    <t>VALLE DE SAN JOSÉ</t>
  </si>
  <si>
    <t>LLORÓ</t>
  </si>
  <si>
    <t>SUESCA</t>
  </si>
  <si>
    <t>VÉLEZ</t>
  </si>
  <si>
    <t>MACEO</t>
  </si>
  <si>
    <t>SABOYÁ</t>
  </si>
  <si>
    <t>SUPATÁ</t>
  </si>
  <si>
    <t>VETAS</t>
  </si>
  <si>
    <t>MARINILLA</t>
  </si>
  <si>
    <t>SÁCAMA (CAS)</t>
  </si>
  <si>
    <t>SUSA</t>
  </si>
  <si>
    <t>MEDELLÍN</t>
  </si>
  <si>
    <t>SÁCHICA</t>
  </si>
  <si>
    <t>SUTATAUSA</t>
  </si>
  <si>
    <t>ZAPATOCA</t>
  </si>
  <si>
    <t>MEDIO ATRATO</t>
  </si>
  <si>
    <t>SAMACÁ</t>
  </si>
  <si>
    <t>TABIO</t>
  </si>
  <si>
    <t>MEDIO BAUDÓ</t>
  </si>
  <si>
    <t>SAN EDUARDO</t>
  </si>
  <si>
    <t>TAUSA</t>
  </si>
  <si>
    <t>MEDIO SAN JUAN</t>
  </si>
  <si>
    <t>SAN JOSÉ DE PARE</t>
  </si>
  <si>
    <t>TENA</t>
  </si>
  <si>
    <t>MONTEBELLO</t>
  </si>
  <si>
    <t>SAN LUIS DE GACENO</t>
  </si>
  <si>
    <t>TENJO</t>
  </si>
  <si>
    <t>MURINDÓ</t>
  </si>
  <si>
    <t>SAN LUIS DE PALENQUE</t>
  </si>
  <si>
    <t>TIBACUY</t>
  </si>
  <si>
    <t>MUTATÁ</t>
  </si>
  <si>
    <t>SAN MATEO</t>
  </si>
  <si>
    <t>TIBIRITA</t>
  </si>
  <si>
    <t>SAN MIGUEL DE SEMA</t>
  </si>
  <si>
    <t>TOCAIMA</t>
  </si>
  <si>
    <t>NECHÍ</t>
  </si>
  <si>
    <t>SAN PABLO DE BORBUR</t>
  </si>
  <si>
    <t>TOCANCIPÁ</t>
  </si>
  <si>
    <t>NECOCLÍ</t>
  </si>
  <si>
    <t>SANTA ROSA DE VITERBO</t>
  </si>
  <si>
    <t>TOPAIPÍ</t>
  </si>
  <si>
    <t>NÓVITA</t>
  </si>
  <si>
    <t>SANTA SOFÍA</t>
  </si>
  <si>
    <t>UBALÁ</t>
  </si>
  <si>
    <t>NUQUÍ</t>
  </si>
  <si>
    <t>SANTAMARÍA</t>
  </si>
  <si>
    <t>UBAQUE</t>
  </si>
  <si>
    <t>OLAYA</t>
  </si>
  <si>
    <t>SANTANA</t>
  </si>
  <si>
    <t>UBATÉ</t>
  </si>
  <si>
    <t>PEQUÉ</t>
  </si>
  <si>
    <t>SATIVANORTE</t>
  </si>
  <si>
    <t>UNE</t>
  </si>
  <si>
    <t>SATIVASUR</t>
  </si>
  <si>
    <t>ÚTICA</t>
  </si>
  <si>
    <t>PUERTO BERRÍO</t>
  </si>
  <si>
    <t>SIACHOQUE</t>
  </si>
  <si>
    <t>VENECIA</t>
  </si>
  <si>
    <t>PUERTO NARE</t>
  </si>
  <si>
    <t>SOATÁ</t>
  </si>
  <si>
    <t>VERGARA</t>
  </si>
  <si>
    <t>PUERTO TRIUNFO</t>
  </si>
  <si>
    <t>SOCHA</t>
  </si>
  <si>
    <t>VIANÍ</t>
  </si>
  <si>
    <t>QUIBDÓ</t>
  </si>
  <si>
    <t>SOCOTÁ</t>
  </si>
  <si>
    <t>VILLAGÓMEZ</t>
  </si>
  <si>
    <t>REMEDIOS</t>
  </si>
  <si>
    <t>SOGAMOSO</t>
  </si>
  <si>
    <t>VILLAPINZÓN</t>
  </si>
  <si>
    <t>RÍO IRÓ</t>
  </si>
  <si>
    <t>SOMONDOCO</t>
  </si>
  <si>
    <t>VILLETA</t>
  </si>
  <si>
    <t>RÍO QUITO</t>
  </si>
  <si>
    <t>SORA</t>
  </si>
  <si>
    <t>VIOTÁ</t>
  </si>
  <si>
    <t>SORACÁ</t>
  </si>
  <si>
    <t>YACOPÍ</t>
  </si>
  <si>
    <t>RÍOSUCIO</t>
  </si>
  <si>
    <t>SOTAQUIRÁ</t>
  </si>
  <si>
    <t>ZIPACÓN</t>
  </si>
  <si>
    <t>SUSACÓN</t>
  </si>
  <si>
    <t>ZIPAQUIRÁ</t>
  </si>
  <si>
    <t>SABANETA</t>
  </si>
  <si>
    <t>SUTAMARCHÁN</t>
  </si>
  <si>
    <t>SALGAR</t>
  </si>
  <si>
    <t>SUTATENZA</t>
  </si>
  <si>
    <t>SAN ANDRÉS DE CUERQUÍA</t>
  </si>
  <si>
    <t>TÁMARA</t>
  </si>
  <si>
    <t>TASCO</t>
  </si>
  <si>
    <t>TAURAMENA</t>
  </si>
  <si>
    <t>SAN JERÓNIMO</t>
  </si>
  <si>
    <t>TENZA</t>
  </si>
  <si>
    <t>SAN JOSÉ DE LA MONTAÑA</t>
  </si>
  <si>
    <t>TIBANÁ</t>
  </si>
  <si>
    <t>SAN JUAN DE URABÁ</t>
  </si>
  <si>
    <t>TIBASOSA</t>
  </si>
  <si>
    <t>TINJACÁ</t>
  </si>
  <si>
    <t>SAN PEDRO DE LOS MILAGROS</t>
  </si>
  <si>
    <t>TIPACOQUE</t>
  </si>
  <si>
    <t>TOCA</t>
  </si>
  <si>
    <t>SAN PEDRO DE URABÁ</t>
  </si>
  <si>
    <t>TOGUÍ</t>
  </si>
  <si>
    <t>SAN RAFAEL</t>
  </si>
  <si>
    <t>TÓPAGA</t>
  </si>
  <si>
    <t>SAN ROQUE</t>
  </si>
  <si>
    <t>TOTA</t>
  </si>
  <si>
    <t>SAN VICENTE</t>
  </si>
  <si>
    <t>TRINIDAD</t>
  </si>
  <si>
    <t>SANTO DOMINGO</t>
  </si>
  <si>
    <t>TUNUNGUÁ</t>
  </si>
  <si>
    <t>SEGOVIA</t>
  </si>
  <si>
    <t>TURMEQUÉ</t>
  </si>
  <si>
    <t>SIPÍ</t>
  </si>
  <si>
    <t>TUTA</t>
  </si>
  <si>
    <t>SONSÓN</t>
  </si>
  <si>
    <t>TUTAZÁ</t>
  </si>
  <si>
    <t>SOPETRÁN</t>
  </si>
  <si>
    <t>ÚMBITA</t>
  </si>
  <si>
    <t>STA. ROSA DE OSOS</t>
  </si>
  <si>
    <t>VENTAQUEMADA</t>
  </si>
  <si>
    <t>STAFÉ DE ANTIOQUIA</t>
  </si>
  <si>
    <t>VILLA DE LEYVA</t>
  </si>
  <si>
    <t>TADÓ</t>
  </si>
  <si>
    <t>TÁMESIS</t>
  </si>
  <si>
    <t>VIRACACHA</t>
  </si>
  <si>
    <t>TARAZÁ</t>
  </si>
  <si>
    <t>YOPAL</t>
  </si>
  <si>
    <t>TARSO</t>
  </si>
  <si>
    <t>ZETAQUIRÁ</t>
  </si>
  <si>
    <t>TITIRIBÍ</t>
  </si>
  <si>
    <t>TURBO</t>
  </si>
  <si>
    <t>UNGUÍA</t>
  </si>
  <si>
    <t>UNIÓN PANAMERICANA</t>
  </si>
  <si>
    <t>URAMITA</t>
  </si>
  <si>
    <t>URRAO</t>
  </si>
  <si>
    <t>VALDIVIA</t>
  </si>
  <si>
    <t>VEGACHÍ</t>
  </si>
  <si>
    <t>VIGÍA DEL FUERTE</t>
  </si>
  <si>
    <t>YALÍ</t>
  </si>
  <si>
    <t>YARUMAL</t>
  </si>
  <si>
    <t>YOLOMBÓ</t>
  </si>
  <si>
    <t>YONDÓ</t>
  </si>
  <si>
    <t>ZARAGOZA</t>
  </si>
  <si>
    <t>BASE DE DATOS SISTEMA OBSERVACIÓN POSTURAL</t>
  </si>
  <si>
    <t>Consejo Superior de la Judicatura
Dirección Ejecutiva de Administración Judicial
Unidad de Recursos Humanos
Sistema de Gestión de Seguridad y Salud en el Trabajo (SG-SST)</t>
  </si>
  <si>
    <t>ELABORÓ
LÍDER DEL PROCESO</t>
  </si>
  <si>
    <t>REVISÓ
SIGCMA - CENDOJ</t>
  </si>
  <si>
    <t>APROBÓ
COMITÉ DE LIDERES DEL SIGCMA</t>
  </si>
  <si>
    <t>FECHA:
29-05-2019</t>
  </si>
  <si>
    <t>FECHA:
05/06/2019</t>
  </si>
  <si>
    <t>FECHA:
11/06/2019</t>
  </si>
  <si>
    <t>VERSIÓN:
 01</t>
  </si>
  <si>
    <t>CÓDIGO:
F-SST-16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</si>
</sst>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%"/>
  </numFmts>
  <fonts count="5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0"/>
      <name val="Gill Sans MT"/>
      <family val="2"/>
    </font>
    <font>
      <sz val="10"/>
      <name val="Gill Sans MT"/>
      <family val="2"/>
    </font>
    <font>
      <sz val="10"/>
      <color theme="0" tint="-0.249977111117893"/>
      <name val="Gill Sans MT"/>
      <family val="2"/>
    </font>
    <font>
      <sz val="10"/>
      <color theme="0"/>
      <name val="Gill Sans MT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indexed="81"/>
      <name val="Calibri"/>
      <family val="2"/>
    </font>
    <font>
      <b/>
      <sz val="10"/>
      <color indexed="81"/>
      <name val="Calibri"/>
      <family val="2"/>
    </font>
    <font>
      <b/>
      <sz val="15"/>
      <color indexed="56"/>
      <name val="Calibri"/>
      <family val="2"/>
    </font>
    <font>
      <sz val="8"/>
      <name val="Gill Sans MT"/>
      <family val="2"/>
    </font>
    <font>
      <b/>
      <sz val="12"/>
      <name val="Gill Sans MT"/>
      <family val="2"/>
    </font>
    <font>
      <sz val="12"/>
      <name val="Arial"/>
      <family val="2"/>
    </font>
    <font>
      <sz val="14"/>
      <name val="Gill Sans MT"/>
      <family val="2"/>
    </font>
    <font>
      <b/>
      <sz val="14"/>
      <name val="Gill Sans MT"/>
      <family val="2"/>
    </font>
    <font>
      <b/>
      <sz val="14"/>
      <color theme="0"/>
      <name val="Gill Sans MT"/>
      <family val="2"/>
    </font>
    <font>
      <sz val="14"/>
      <color theme="0" tint="-0.34998626667073579"/>
      <name val="Gill Sans MT"/>
      <family val="2"/>
    </font>
    <font>
      <b/>
      <sz val="8"/>
      <name val="Gill Sans MT"/>
      <family val="2"/>
    </font>
    <font>
      <b/>
      <sz val="11"/>
      <name val="Gill Sans MT"/>
      <family val="2"/>
    </font>
    <font>
      <b/>
      <sz val="18"/>
      <name val="Gill Sans MT"/>
      <family val="2"/>
    </font>
    <font>
      <b/>
      <sz val="20"/>
      <color theme="0"/>
      <name val="Gill Sans MT"/>
      <family val="2"/>
    </font>
    <font>
      <b/>
      <sz val="16"/>
      <name val="Gill Sans MT"/>
      <family val="2"/>
    </font>
    <font>
      <sz val="10"/>
      <color theme="0" tint="-0.34998626667073579"/>
      <name val="Gill Sans MT"/>
      <family val="2"/>
    </font>
    <font>
      <sz val="12"/>
      <name val="Gill Sans MT"/>
      <family val="2"/>
    </font>
    <font>
      <b/>
      <sz val="8"/>
      <color theme="0" tint="-0.249977111117893"/>
      <name val="Gill Sans MT"/>
      <family val="2"/>
    </font>
    <font>
      <b/>
      <sz val="8"/>
      <color indexed="8"/>
      <name val="Gill Sans MT"/>
      <family val="2"/>
    </font>
    <font>
      <b/>
      <sz val="10"/>
      <color theme="0"/>
      <name val="Gill Sans MT"/>
      <family val="2"/>
    </font>
    <font>
      <sz val="11"/>
      <name val="Berylium"/>
    </font>
    <font>
      <sz val="7"/>
      <color theme="1"/>
      <name val="Arial"/>
      <family val="2"/>
    </font>
    <font>
      <sz val="7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7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1" applyNumberFormat="0" applyAlignment="0" applyProtection="0"/>
    <xf numFmtId="0" fontId="13" fillId="3" borderId="0" applyNumberFormat="0" applyBorder="0" applyAlignment="0" applyProtection="0"/>
    <xf numFmtId="0" fontId="14" fillId="22" borderId="0" applyNumberFormat="0" applyBorder="0" applyAlignment="0" applyProtection="0"/>
    <xf numFmtId="0" fontId="4" fillId="0" borderId="0"/>
    <xf numFmtId="0" fontId="2" fillId="0" borderId="0"/>
    <xf numFmtId="0" fontId="2" fillId="23" borderId="4" applyNumberFormat="0" applyFont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1" fillId="0" borderId="7" applyNumberFormat="0" applyFill="0" applyAlignment="0" applyProtection="0"/>
    <xf numFmtId="0" fontId="20" fillId="0" borderId="8" applyNumberFormat="0" applyFill="0" applyAlignment="0" applyProtection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3" fillId="3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7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30" fillId="0" borderId="14" applyNumberFormat="0" applyFill="0" applyAlignment="0" applyProtection="0"/>
    <xf numFmtId="0" fontId="19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0" fillId="0" borderId="3" applyNumberFormat="0" applyFill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5" fillId="23" borderId="4" applyNumberFormat="0" applyFont="0" applyAlignment="0" applyProtection="0"/>
    <xf numFmtId="0" fontId="15" fillId="16" borderId="5" applyNumberFormat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0" borderId="0"/>
  </cellStyleXfs>
  <cellXfs count="138">
    <xf numFmtId="0" fontId="0" fillId="0" borderId="0" xfId="0"/>
    <xf numFmtId="0" fontId="0" fillId="24" borderId="0" xfId="0" applyFill="1"/>
    <xf numFmtId="0" fontId="23" fillId="24" borderId="0" xfId="0" applyFont="1" applyFill="1"/>
    <xf numFmtId="0" fontId="23" fillId="24" borderId="0" xfId="0" applyFont="1" applyFill="1" applyBorder="1" applyAlignment="1"/>
    <xf numFmtId="0" fontId="0" fillId="0" borderId="0" xfId="0" applyAlignment="1">
      <alignment vertical="center"/>
    </xf>
    <xf numFmtId="0" fontId="0" fillId="24" borderId="0" xfId="0" applyFill="1" applyAlignment="1">
      <alignment vertical="center"/>
    </xf>
    <xf numFmtId="0" fontId="21" fillId="0" borderId="9" xfId="0" applyFont="1" applyBorder="1" applyAlignment="1"/>
    <xf numFmtId="0" fontId="22" fillId="25" borderId="9" xfId="0" applyFont="1" applyFill="1" applyBorder="1" applyAlignment="1">
      <alignment horizontal="center" vertical="center" wrapText="1"/>
    </xf>
    <xf numFmtId="0" fontId="2" fillId="0" borderId="0" xfId="0" applyFont="1"/>
    <xf numFmtId="0" fontId="2" fillId="24" borderId="0" xfId="0" applyFont="1" applyFill="1"/>
    <xf numFmtId="0" fontId="23" fillId="0" borderId="0" xfId="0" applyFont="1" applyBorder="1" applyAlignment="1">
      <alignment vertical="center" wrapText="1"/>
    </xf>
    <xf numFmtId="0" fontId="24" fillId="0" borderId="9" xfId="0" applyFont="1" applyBorder="1" applyAlignment="1">
      <alignment horizontal="center" vertical="center" wrapText="1"/>
    </xf>
    <xf numFmtId="0" fontId="0" fillId="0" borderId="0" xfId="0" applyFill="1"/>
    <xf numFmtId="0" fontId="25" fillId="24" borderId="0" xfId="0" applyFont="1" applyFill="1" applyBorder="1" applyAlignment="1">
      <alignment vertical="center" wrapText="1"/>
    </xf>
    <xf numFmtId="0" fontId="21" fillId="0" borderId="9" xfId="0" applyFont="1" applyBorder="1" applyAlignment="1">
      <alignment horizontal="center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9" xfId="0" applyFont="1" applyBorder="1" applyAlignment="1">
      <alignment vertical="center" wrapText="1"/>
    </xf>
    <xf numFmtId="0" fontId="26" fillId="24" borderId="0" xfId="0" applyFont="1" applyFill="1" applyBorder="1"/>
    <xf numFmtId="0" fontId="26" fillId="24" borderId="0" xfId="0" applyFont="1" applyFill="1" applyBorder="1" applyAlignment="1">
      <alignment vertical="center"/>
    </xf>
    <xf numFmtId="0" fontId="27" fillId="24" borderId="0" xfId="0" applyFont="1" applyFill="1" applyBorder="1" applyAlignment="1">
      <alignment horizontal="center" vertical="center" wrapText="1"/>
    </xf>
    <xf numFmtId="0" fontId="27" fillId="24" borderId="0" xfId="0" applyFont="1" applyFill="1" applyBorder="1" applyAlignment="1">
      <alignment vertical="center" wrapText="1"/>
    </xf>
    <xf numFmtId="0" fontId="23" fillId="24" borderId="0" xfId="0" applyFont="1" applyFill="1" applyAlignment="1">
      <alignment horizontal="center" vertical="center"/>
    </xf>
    <xf numFmtId="0" fontId="23" fillId="24" borderId="0" xfId="0" applyFont="1" applyFill="1" applyAlignment="1">
      <alignment wrapText="1"/>
    </xf>
    <xf numFmtId="0" fontId="25" fillId="24" borderId="0" xfId="0" applyFont="1" applyFill="1"/>
    <xf numFmtId="0" fontId="31" fillId="0" borderId="0" xfId="0" applyFont="1" applyAlignment="1">
      <alignment horizontal="center" vertical="center"/>
    </xf>
    <xf numFmtId="0" fontId="23" fillId="0" borderId="0" xfId="0" applyFont="1"/>
    <xf numFmtId="0" fontId="32" fillId="24" borderId="0" xfId="43" applyFont="1" applyFill="1" applyBorder="1" applyAlignment="1">
      <alignment vertical="center"/>
    </xf>
    <xf numFmtId="0" fontId="33" fillId="24" borderId="0" xfId="43" applyFont="1" applyFill="1"/>
    <xf numFmtId="0" fontId="33" fillId="0" borderId="0" xfId="43" applyFont="1" applyFill="1"/>
    <xf numFmtId="0" fontId="3" fillId="0" borderId="0" xfId="43" applyFont="1" applyFill="1" applyAlignment="1">
      <alignment horizontal="center" vertical="center"/>
    </xf>
    <xf numFmtId="0" fontId="34" fillId="24" borderId="0" xfId="0" applyFont="1" applyFill="1" applyAlignment="1" applyProtection="1">
      <alignment horizontal="center" vertical="center"/>
      <protection hidden="1"/>
    </xf>
    <xf numFmtId="0" fontId="35" fillId="24" borderId="0" xfId="0" applyFont="1" applyFill="1" applyBorder="1" applyAlignment="1" applyProtection="1">
      <alignment vertical="center" wrapText="1"/>
      <protection hidden="1"/>
    </xf>
    <xf numFmtId="0" fontId="36" fillId="24" borderId="0" xfId="0" applyFont="1" applyFill="1" applyBorder="1" applyAlignment="1" applyProtection="1">
      <alignment vertical="center" wrapText="1"/>
      <protection hidden="1"/>
    </xf>
    <xf numFmtId="0" fontId="35" fillId="24" borderId="0" xfId="0" applyFont="1" applyFill="1" applyBorder="1" applyAlignment="1" applyProtection="1">
      <alignment horizontal="center" vertical="center" wrapText="1"/>
      <protection hidden="1"/>
    </xf>
    <xf numFmtId="0" fontId="37" fillId="24" borderId="0" xfId="0" applyFont="1" applyFill="1" applyAlignment="1" applyProtection="1">
      <alignment wrapText="1"/>
      <protection locked="0"/>
    </xf>
    <xf numFmtId="0" fontId="37" fillId="24" borderId="0" xfId="0" applyFont="1" applyFill="1" applyProtection="1">
      <protection locked="0"/>
    </xf>
    <xf numFmtId="0" fontId="34" fillId="24" borderId="0" xfId="0" applyFont="1" applyFill="1" applyProtection="1">
      <protection locked="0"/>
    </xf>
    <xf numFmtId="0" fontId="38" fillId="24" borderId="10" xfId="0" applyFont="1" applyFill="1" applyBorder="1" applyAlignment="1" applyProtection="1">
      <alignment horizontal="center" vertical="center" wrapText="1"/>
      <protection locked="0"/>
    </xf>
    <xf numFmtId="0" fontId="31" fillId="0" borderId="9" xfId="0" applyFont="1" applyBorder="1" applyAlignment="1" applyProtection="1">
      <alignment horizontal="center" vertical="center"/>
      <protection locked="0"/>
    </xf>
    <xf numFmtId="0" fontId="38" fillId="0" borderId="9" xfId="0" applyFont="1" applyBorder="1" applyAlignment="1" applyProtection="1">
      <alignment horizontal="center" vertical="center" wrapText="1"/>
      <protection locked="0"/>
    </xf>
    <xf numFmtId="0" fontId="31" fillId="32" borderId="9" xfId="0" applyFont="1" applyFill="1" applyBorder="1" applyAlignment="1" applyProtection="1">
      <alignment horizontal="center" vertical="center" wrapText="1"/>
      <protection locked="0"/>
    </xf>
    <xf numFmtId="0" fontId="31" fillId="33" borderId="9" xfId="0" applyFont="1" applyFill="1" applyBorder="1" applyAlignment="1" applyProtection="1">
      <alignment horizontal="center" vertical="center" wrapText="1"/>
      <protection locked="0"/>
    </xf>
    <xf numFmtId="0" fontId="31" fillId="34" borderId="9" xfId="0" applyFont="1" applyFill="1" applyBorder="1" applyAlignment="1" applyProtection="1">
      <alignment horizontal="center" vertical="center" wrapText="1"/>
      <protection locked="0"/>
    </xf>
    <xf numFmtId="0" fontId="31" fillId="0" borderId="9" xfId="0" applyFont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4" fillId="0" borderId="0" xfId="0" applyFont="1" applyProtection="1">
      <protection locked="0"/>
    </xf>
    <xf numFmtId="0" fontId="23" fillId="24" borderId="0" xfId="0" applyFont="1" applyFill="1" applyAlignment="1" applyProtection="1">
      <alignment horizontal="center" vertical="center"/>
      <protection hidden="1"/>
    </xf>
    <xf numFmtId="0" fontId="39" fillId="0" borderId="9" xfId="0" applyFont="1" applyFill="1" applyBorder="1" applyAlignment="1" applyProtection="1">
      <alignment horizontal="center" vertical="center"/>
      <protection hidden="1"/>
    </xf>
    <xf numFmtId="0" fontId="39" fillId="0" borderId="9" xfId="0" applyFont="1" applyFill="1" applyBorder="1" applyAlignment="1" applyProtection="1">
      <alignment horizontal="center" vertical="center" wrapText="1"/>
      <protection hidden="1"/>
    </xf>
    <xf numFmtId="0" fontId="40" fillId="24" borderId="0" xfId="0" applyFont="1" applyFill="1" applyBorder="1" applyAlignment="1" applyProtection="1">
      <alignment horizontal="center" vertical="center" wrapText="1"/>
      <protection hidden="1"/>
    </xf>
    <xf numFmtId="0" fontId="23" fillId="24" borderId="0" xfId="0" applyFont="1" applyFill="1" applyAlignment="1" applyProtection="1">
      <alignment vertical="center"/>
      <protection locked="0"/>
    </xf>
    <xf numFmtId="0" fontId="41" fillId="24" borderId="0" xfId="0" applyFont="1" applyFill="1" applyBorder="1" applyAlignment="1" applyProtection="1">
      <alignment vertical="center" wrapText="1"/>
      <protection hidden="1"/>
    </xf>
    <xf numFmtId="0" fontId="42" fillId="24" borderId="0" xfId="0" applyFont="1" applyFill="1" applyBorder="1" applyAlignment="1" applyProtection="1">
      <alignment horizontal="center" vertical="center" wrapText="1"/>
      <protection hidden="1"/>
    </xf>
    <xf numFmtId="0" fontId="43" fillId="24" borderId="0" xfId="0" applyFont="1" applyFill="1" applyAlignment="1" applyProtection="1">
      <alignment vertical="center"/>
      <protection locked="0"/>
    </xf>
    <xf numFmtId="0" fontId="31" fillId="0" borderId="9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vertical="center"/>
      <protection locked="0"/>
    </xf>
    <xf numFmtId="0" fontId="44" fillId="24" borderId="0" xfId="0" applyFont="1" applyFill="1" applyAlignment="1" applyProtection="1">
      <alignment horizontal="center" vertical="center"/>
      <protection locked="0"/>
    </xf>
    <xf numFmtId="0" fontId="38" fillId="0" borderId="20" xfId="0" applyFont="1" applyBorder="1" applyAlignment="1" applyProtection="1">
      <alignment horizontal="center" vertical="center" wrapText="1"/>
      <protection hidden="1"/>
    </xf>
    <xf numFmtId="0" fontId="38" fillId="0" borderId="21" xfId="0" applyFont="1" applyBorder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38" fillId="0" borderId="21" xfId="0" applyFont="1" applyBorder="1" applyAlignment="1" applyProtection="1">
      <alignment horizontal="center" vertical="center"/>
      <protection locked="0"/>
    </xf>
    <xf numFmtId="49" fontId="46" fillId="24" borderId="9" xfId="0" applyNumberFormat="1" applyFont="1" applyFill="1" applyBorder="1" applyAlignment="1">
      <alignment horizontal="center" vertical="center" wrapText="1"/>
    </xf>
    <xf numFmtId="0" fontId="23" fillId="0" borderId="9" xfId="0" applyFont="1" applyBorder="1" applyAlignment="1" applyProtection="1">
      <alignment horizontal="center" vertical="center" wrapText="1"/>
      <protection hidden="1"/>
    </xf>
    <xf numFmtId="0" fontId="23" fillId="24" borderId="9" xfId="0" applyFont="1" applyFill="1" applyBorder="1" applyAlignment="1" applyProtection="1">
      <alignment horizontal="center" vertical="center" wrapText="1"/>
      <protection hidden="1"/>
    </xf>
    <xf numFmtId="0" fontId="22" fillId="0" borderId="9" xfId="0" applyFont="1" applyBorder="1" applyAlignment="1" applyProtection="1">
      <alignment horizontal="center" vertical="center" wrapText="1"/>
      <protection hidden="1"/>
    </xf>
    <xf numFmtId="0" fontId="22" fillId="0" borderId="10" xfId="0" applyFont="1" applyBorder="1" applyAlignment="1" applyProtection="1">
      <alignment horizontal="center" vertical="center" wrapText="1"/>
      <protection hidden="1"/>
    </xf>
    <xf numFmtId="0" fontId="22" fillId="0" borderId="9" xfId="0" applyFont="1" applyFill="1" applyBorder="1" applyAlignment="1" applyProtection="1">
      <alignment horizontal="center" vertical="center" wrapText="1"/>
      <protection hidden="1"/>
    </xf>
    <xf numFmtId="0" fontId="41" fillId="24" borderId="0" xfId="0" applyFont="1" applyFill="1" applyBorder="1" applyAlignment="1" applyProtection="1">
      <alignment horizontal="center" vertical="center" wrapText="1"/>
      <protection hidden="1"/>
    </xf>
    <xf numFmtId="0" fontId="23" fillId="0" borderId="9" xfId="0" applyFont="1" applyFill="1" applyBorder="1" applyAlignment="1" applyProtection="1">
      <alignment horizontal="center" vertical="center" wrapText="1"/>
      <protection hidden="1"/>
    </xf>
    <xf numFmtId="0" fontId="23" fillId="35" borderId="9" xfId="0" applyFont="1" applyFill="1" applyBorder="1" applyAlignment="1" applyProtection="1">
      <alignment horizontal="center" vertical="center" wrapText="1"/>
      <protection hidden="1"/>
    </xf>
    <xf numFmtId="0" fontId="22" fillId="35" borderId="9" xfId="0" applyFont="1" applyFill="1" applyBorder="1" applyAlignment="1" applyProtection="1">
      <alignment horizontal="center" vertical="center" wrapText="1"/>
      <protection hidden="1"/>
    </xf>
    <xf numFmtId="0" fontId="44" fillId="0" borderId="0" xfId="0" applyFont="1" applyAlignment="1" applyProtection="1">
      <alignment horizontal="center" vertical="center"/>
      <protection locked="0"/>
    </xf>
    <xf numFmtId="0" fontId="23" fillId="24" borderId="9" xfId="0" applyFont="1" applyFill="1" applyBorder="1" applyAlignment="1" applyProtection="1">
      <alignment horizontal="center" vertical="center"/>
      <protection hidden="1"/>
    </xf>
    <xf numFmtId="0" fontId="22" fillId="0" borderId="21" xfId="0" applyFont="1" applyBorder="1" applyAlignment="1" applyProtection="1">
      <alignment horizontal="center" vertical="center" wrapText="1"/>
      <protection hidden="1"/>
    </xf>
    <xf numFmtId="0" fontId="23" fillId="0" borderId="21" xfId="0" applyFont="1" applyBorder="1" applyAlignment="1" applyProtection="1">
      <alignment horizontal="center" vertical="center" wrapText="1"/>
      <protection hidden="1"/>
    </xf>
    <xf numFmtId="0" fontId="23" fillId="24" borderId="9" xfId="0" applyFont="1" applyFill="1" applyBorder="1" applyAlignment="1">
      <alignment horizontal="center" vertical="center"/>
    </xf>
    <xf numFmtId="0" fontId="23" fillId="0" borderId="9" xfId="0" applyFont="1" applyFill="1" applyBorder="1" applyAlignment="1" applyProtection="1">
      <alignment horizontal="center" vertical="center" wrapText="1"/>
      <protection locked="0"/>
    </xf>
    <xf numFmtId="165" fontId="23" fillId="0" borderId="9" xfId="0" applyNumberFormat="1" applyFont="1" applyBorder="1" applyAlignment="1" applyProtection="1">
      <alignment horizontal="center" vertical="center" wrapText="1"/>
      <protection locked="0"/>
    </xf>
    <xf numFmtId="0" fontId="23" fillId="24" borderId="9" xfId="34" applyFont="1" applyFill="1" applyBorder="1" applyAlignment="1" applyProtection="1">
      <alignment horizontal="center" vertical="center"/>
      <protection hidden="1"/>
    </xf>
    <xf numFmtId="0" fontId="47" fillId="24" borderId="0" xfId="0" applyFont="1" applyFill="1" applyBorder="1" applyAlignment="1" applyProtection="1">
      <alignment vertical="center" wrapText="1"/>
      <protection hidden="1"/>
    </xf>
    <xf numFmtId="0" fontId="23" fillId="35" borderId="9" xfId="0" applyFont="1" applyFill="1" applyBorder="1" applyAlignment="1" applyProtection="1">
      <alignment horizontal="center" vertical="center"/>
      <protection hidden="1"/>
    </xf>
    <xf numFmtId="0" fontId="23" fillId="0" borderId="9" xfId="0" applyFont="1" applyBorder="1" applyAlignment="1" applyProtection="1">
      <alignment horizontal="center" vertical="center"/>
      <protection hidden="1"/>
    </xf>
    <xf numFmtId="0" fontId="23" fillId="24" borderId="21" xfId="34" applyFont="1" applyFill="1" applyBorder="1" applyAlignment="1" applyProtection="1">
      <alignment horizontal="center" vertical="center"/>
      <protection hidden="1"/>
    </xf>
    <xf numFmtId="9" fontId="25" fillId="24" borderId="0" xfId="0" applyNumberFormat="1" applyFont="1" applyFill="1" applyBorder="1" applyAlignment="1" applyProtection="1">
      <alignment vertical="center" wrapText="1"/>
      <protection hidden="1"/>
    </xf>
    <xf numFmtId="0" fontId="23" fillId="0" borderId="9" xfId="0" applyFont="1" applyBorder="1" applyAlignment="1">
      <alignment vertical="center"/>
    </xf>
    <xf numFmtId="0" fontId="25" fillId="24" borderId="0" xfId="0" applyFont="1" applyFill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wrapText="1"/>
    </xf>
    <xf numFmtId="0" fontId="23" fillId="0" borderId="0" xfId="0" applyFont="1" applyBorder="1" applyAlignment="1" applyProtection="1">
      <alignment horizontal="center" vertical="center" wrapText="1"/>
      <protection hidden="1"/>
    </xf>
    <xf numFmtId="0" fontId="31" fillId="0" borderId="9" xfId="0" applyFont="1" applyBorder="1" applyAlignment="1">
      <alignment horizontal="center" vertical="center"/>
    </xf>
    <xf numFmtId="0" fontId="49" fillId="24" borderId="9" xfId="0" applyFont="1" applyFill="1" applyBorder="1" applyAlignment="1">
      <alignment horizontal="center" vertical="center" wrapText="1"/>
    </xf>
    <xf numFmtId="0" fontId="50" fillId="24" borderId="9" xfId="86" applyFont="1" applyFill="1" applyBorder="1" applyAlignment="1">
      <alignment horizontal="center" vertical="center" wrapText="1"/>
    </xf>
    <xf numFmtId="0" fontId="49" fillId="24" borderId="9" xfId="0" applyFont="1" applyFill="1" applyBorder="1" applyAlignment="1">
      <alignment horizontal="center" vertical="center" wrapText="1"/>
    </xf>
    <xf numFmtId="14" fontId="49" fillId="24" borderId="9" xfId="0" applyNumberFormat="1" applyFont="1" applyFill="1" applyBorder="1" applyAlignment="1">
      <alignment horizontal="center" vertical="center" wrapText="1"/>
    </xf>
    <xf numFmtId="14" fontId="50" fillId="24" borderId="9" xfId="86" applyNumberFormat="1" applyFont="1" applyFill="1" applyBorder="1" applyAlignment="1">
      <alignment horizontal="center" vertical="center" wrapText="1"/>
    </xf>
    <xf numFmtId="0" fontId="23" fillId="24" borderId="13" xfId="0" applyFont="1" applyFill="1" applyBorder="1" applyAlignment="1">
      <alignment horizontal="center"/>
    </xf>
    <xf numFmtId="0" fontId="23" fillId="24" borderId="0" xfId="0" applyFont="1" applyFill="1" applyAlignment="1">
      <alignment horizontal="center"/>
    </xf>
    <xf numFmtId="0" fontId="23" fillId="0" borderId="9" xfId="0" applyFont="1" applyBorder="1" applyAlignment="1">
      <alignment horizontal="left" vertical="center" wrapText="1"/>
    </xf>
    <xf numFmtId="0" fontId="22" fillId="26" borderId="9" xfId="0" applyFont="1" applyFill="1" applyBorder="1" applyAlignment="1">
      <alignment horizontal="left" vertical="center"/>
    </xf>
    <xf numFmtId="0" fontId="23" fillId="0" borderId="9" xfId="0" applyFont="1" applyBorder="1" applyAlignment="1">
      <alignment horizontal="center"/>
    </xf>
    <xf numFmtId="0" fontId="22" fillId="26" borderId="10" xfId="0" applyFont="1" applyFill="1" applyBorder="1" applyAlignment="1">
      <alignment horizontal="left" vertical="center" wrapText="1"/>
    </xf>
    <xf numFmtId="0" fontId="22" fillId="26" borderId="12" xfId="0" applyFont="1" applyFill="1" applyBorder="1" applyAlignment="1">
      <alignment horizontal="left" vertical="center" wrapText="1"/>
    </xf>
    <xf numFmtId="0" fontId="22" fillId="25" borderId="10" xfId="0" applyFont="1" applyFill="1" applyBorder="1" applyAlignment="1">
      <alignment horizontal="left" vertical="center" wrapText="1"/>
    </xf>
    <xf numFmtId="0" fontId="22" fillId="25" borderId="12" xfId="0" applyFont="1" applyFill="1" applyBorder="1" applyAlignment="1">
      <alignment horizontal="left" vertical="center" wrapText="1"/>
    </xf>
    <xf numFmtId="0" fontId="22" fillId="25" borderId="11" xfId="0" applyFont="1" applyFill="1" applyBorder="1" applyAlignment="1">
      <alignment horizontal="left" vertical="center" wrapText="1"/>
    </xf>
    <xf numFmtId="0" fontId="23" fillId="0" borderId="9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9" xfId="0" applyFont="1" applyBorder="1" applyAlignment="1">
      <alignment vertical="center" wrapText="1"/>
    </xf>
    <xf numFmtId="0" fontId="48" fillId="24" borderId="9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26" borderId="9" xfId="0" applyFont="1" applyFill="1" applyBorder="1" applyAlignment="1">
      <alignment vertical="center" wrapText="1"/>
    </xf>
    <xf numFmtId="0" fontId="23" fillId="0" borderId="9" xfId="0" applyFont="1" applyBorder="1" applyAlignment="1">
      <alignment horizontal="center" vertical="center" wrapText="1"/>
    </xf>
    <xf numFmtId="0" fontId="32" fillId="24" borderId="10" xfId="43" applyFont="1" applyFill="1" applyBorder="1" applyAlignment="1">
      <alignment horizontal="center" vertical="center"/>
    </xf>
    <xf numFmtId="0" fontId="32" fillId="24" borderId="12" xfId="43" applyFont="1" applyFill="1" applyBorder="1" applyAlignment="1">
      <alignment horizontal="center" vertical="center"/>
    </xf>
    <xf numFmtId="0" fontId="32" fillId="24" borderId="11" xfId="43" applyFont="1" applyFill="1" applyBorder="1" applyAlignment="1">
      <alignment horizontal="center" vertical="center"/>
    </xf>
    <xf numFmtId="0" fontId="32" fillId="27" borderId="15" xfId="0" applyFont="1" applyFill="1" applyBorder="1" applyAlignment="1" applyProtection="1">
      <alignment horizontal="center" vertical="center" wrapText="1"/>
      <protection hidden="1"/>
    </xf>
    <xf numFmtId="0" fontId="32" fillId="27" borderId="13" xfId="0" applyFont="1" applyFill="1" applyBorder="1" applyAlignment="1" applyProtection="1">
      <alignment horizontal="center" vertical="center" wrapText="1"/>
      <protection hidden="1"/>
    </xf>
    <xf numFmtId="0" fontId="32" fillId="27" borderId="16" xfId="0" applyFont="1" applyFill="1" applyBorder="1" applyAlignment="1" applyProtection="1">
      <alignment horizontal="center" vertical="center" wrapText="1"/>
      <protection hidden="1"/>
    </xf>
    <xf numFmtId="0" fontId="32" fillId="27" borderId="17" xfId="0" applyFont="1" applyFill="1" applyBorder="1" applyAlignment="1" applyProtection="1">
      <alignment horizontal="center" vertical="center" wrapText="1"/>
      <protection hidden="1"/>
    </xf>
    <xf numFmtId="0" fontId="32" fillId="27" borderId="18" xfId="0" applyFont="1" applyFill="1" applyBorder="1" applyAlignment="1" applyProtection="1">
      <alignment horizontal="center" vertical="center" wrapText="1"/>
      <protection hidden="1"/>
    </xf>
    <xf numFmtId="0" fontId="32" fillId="27" borderId="19" xfId="0" applyFont="1" applyFill="1" applyBorder="1" applyAlignment="1" applyProtection="1">
      <alignment horizontal="center" vertical="center" wrapText="1"/>
      <protection hidden="1"/>
    </xf>
    <xf numFmtId="0" fontId="32" fillId="28" borderId="10" xfId="0" applyFont="1" applyFill="1" applyBorder="1" applyAlignment="1" applyProtection="1">
      <alignment horizontal="center" vertical="center" wrapText="1"/>
      <protection hidden="1"/>
    </xf>
    <xf numFmtId="0" fontId="32" fillId="28" borderId="12" xfId="0" applyFont="1" applyFill="1" applyBorder="1" applyAlignment="1" applyProtection="1">
      <alignment horizontal="center" vertical="center" wrapText="1"/>
      <protection hidden="1"/>
    </xf>
    <xf numFmtId="0" fontId="32" fillId="29" borderId="10" xfId="0" applyFont="1" applyFill="1" applyBorder="1" applyAlignment="1" applyProtection="1">
      <alignment horizontal="center" vertical="center" wrapText="1"/>
      <protection hidden="1"/>
    </xf>
    <xf numFmtId="0" fontId="32" fillId="29" borderId="12" xfId="0" applyFont="1" applyFill="1" applyBorder="1" applyAlignment="1" applyProtection="1">
      <alignment horizontal="center" vertical="center" wrapText="1"/>
      <protection hidden="1"/>
    </xf>
    <xf numFmtId="0" fontId="32" fillId="30" borderId="9" xfId="0" applyFont="1" applyFill="1" applyBorder="1" applyAlignment="1" applyProtection="1">
      <alignment horizontal="center" vertical="center" wrapText="1"/>
      <protection hidden="1"/>
    </xf>
    <xf numFmtId="0" fontId="32" fillId="31" borderId="15" xfId="0" applyFont="1" applyFill="1" applyBorder="1" applyAlignment="1" applyProtection="1">
      <alignment horizontal="center" vertical="center" wrapText="1"/>
      <protection hidden="1"/>
    </xf>
    <xf numFmtId="0" fontId="32" fillId="31" borderId="13" xfId="0" applyFont="1" applyFill="1" applyBorder="1" applyAlignment="1" applyProtection="1">
      <alignment horizontal="center" vertical="center" wrapText="1"/>
      <protection hidden="1"/>
    </xf>
    <xf numFmtId="0" fontId="32" fillId="31" borderId="16" xfId="0" applyFont="1" applyFill="1" applyBorder="1" applyAlignment="1" applyProtection="1">
      <alignment horizontal="center" vertical="center" wrapText="1"/>
      <protection hidden="1"/>
    </xf>
    <xf numFmtId="0" fontId="32" fillId="31" borderId="17" xfId="0" applyFont="1" applyFill="1" applyBorder="1" applyAlignment="1" applyProtection="1">
      <alignment horizontal="center" vertical="center" wrapText="1"/>
      <protection hidden="1"/>
    </xf>
    <xf numFmtId="0" fontId="32" fillId="31" borderId="18" xfId="0" applyFont="1" applyFill="1" applyBorder="1" applyAlignment="1" applyProtection="1">
      <alignment horizontal="center" vertical="center" wrapText="1"/>
      <protection hidden="1"/>
    </xf>
    <xf numFmtId="0" fontId="32" fillId="31" borderId="19" xfId="0" applyFont="1" applyFill="1" applyBorder="1" applyAlignment="1" applyProtection="1">
      <alignment horizontal="center" vertical="center" wrapText="1"/>
      <protection hidden="1"/>
    </xf>
  </cellXfs>
  <cellStyles count="87">
    <cellStyle name="20% - Accent1" xfId="44"/>
    <cellStyle name="20% - Accent2" xfId="45"/>
    <cellStyle name="20% - Accent3" xfId="46"/>
    <cellStyle name="20% - Accent4" xfId="47"/>
    <cellStyle name="20% - Accent5" xfId="48"/>
    <cellStyle name="20% - Accent6" xfId="49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Accent1" xfId="50"/>
    <cellStyle name="40% - Accent2" xfId="51"/>
    <cellStyle name="40% - Accent3" xfId="52"/>
    <cellStyle name="40% - Accent4" xfId="53"/>
    <cellStyle name="40% - Accent5" xfId="54"/>
    <cellStyle name="40% - Accent6" xfId="55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Accent1" xfId="56"/>
    <cellStyle name="60% - Accent2" xfId="57"/>
    <cellStyle name="60% - Accent3" xfId="58"/>
    <cellStyle name="60% - Accent4" xfId="59"/>
    <cellStyle name="60% - Accent5" xfId="60"/>
    <cellStyle name="60% - Accent6" xfId="6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Accent1" xfId="62"/>
    <cellStyle name="Accent2" xfId="63"/>
    <cellStyle name="Accent3" xfId="64"/>
    <cellStyle name="Accent4" xfId="65"/>
    <cellStyle name="Accent5" xfId="66"/>
    <cellStyle name="Accent6" xfId="67"/>
    <cellStyle name="Bad" xfId="68"/>
    <cellStyle name="Buena" xfId="19" builtinId="26" customBuiltin="1"/>
    <cellStyle name="Calculation" xfId="69"/>
    <cellStyle name="Cálculo" xfId="20" builtinId="22" customBuiltin="1"/>
    <cellStyle name="Celda de comprobación" xfId="21" builtinId="23" customBuiltin="1"/>
    <cellStyle name="Celda vinculada" xfId="22" builtinId="24" customBuiltin="1"/>
    <cellStyle name="Check Cell" xfId="70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xplanatory Text" xfId="71"/>
    <cellStyle name="Good" xfId="72"/>
    <cellStyle name="Heading 1" xfId="73"/>
    <cellStyle name="Heading 2" xfId="74"/>
    <cellStyle name="Heading 3" xfId="75"/>
    <cellStyle name="Heading 4" xfId="76"/>
    <cellStyle name="Incorrecto" xfId="31" builtinId="27" customBuiltin="1"/>
    <cellStyle name="Input" xfId="77"/>
    <cellStyle name="Linked Cell" xfId="78"/>
    <cellStyle name="Millares 2" xfId="79"/>
    <cellStyle name="Neutral" xfId="32" builtinId="28" customBuiltin="1"/>
    <cellStyle name="Normal" xfId="0" builtinId="0"/>
    <cellStyle name="Normal 2" xfId="33"/>
    <cellStyle name="Normal 2 2" xfId="34"/>
    <cellStyle name="Normal 2 2 2" xfId="80"/>
    <cellStyle name="Normal 3" xfId="43"/>
    <cellStyle name="Normal 3 2" xfId="81"/>
    <cellStyle name="Normal_Acta de vecindad 19" xfId="86"/>
    <cellStyle name="Notas" xfId="35" builtinId="10" customBuiltin="1"/>
    <cellStyle name="Note" xfId="82"/>
    <cellStyle name="Output" xfId="83"/>
    <cellStyle name="Salida" xfId="36" builtinId="21" customBuiltin="1"/>
    <cellStyle name="Texto de advertencia" xfId="37" builtinId="11" customBuiltin="1"/>
    <cellStyle name="Texto explicativo" xfId="38" builtinId="53" customBuiltin="1"/>
    <cellStyle name="Title" xfId="84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  <cellStyle name="Warning Text" xfId="85"/>
  </cellStyles>
  <dxfs count="13"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40936</xdr:colOff>
      <xdr:row>1</xdr:row>
      <xdr:rowOff>41734</xdr:rowOff>
    </xdr:from>
    <xdr:ext cx="1655630" cy="596442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11" y="127459"/>
          <a:ext cx="1655630" cy="596442"/>
        </a:xfrm>
        <a:prstGeom prst="rect">
          <a:avLst/>
        </a:prstGeom>
      </xdr:spPr>
    </xdr:pic>
    <xdr:clientData/>
  </xdr:oneCellAnchor>
  <xdr:twoCellAnchor>
    <xdr:from>
      <xdr:col>6</xdr:col>
      <xdr:colOff>266700</xdr:colOff>
      <xdr:row>1</xdr:row>
      <xdr:rowOff>190500</xdr:rowOff>
    </xdr:from>
    <xdr:to>
      <xdr:col>8</xdr:col>
      <xdr:colOff>397249</xdr:colOff>
      <xdr:row>1</xdr:row>
      <xdr:rowOff>595593</xdr:rowOff>
    </xdr:to>
    <xdr:sp macro="" textlink="">
      <xdr:nvSpPr>
        <xdr:cNvPr id="3" name="Text Box 22"/>
        <xdr:cNvSpPr txBox="1">
          <a:spLocks noChangeArrowheads="1"/>
        </xdr:cNvSpPr>
      </xdr:nvSpPr>
      <xdr:spPr bwMode="auto">
        <a:xfrm>
          <a:off x="5295900" y="276225"/>
          <a:ext cx="1378324" cy="40509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CO" sz="2000" b="1" i="0" u="none" strike="noStrike" baseline="0">
              <a:solidFill>
                <a:srgbClr val="000000"/>
              </a:solidFill>
              <a:latin typeface="Berylium"/>
              <a:cs typeface="Arial"/>
            </a:rPr>
            <a:t>SIGCMA</a:t>
          </a:r>
        </a:p>
        <a:p>
          <a:pPr algn="l" rtl="0">
            <a:defRPr sz="1000"/>
          </a:pPr>
          <a:endParaRPr lang="es-CO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atalia\NATALIA%202011\NATALIA%20PROTECT10jun\PROYECTOS%202012\Telef&#243;nica\Bogot&#225;\HERRAMIENTAS%20CONDICIONES%20ERGON&#211;MICAS%20Bogot&#22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atalia\Documents%20and%20Settings\BUENAS%20POSTURAS\Mis%20documentos\PacificRubiales\INformes\Documents%20and%20Settings\BUENAS%20POSTURAS\Mis%20documentos\Drummond\Herramientas%20Condiciones%20Ergon&#243;%20Drummo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1761866/Downloads/Documents%20and%20Settings/PROTECT/Configuraci&#243;n%20local/Archivos%20temporales%20de%20Internet/Content.Outlook/6VYUIR3I/INSPECCI&#211;N%20ERGON&#211;MI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Administrativos Guaduas"/>
    </sheetNames>
    <sheetDataSet>
      <sheetData sheetId="0">
        <row r="2">
          <cell r="B2">
            <v>1</v>
          </cell>
        </row>
        <row r="3">
          <cell r="B3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4"/>
  <sheetViews>
    <sheetView tabSelected="1" view="pageBreakPreview" topLeftCell="A34" zoomScaleNormal="100" zoomScaleSheetLayoutView="100" zoomScalePageLayoutView="106" workbookViewId="0">
      <selection activeCell="C43" sqref="C43:D43"/>
    </sheetView>
  </sheetViews>
  <sheetFormatPr baseColWidth="10" defaultRowHeight="12.75"/>
  <cols>
    <col min="1" max="1" width="1" style="1" customWidth="1"/>
    <col min="2" max="2" width="22.42578125" customWidth="1"/>
    <col min="3" max="3" width="17.7109375" customWidth="1"/>
    <col min="7" max="7" width="10.85546875" customWidth="1"/>
    <col min="8" max="9" width="7.85546875" customWidth="1"/>
    <col min="10" max="10" width="0.85546875" style="18" customWidth="1"/>
    <col min="12" max="12" width="54.28515625" customWidth="1"/>
  </cols>
  <sheetData>
    <row r="1" spans="1:13" s="1" customFormat="1" ht="6.75" customHeight="1">
      <c r="J1" s="18"/>
    </row>
    <row r="2" spans="1:13" ht="63.95" customHeight="1">
      <c r="B2" s="112" t="s">
        <v>1110</v>
      </c>
      <c r="C2" s="112"/>
      <c r="D2" s="112"/>
      <c r="E2" s="112"/>
      <c r="F2" s="112"/>
      <c r="G2" s="112"/>
      <c r="H2" s="112"/>
      <c r="I2" s="112"/>
      <c r="J2" s="21"/>
    </row>
    <row r="3" spans="1:13" s="12" customFormat="1" ht="19.5" customHeight="1">
      <c r="A3" s="1"/>
      <c r="B3" s="113" t="s">
        <v>41</v>
      </c>
      <c r="C3" s="114"/>
      <c r="D3" s="114"/>
      <c r="E3" s="114"/>
      <c r="F3" s="114"/>
      <c r="G3" s="114"/>
      <c r="H3" s="114"/>
      <c r="I3" s="115"/>
      <c r="J3" s="20"/>
    </row>
    <row r="4" spans="1:13" ht="15">
      <c r="B4" s="116" t="s">
        <v>1</v>
      </c>
      <c r="C4" s="116"/>
      <c r="D4" s="116"/>
      <c r="E4" s="116"/>
      <c r="F4" s="116"/>
      <c r="G4" s="116"/>
      <c r="H4" s="116"/>
      <c r="I4" s="116"/>
    </row>
    <row r="5" spans="1:13" ht="15">
      <c r="B5" s="17" t="s">
        <v>2</v>
      </c>
      <c r="C5" s="117"/>
      <c r="D5" s="117"/>
      <c r="E5" s="117"/>
      <c r="F5" s="117"/>
      <c r="G5" s="117"/>
      <c r="H5" s="117"/>
      <c r="I5" s="117"/>
    </row>
    <row r="6" spans="1:13" ht="15">
      <c r="B6" s="98" t="s">
        <v>3</v>
      </c>
      <c r="C6" s="98"/>
      <c r="D6" s="98"/>
      <c r="E6" s="108" t="s">
        <v>4</v>
      </c>
      <c r="F6" s="110"/>
      <c r="G6" s="15" t="s">
        <v>5</v>
      </c>
      <c r="H6" s="11" t="s">
        <v>6</v>
      </c>
      <c r="I6" s="11" t="s">
        <v>0</v>
      </c>
    </row>
    <row r="7" spans="1:13" ht="15">
      <c r="B7" s="111" t="s">
        <v>7</v>
      </c>
      <c r="C7" s="111"/>
      <c r="D7" s="111"/>
      <c r="E7" s="111"/>
      <c r="F7" s="111" t="s">
        <v>8</v>
      </c>
      <c r="G7" s="111"/>
      <c r="H7" s="111"/>
      <c r="I7" s="111"/>
    </row>
    <row r="8" spans="1:13" ht="15">
      <c r="B8" s="111" t="s">
        <v>9</v>
      </c>
      <c r="C8" s="111"/>
      <c r="D8" s="111"/>
      <c r="E8" s="111" t="s">
        <v>10</v>
      </c>
      <c r="F8" s="111"/>
      <c r="G8" s="111"/>
      <c r="H8" s="111"/>
      <c r="I8" s="111"/>
    </row>
    <row r="9" spans="1:13" ht="15">
      <c r="B9" s="98" t="s">
        <v>11</v>
      </c>
      <c r="C9" s="98"/>
      <c r="D9" s="98"/>
      <c r="E9" s="98"/>
      <c r="F9" s="98" t="s">
        <v>12</v>
      </c>
      <c r="G9" s="98"/>
      <c r="H9" s="98"/>
      <c r="I9" s="98"/>
    </row>
    <row r="10" spans="1:13" ht="15">
      <c r="B10" s="108" t="s">
        <v>13</v>
      </c>
      <c r="C10" s="109"/>
      <c r="D10" s="109"/>
      <c r="E10" s="110"/>
      <c r="F10" s="17" t="s">
        <v>14</v>
      </c>
      <c r="G10" s="17" t="s">
        <v>15</v>
      </c>
      <c r="H10" s="98" t="s">
        <v>16</v>
      </c>
      <c r="I10" s="98"/>
      <c r="J10" s="13"/>
      <c r="K10" s="10"/>
    </row>
    <row r="11" spans="1:13" ht="15">
      <c r="B11" s="111" t="s">
        <v>17</v>
      </c>
      <c r="C11" s="111"/>
      <c r="D11" s="111"/>
      <c r="E11" s="111"/>
      <c r="F11" s="108" t="s">
        <v>18</v>
      </c>
      <c r="G11" s="109"/>
      <c r="H11" s="109"/>
      <c r="I11" s="110"/>
      <c r="J11" s="13"/>
      <c r="K11" s="10"/>
    </row>
    <row r="12" spans="1:13" ht="30" customHeight="1">
      <c r="B12" s="98" t="s">
        <v>19</v>
      </c>
      <c r="C12" s="98"/>
      <c r="D12" s="106"/>
      <c r="E12" s="106"/>
      <c r="F12" s="106"/>
      <c r="G12" s="106"/>
      <c r="H12" s="106"/>
      <c r="I12" s="106"/>
      <c r="J12" s="13"/>
      <c r="K12" s="10"/>
    </row>
    <row r="13" spans="1:13" ht="24" customHeight="1">
      <c r="B13" s="16" t="s">
        <v>20</v>
      </c>
      <c r="C13" s="106"/>
      <c r="D13" s="106"/>
      <c r="E13" s="106"/>
      <c r="F13" s="106"/>
      <c r="G13" s="106"/>
      <c r="H13" s="106"/>
      <c r="I13" s="106"/>
      <c r="J13" s="13"/>
      <c r="K13" s="10"/>
    </row>
    <row r="14" spans="1:13" ht="30" customHeight="1">
      <c r="B14" s="107" t="s">
        <v>21</v>
      </c>
      <c r="C14" s="107"/>
      <c r="D14" s="106"/>
      <c r="E14" s="106"/>
      <c r="F14" s="106"/>
      <c r="G14" s="106"/>
      <c r="H14" s="106"/>
      <c r="I14" s="106"/>
      <c r="J14" s="13"/>
      <c r="K14" s="10"/>
    </row>
    <row r="15" spans="1:13" s="18" customFormat="1" ht="15" customHeight="1">
      <c r="A15" s="1"/>
      <c r="B15" s="103" t="s">
        <v>42</v>
      </c>
      <c r="C15" s="104"/>
      <c r="D15" s="104"/>
      <c r="E15" s="104"/>
      <c r="F15" s="104"/>
      <c r="G15" s="105"/>
      <c r="H15" s="7" t="s">
        <v>22</v>
      </c>
      <c r="I15" s="7" t="s">
        <v>23</v>
      </c>
      <c r="K15"/>
      <c r="L15"/>
      <c r="M15"/>
    </row>
    <row r="16" spans="1:13" s="18" customFormat="1" ht="15" customHeight="1">
      <c r="A16" s="1"/>
      <c r="B16" s="98" t="s">
        <v>27</v>
      </c>
      <c r="C16" s="98"/>
      <c r="D16" s="98"/>
      <c r="E16" s="98"/>
      <c r="F16" s="98"/>
      <c r="G16" s="98"/>
      <c r="H16" s="14"/>
      <c r="I16" s="6"/>
      <c r="K16"/>
      <c r="L16"/>
      <c r="M16"/>
    </row>
    <row r="17" spans="1:13" s="18" customFormat="1" ht="26.25" customHeight="1">
      <c r="A17" s="1"/>
      <c r="B17" s="98" t="s">
        <v>28</v>
      </c>
      <c r="C17" s="98"/>
      <c r="D17" s="98"/>
      <c r="E17" s="98"/>
      <c r="F17" s="98"/>
      <c r="G17" s="98"/>
      <c r="H17" s="14"/>
      <c r="I17" s="6"/>
      <c r="K17"/>
      <c r="L17"/>
      <c r="M17"/>
    </row>
    <row r="18" spans="1:13" s="18" customFormat="1" ht="15" customHeight="1">
      <c r="A18" s="1"/>
      <c r="B18" s="98" t="s">
        <v>29</v>
      </c>
      <c r="C18" s="98"/>
      <c r="D18" s="98"/>
      <c r="E18" s="98"/>
      <c r="F18" s="98"/>
      <c r="G18" s="98"/>
      <c r="H18" s="14"/>
      <c r="I18" s="6"/>
      <c r="K18"/>
      <c r="L18"/>
      <c r="M18"/>
    </row>
    <row r="19" spans="1:13" s="18" customFormat="1" ht="15" customHeight="1">
      <c r="A19" s="1"/>
      <c r="B19" s="98" t="s">
        <v>30</v>
      </c>
      <c r="C19" s="98"/>
      <c r="D19" s="98"/>
      <c r="E19" s="98"/>
      <c r="F19" s="98"/>
      <c r="G19" s="98"/>
      <c r="H19" s="14"/>
      <c r="I19" s="6"/>
      <c r="K19"/>
      <c r="L19"/>
      <c r="M19"/>
    </row>
    <row r="20" spans="1:13" s="18" customFormat="1" ht="15" customHeight="1">
      <c r="A20" s="1"/>
      <c r="B20" s="98" t="s">
        <v>45</v>
      </c>
      <c r="C20" s="98"/>
      <c r="D20" s="98"/>
      <c r="E20" s="98"/>
      <c r="F20" s="98"/>
      <c r="G20" s="98"/>
      <c r="H20" s="14"/>
      <c r="I20" s="6"/>
      <c r="K20"/>
      <c r="L20"/>
      <c r="M20"/>
    </row>
    <row r="21" spans="1:13" s="18" customFormat="1" ht="12.95" customHeight="1">
      <c r="A21" s="1"/>
      <c r="B21" s="101" t="s">
        <v>43</v>
      </c>
      <c r="C21" s="102"/>
      <c r="D21" s="102"/>
      <c r="E21" s="102"/>
      <c r="F21" s="102"/>
      <c r="G21" s="102"/>
      <c r="H21" s="7" t="s">
        <v>22</v>
      </c>
      <c r="I21" s="7" t="s">
        <v>23</v>
      </c>
      <c r="K21"/>
      <c r="L21"/>
      <c r="M21"/>
    </row>
    <row r="22" spans="1:13" s="18" customFormat="1" ht="15">
      <c r="A22" s="1"/>
      <c r="B22" s="98" t="s">
        <v>31</v>
      </c>
      <c r="C22" s="98"/>
      <c r="D22" s="98"/>
      <c r="E22" s="98"/>
      <c r="F22" s="98"/>
      <c r="G22" s="98"/>
      <c r="H22" s="14"/>
      <c r="I22" s="6"/>
      <c r="K22"/>
      <c r="L22"/>
      <c r="M22"/>
    </row>
    <row r="23" spans="1:13" s="18" customFormat="1" ht="15">
      <c r="A23" s="1"/>
      <c r="B23" s="98" t="s">
        <v>32</v>
      </c>
      <c r="C23" s="98"/>
      <c r="D23" s="98"/>
      <c r="E23" s="98"/>
      <c r="F23" s="98"/>
      <c r="G23" s="98"/>
      <c r="H23" s="14"/>
      <c r="I23" s="6"/>
      <c r="K23"/>
      <c r="L23"/>
      <c r="M23"/>
    </row>
    <row r="24" spans="1:13" s="18" customFormat="1" ht="15">
      <c r="A24" s="1"/>
      <c r="B24" s="98" t="s">
        <v>33</v>
      </c>
      <c r="C24" s="98"/>
      <c r="D24" s="98"/>
      <c r="E24" s="98"/>
      <c r="F24" s="98"/>
      <c r="G24" s="98"/>
      <c r="H24" s="14"/>
      <c r="I24" s="6"/>
      <c r="K24"/>
      <c r="L24"/>
      <c r="M24"/>
    </row>
    <row r="25" spans="1:13" ht="15">
      <c r="B25" s="98" t="s">
        <v>34</v>
      </c>
      <c r="C25" s="98"/>
      <c r="D25" s="98"/>
      <c r="E25" s="98"/>
      <c r="F25" s="98"/>
      <c r="G25" s="98"/>
      <c r="H25" s="14"/>
      <c r="I25" s="6"/>
    </row>
    <row r="26" spans="1:13" ht="26.25" customHeight="1">
      <c r="B26" s="98" t="s">
        <v>35</v>
      </c>
      <c r="C26" s="98"/>
      <c r="D26" s="98"/>
      <c r="E26" s="98"/>
      <c r="F26" s="98"/>
      <c r="G26" s="98"/>
      <c r="H26" s="14"/>
      <c r="I26" s="6"/>
    </row>
    <row r="27" spans="1:13" ht="12.95" customHeight="1">
      <c r="B27" s="101" t="s">
        <v>44</v>
      </c>
      <c r="C27" s="102"/>
      <c r="D27" s="102"/>
      <c r="E27" s="102"/>
      <c r="F27" s="102"/>
      <c r="G27" s="102"/>
      <c r="H27" s="7" t="s">
        <v>22</v>
      </c>
      <c r="I27" s="7" t="s">
        <v>23</v>
      </c>
    </row>
    <row r="28" spans="1:13" s="8" customFormat="1" ht="15">
      <c r="A28" s="9"/>
      <c r="B28" s="98" t="s">
        <v>36</v>
      </c>
      <c r="C28" s="98"/>
      <c r="D28" s="98"/>
      <c r="E28" s="98"/>
      <c r="F28" s="98"/>
      <c r="G28" s="98"/>
      <c r="H28" s="17"/>
      <c r="I28" s="17"/>
      <c r="J28" s="18"/>
    </row>
    <row r="29" spans="1:13" ht="15">
      <c r="B29" s="98" t="s">
        <v>37</v>
      </c>
      <c r="C29" s="98"/>
      <c r="D29" s="98"/>
      <c r="E29" s="98"/>
      <c r="F29" s="98"/>
      <c r="G29" s="98"/>
      <c r="H29" s="14"/>
      <c r="I29" s="6"/>
    </row>
    <row r="30" spans="1:13" ht="15">
      <c r="B30" s="98" t="s">
        <v>38</v>
      </c>
      <c r="C30" s="98"/>
      <c r="D30" s="98"/>
      <c r="E30" s="98"/>
      <c r="F30" s="98"/>
      <c r="G30" s="98"/>
      <c r="H30" s="14"/>
      <c r="I30" s="6"/>
    </row>
    <row r="31" spans="1:13" ht="15">
      <c r="B31" s="98" t="s">
        <v>39</v>
      </c>
      <c r="C31" s="98"/>
      <c r="D31" s="98"/>
      <c r="E31" s="98"/>
      <c r="F31" s="98"/>
      <c r="G31" s="98"/>
      <c r="H31" s="14"/>
      <c r="I31" s="6"/>
    </row>
    <row r="32" spans="1:13" ht="15">
      <c r="B32" s="98" t="s">
        <v>40</v>
      </c>
      <c r="C32" s="98"/>
      <c r="D32" s="98"/>
      <c r="E32" s="98"/>
      <c r="F32" s="98"/>
      <c r="G32" s="98"/>
      <c r="H32" s="14"/>
      <c r="I32" s="6"/>
    </row>
    <row r="33" spans="1:10" s="4" customFormat="1" ht="15" customHeight="1">
      <c r="A33" s="5"/>
      <c r="B33" s="99" t="s">
        <v>24</v>
      </c>
      <c r="C33" s="99"/>
      <c r="D33" s="99"/>
      <c r="E33" s="99"/>
      <c r="F33" s="99"/>
      <c r="G33" s="99"/>
      <c r="H33" s="99"/>
      <c r="I33" s="99"/>
      <c r="J33" s="19"/>
    </row>
    <row r="34" spans="1:10" ht="110.25" customHeight="1">
      <c r="B34" s="100"/>
      <c r="C34" s="100"/>
      <c r="D34" s="100"/>
      <c r="E34" s="100"/>
      <c r="F34" s="100"/>
      <c r="G34" s="100"/>
      <c r="H34" s="100"/>
      <c r="I34" s="100"/>
    </row>
    <row r="35" spans="1:10" ht="15" customHeight="1">
      <c r="B35" s="96"/>
      <c r="C35" s="96"/>
      <c r="D35" s="96"/>
      <c r="E35" s="96"/>
      <c r="F35" s="96"/>
      <c r="G35" s="96"/>
      <c r="H35" s="96"/>
      <c r="I35" s="96"/>
    </row>
    <row r="36" spans="1:10" ht="15" customHeight="1">
      <c r="B36" s="97"/>
      <c r="C36" s="97"/>
      <c r="D36" s="97"/>
      <c r="E36" s="97"/>
      <c r="F36" s="97"/>
      <c r="G36" s="97"/>
      <c r="H36" s="97"/>
      <c r="I36" s="97"/>
    </row>
    <row r="37" spans="1:10" ht="15" customHeight="1">
      <c r="B37" s="97"/>
      <c r="C37" s="97"/>
      <c r="D37" s="97"/>
      <c r="E37" s="97"/>
      <c r="F37" s="97"/>
      <c r="G37" s="97"/>
      <c r="H37" s="97"/>
      <c r="I37" s="97"/>
    </row>
    <row r="38" spans="1:10" ht="15">
      <c r="B38" s="96" t="s">
        <v>25</v>
      </c>
      <c r="C38" s="96"/>
      <c r="D38" s="3"/>
      <c r="E38" s="2"/>
      <c r="F38" s="96" t="s">
        <v>26</v>
      </c>
      <c r="G38" s="96"/>
      <c r="H38" s="96"/>
      <c r="I38" s="96"/>
    </row>
    <row r="39" spans="1:10">
      <c r="B39" s="1"/>
      <c r="C39" s="1"/>
      <c r="D39" s="1"/>
      <c r="E39" s="1"/>
      <c r="F39" s="1"/>
      <c r="G39" s="1"/>
      <c r="H39" s="1"/>
      <c r="I39" s="1"/>
    </row>
    <row r="40" spans="1:10" s="1" customFormat="1">
      <c r="J40" s="18"/>
    </row>
    <row r="41" spans="1:10">
      <c r="B41" s="1"/>
      <c r="C41" s="1"/>
      <c r="D41" s="1"/>
      <c r="E41" s="1"/>
      <c r="F41" s="1"/>
      <c r="G41" s="1"/>
      <c r="H41" s="1"/>
      <c r="I41" s="1"/>
    </row>
    <row r="42" spans="1:10" ht="18">
      <c r="B42" s="91" t="s">
        <v>1118</v>
      </c>
      <c r="C42" s="92" t="s">
        <v>1111</v>
      </c>
      <c r="D42" s="92"/>
      <c r="E42" s="92" t="s">
        <v>1112</v>
      </c>
      <c r="F42" s="92"/>
      <c r="G42" s="92" t="s">
        <v>1113</v>
      </c>
      <c r="H42" s="92"/>
      <c r="I42" s="92"/>
    </row>
    <row r="43" spans="1:10" ht="18">
      <c r="B43" s="91" t="s">
        <v>1117</v>
      </c>
      <c r="C43" s="93" t="s">
        <v>1114</v>
      </c>
      <c r="D43" s="93"/>
      <c r="E43" s="94" t="s">
        <v>1115</v>
      </c>
      <c r="F43" s="94"/>
      <c r="G43" s="95" t="s">
        <v>1116</v>
      </c>
      <c r="H43" s="95"/>
      <c r="I43" s="95"/>
    </row>
    <row r="44" spans="1:10">
      <c r="B44" s="1"/>
      <c r="C44" s="1"/>
      <c r="D44" s="1"/>
      <c r="E44" s="1"/>
      <c r="F44" s="1"/>
      <c r="G44" s="1"/>
      <c r="H44" s="1"/>
      <c r="I44" s="1"/>
    </row>
  </sheetData>
  <mergeCells count="50">
    <mergeCell ref="B2:I2"/>
    <mergeCell ref="B3:I3"/>
    <mergeCell ref="B4:I4"/>
    <mergeCell ref="C5:I5"/>
    <mergeCell ref="B6:D6"/>
    <mergeCell ref="E6:F6"/>
    <mergeCell ref="B7:E7"/>
    <mergeCell ref="F7:I7"/>
    <mergeCell ref="B8:D8"/>
    <mergeCell ref="E8:I8"/>
    <mergeCell ref="B9:E9"/>
    <mergeCell ref="F9:I9"/>
    <mergeCell ref="B10:E10"/>
    <mergeCell ref="H10:I10"/>
    <mergeCell ref="B11:E11"/>
    <mergeCell ref="F11:I11"/>
    <mergeCell ref="B12:C12"/>
    <mergeCell ref="D12:I12"/>
    <mergeCell ref="B23:G23"/>
    <mergeCell ref="B15:G15"/>
    <mergeCell ref="B16:G16"/>
    <mergeCell ref="B17:G17"/>
    <mergeCell ref="C13:I13"/>
    <mergeCell ref="B14:C14"/>
    <mergeCell ref="D14:I14"/>
    <mergeCell ref="B18:G18"/>
    <mergeCell ref="B19:G19"/>
    <mergeCell ref="B20:G20"/>
    <mergeCell ref="B21:G21"/>
    <mergeCell ref="B22:G22"/>
    <mergeCell ref="B24:G24"/>
    <mergeCell ref="B25:G25"/>
    <mergeCell ref="B26:G26"/>
    <mergeCell ref="B28:G28"/>
    <mergeCell ref="B27:G27"/>
    <mergeCell ref="B35:I37"/>
    <mergeCell ref="B38:C38"/>
    <mergeCell ref="F38:I38"/>
    <mergeCell ref="B29:G29"/>
    <mergeCell ref="B30:G30"/>
    <mergeCell ref="B31:G31"/>
    <mergeCell ref="B32:G32"/>
    <mergeCell ref="B33:I33"/>
    <mergeCell ref="B34:I34"/>
    <mergeCell ref="C42:D42"/>
    <mergeCell ref="E42:F42"/>
    <mergeCell ref="G42:I42"/>
    <mergeCell ref="C43:D43"/>
    <mergeCell ref="E43:F43"/>
    <mergeCell ref="G43:I43"/>
  </mergeCells>
  <pageMargins left="0.23622047244094491" right="0.23622047244094491" top="0.74803149606299213" bottom="0.74803149606299213" header="0.31496062992125984" footer="0.31496062992125984"/>
  <pageSetup scale="85" orientation="portrait" r:id="rId1"/>
  <headerFooter>
    <oddFooter>&amp;LCódigo: F-SST-28&amp;CVersión: 00&amp;R&amp;Pde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3576"/>
  <sheetViews>
    <sheetView view="pageBreakPreview" zoomScale="55" zoomScaleNormal="90" zoomScaleSheetLayoutView="55" zoomScalePageLayoutView="70" workbookViewId="0">
      <pane ySplit="5" topLeftCell="A6" activePane="bottomLeft" state="frozen"/>
      <selection activeCell="A6" sqref="A6"/>
      <selection pane="bottomLeft" activeCell="D12" sqref="D12"/>
    </sheetView>
  </sheetViews>
  <sheetFormatPr baseColWidth="10" defaultColWidth="10.85546875" defaultRowHeight="15"/>
  <cols>
    <col min="1" max="1" width="3" style="87" bestFit="1" customWidth="1"/>
    <col min="2" max="2" width="14.42578125" style="26" customWidth="1"/>
    <col min="3" max="3" width="38.28515625" style="26" customWidth="1"/>
    <col min="4" max="4" width="17.7109375" style="88" customWidth="1"/>
    <col min="5" max="5" width="13.140625" style="26" customWidth="1"/>
    <col min="6" max="6" width="14.7109375" style="26" customWidth="1"/>
    <col min="7" max="7" width="37.42578125" style="26" customWidth="1"/>
    <col min="8" max="8" width="15" style="26" customWidth="1"/>
    <col min="9" max="9" width="17.85546875" style="26" customWidth="1"/>
    <col min="10" max="11" width="22.85546875" style="26" customWidth="1"/>
    <col min="12" max="12" width="17.85546875" style="26" customWidth="1"/>
    <col min="13" max="13" width="27.7109375" style="26" customWidth="1"/>
    <col min="14" max="28" width="16.85546875" style="26" customWidth="1"/>
    <col min="29" max="29" width="13" style="26" customWidth="1"/>
    <col min="30" max="30" width="14.5703125" style="26" customWidth="1"/>
    <col min="31" max="31" width="37.28515625" style="26" customWidth="1"/>
    <col min="32" max="32" width="3.7109375" style="24" customWidth="1"/>
    <col min="33" max="34" width="10.85546875" style="26" customWidth="1"/>
    <col min="35" max="35" width="12.140625" style="26" customWidth="1"/>
    <col min="36" max="36" width="11.85546875" style="26" customWidth="1"/>
    <col min="37" max="37" width="16.7109375" style="26" customWidth="1"/>
    <col min="38" max="38" width="15.28515625" style="26" customWidth="1"/>
    <col min="39" max="40" width="0" style="2" hidden="1" customWidth="1"/>
    <col min="41" max="70" width="10.85546875" style="2"/>
    <col min="71" max="93" width="18.7109375" style="25" hidden="1" customWidth="1"/>
    <col min="94" max="95" width="5.28515625" style="25" hidden="1" customWidth="1"/>
    <col min="96" max="16384" width="10.85546875" style="26"/>
  </cols>
  <sheetData>
    <row r="1" spans="1:95">
      <c r="A1" s="22"/>
      <c r="B1" s="2"/>
      <c r="C1" s="2"/>
      <c r="D1" s="2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G1" s="2"/>
      <c r="AH1" s="2"/>
      <c r="AI1" s="2"/>
      <c r="AJ1" s="2"/>
      <c r="AK1" s="2"/>
      <c r="AL1" s="2"/>
    </row>
    <row r="2" spans="1:95" s="29" customFormat="1" ht="42.75" customHeight="1">
      <c r="A2" s="27"/>
      <c r="B2" s="118" t="s">
        <v>1109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20"/>
      <c r="AM2" s="28"/>
      <c r="AN2" s="28"/>
      <c r="AO2" s="28"/>
      <c r="AP2" s="28"/>
      <c r="AQ2" s="28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</row>
    <row r="3" spans="1:95" s="46" customFormat="1" ht="29.25" customHeight="1">
      <c r="A3" s="31"/>
      <c r="B3" s="121" t="s">
        <v>46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3"/>
      <c r="N3" s="127" t="s">
        <v>42</v>
      </c>
      <c r="O3" s="128"/>
      <c r="P3" s="128"/>
      <c r="Q3" s="128"/>
      <c r="R3" s="128"/>
      <c r="S3" s="129" t="s">
        <v>43</v>
      </c>
      <c r="T3" s="130"/>
      <c r="U3" s="130"/>
      <c r="V3" s="130"/>
      <c r="W3" s="130"/>
      <c r="X3" s="131" t="s">
        <v>44</v>
      </c>
      <c r="Y3" s="131"/>
      <c r="Z3" s="131"/>
      <c r="AA3" s="131"/>
      <c r="AB3" s="131"/>
      <c r="AC3" s="32"/>
      <c r="AD3" s="32"/>
      <c r="AE3" s="32"/>
      <c r="AF3" s="33"/>
      <c r="AG3" s="132" t="s">
        <v>47</v>
      </c>
      <c r="AH3" s="133"/>
      <c r="AI3" s="133"/>
      <c r="AJ3" s="133"/>
      <c r="AK3" s="134"/>
      <c r="AL3" s="34"/>
      <c r="AM3" s="35" t="s">
        <v>48</v>
      </c>
      <c r="AN3" s="36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8" t="s">
        <v>49</v>
      </c>
      <c r="BT3" s="39" t="s">
        <v>50</v>
      </c>
      <c r="BU3" s="39" t="s">
        <v>51</v>
      </c>
      <c r="BV3" s="39" t="s">
        <v>52</v>
      </c>
      <c r="BW3" s="40" t="s">
        <v>53</v>
      </c>
      <c r="BX3" s="39" t="s">
        <v>50</v>
      </c>
      <c r="BY3" s="41" t="s">
        <v>54</v>
      </c>
      <c r="BZ3" s="42" t="s">
        <v>55</v>
      </c>
      <c r="CA3" s="43" t="s">
        <v>56</v>
      </c>
      <c r="CB3" s="44" t="s">
        <v>57</v>
      </c>
      <c r="CC3" s="44" t="s">
        <v>58</v>
      </c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</row>
    <row r="4" spans="1:95" s="56" customFormat="1" ht="18" customHeight="1">
      <c r="A4" s="47"/>
      <c r="B4" s="124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6"/>
      <c r="N4" s="48">
        <v>1</v>
      </c>
      <c r="O4" s="49">
        <v>2</v>
      </c>
      <c r="P4" s="49">
        <v>3</v>
      </c>
      <c r="Q4" s="49">
        <v>4</v>
      </c>
      <c r="R4" s="49">
        <v>5</v>
      </c>
      <c r="S4" s="48">
        <v>6</v>
      </c>
      <c r="T4" s="49">
        <v>7</v>
      </c>
      <c r="U4" s="49">
        <v>8</v>
      </c>
      <c r="V4" s="49">
        <v>9</v>
      </c>
      <c r="W4" s="49">
        <v>10</v>
      </c>
      <c r="X4" s="49">
        <v>14</v>
      </c>
      <c r="Y4" s="49">
        <v>15</v>
      </c>
      <c r="Z4" s="49">
        <v>16</v>
      </c>
      <c r="AA4" s="49">
        <v>17</v>
      </c>
      <c r="AB4" s="48">
        <v>18</v>
      </c>
      <c r="AC4" s="50"/>
      <c r="AD4" s="50"/>
      <c r="AE4" s="51"/>
      <c r="AF4" s="52"/>
      <c r="AG4" s="135"/>
      <c r="AH4" s="136"/>
      <c r="AI4" s="136"/>
      <c r="AJ4" s="136"/>
      <c r="AK4" s="137"/>
      <c r="AL4" s="53"/>
      <c r="AM4" s="54">
        <v>1</v>
      </c>
      <c r="AN4" s="54">
        <v>0</v>
      </c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38" t="s">
        <v>59</v>
      </c>
      <c r="BT4" s="55" t="s">
        <v>60</v>
      </c>
      <c r="BU4" s="55" t="s">
        <v>61</v>
      </c>
      <c r="BV4" s="55" t="s">
        <v>62</v>
      </c>
      <c r="BW4" s="55" t="s">
        <v>63</v>
      </c>
      <c r="BX4" s="55" t="s">
        <v>64</v>
      </c>
      <c r="BY4" s="55" t="s">
        <v>65</v>
      </c>
      <c r="BZ4" s="55" t="s">
        <v>66</v>
      </c>
      <c r="CA4" s="55" t="s">
        <v>67</v>
      </c>
      <c r="CB4" s="55" t="s">
        <v>68</v>
      </c>
      <c r="CC4" s="55" t="s">
        <v>69</v>
      </c>
      <c r="CD4" s="55" t="s">
        <v>70</v>
      </c>
      <c r="CE4" s="55" t="s">
        <v>71</v>
      </c>
      <c r="CF4" s="55" t="s">
        <v>72</v>
      </c>
      <c r="CG4" s="55" t="s">
        <v>73</v>
      </c>
      <c r="CH4" s="55" t="s">
        <v>74</v>
      </c>
      <c r="CI4" s="55" t="s">
        <v>75</v>
      </c>
      <c r="CJ4" s="55" t="s">
        <v>76</v>
      </c>
      <c r="CK4" s="55" t="s">
        <v>77</v>
      </c>
      <c r="CL4" s="55" t="s">
        <v>78</v>
      </c>
      <c r="CM4" s="55" t="s">
        <v>79</v>
      </c>
      <c r="CN4" s="55" t="s">
        <v>80</v>
      </c>
      <c r="CO4" s="55" t="s">
        <v>81</v>
      </c>
      <c r="CP4" s="45"/>
      <c r="CQ4" s="45"/>
    </row>
    <row r="5" spans="1:95" s="72" customFormat="1" ht="88.5" customHeight="1">
      <c r="A5" s="57"/>
      <c r="B5" s="58" t="s">
        <v>82</v>
      </c>
      <c r="C5" s="59" t="s">
        <v>83</v>
      </c>
      <c r="D5" s="60" t="s">
        <v>84</v>
      </c>
      <c r="E5" s="59" t="s">
        <v>85</v>
      </c>
      <c r="F5" s="59" t="s">
        <v>86</v>
      </c>
      <c r="G5" s="61" t="s">
        <v>87</v>
      </c>
      <c r="H5" s="59" t="s">
        <v>88</v>
      </c>
      <c r="I5" s="58" t="s">
        <v>59</v>
      </c>
      <c r="J5" s="62" t="s">
        <v>89</v>
      </c>
      <c r="K5" s="62" t="s">
        <v>90</v>
      </c>
      <c r="L5" s="62" t="s">
        <v>91</v>
      </c>
      <c r="M5" s="62" t="s">
        <v>92</v>
      </c>
      <c r="N5" s="63" t="s">
        <v>93</v>
      </c>
      <c r="O5" s="63" t="s">
        <v>94</v>
      </c>
      <c r="P5" s="63" t="s">
        <v>95</v>
      </c>
      <c r="Q5" s="63" t="s">
        <v>96</v>
      </c>
      <c r="R5" s="63" t="s">
        <v>97</v>
      </c>
      <c r="S5" s="64" t="s">
        <v>98</v>
      </c>
      <c r="T5" s="64" t="s">
        <v>99</v>
      </c>
      <c r="U5" s="64" t="s">
        <v>100</v>
      </c>
      <c r="V5" s="64" t="s">
        <v>101</v>
      </c>
      <c r="W5" s="64" t="s">
        <v>102</v>
      </c>
      <c r="X5" s="64" t="s">
        <v>103</v>
      </c>
      <c r="Y5" s="64" t="s">
        <v>104</v>
      </c>
      <c r="Z5" s="64" t="s">
        <v>105</v>
      </c>
      <c r="AA5" s="64" t="s">
        <v>106</v>
      </c>
      <c r="AB5" s="64" t="s">
        <v>107</v>
      </c>
      <c r="AC5" s="65" t="s">
        <v>108</v>
      </c>
      <c r="AD5" s="66" t="s">
        <v>109</v>
      </c>
      <c r="AE5" s="67" t="s">
        <v>110</v>
      </c>
      <c r="AF5" s="68"/>
      <c r="AG5" s="69" t="s">
        <v>111</v>
      </c>
      <c r="AH5" s="69" t="s">
        <v>112</v>
      </c>
      <c r="AI5" s="70" t="s">
        <v>113</v>
      </c>
      <c r="AJ5" s="70" t="s">
        <v>114</v>
      </c>
      <c r="AK5" s="70" t="s">
        <v>115</v>
      </c>
      <c r="AL5" s="71" t="s">
        <v>116</v>
      </c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5" t="s">
        <v>60</v>
      </c>
      <c r="BT5" s="55" t="s">
        <v>60</v>
      </c>
      <c r="BU5" s="55" t="s">
        <v>117</v>
      </c>
      <c r="BV5" s="55" t="s">
        <v>118</v>
      </c>
      <c r="BW5" s="55" t="s">
        <v>119</v>
      </c>
      <c r="BX5" s="55" t="s">
        <v>120</v>
      </c>
      <c r="BY5" s="55" t="s">
        <v>121</v>
      </c>
      <c r="BZ5" s="55" t="s">
        <v>122</v>
      </c>
      <c r="CA5" s="55" t="s">
        <v>123</v>
      </c>
      <c r="CB5" s="55" t="s">
        <v>124</v>
      </c>
      <c r="CC5" s="55" t="s">
        <v>125</v>
      </c>
      <c r="CD5" s="55" t="s">
        <v>126</v>
      </c>
      <c r="CE5" s="55" t="s">
        <v>127</v>
      </c>
      <c r="CF5" s="55" t="s">
        <v>128</v>
      </c>
      <c r="CG5" s="55" t="s">
        <v>129</v>
      </c>
      <c r="CH5" s="55" t="s">
        <v>130</v>
      </c>
      <c r="CI5" s="55" t="s">
        <v>131</v>
      </c>
      <c r="CJ5" s="55" t="s">
        <v>132</v>
      </c>
      <c r="CK5" s="55" t="s">
        <v>133</v>
      </c>
      <c r="CL5" s="55" t="s">
        <v>134</v>
      </c>
      <c r="CM5" s="55" t="s">
        <v>135</v>
      </c>
      <c r="CN5" s="55" t="s">
        <v>136</v>
      </c>
      <c r="CO5" s="55" t="s">
        <v>137</v>
      </c>
      <c r="CP5" s="45"/>
      <c r="CQ5" s="45"/>
    </row>
    <row r="6" spans="1:95" s="56" customFormat="1" ht="15" customHeight="1">
      <c r="A6" s="73">
        <v>1</v>
      </c>
      <c r="B6" s="74"/>
      <c r="C6" s="74"/>
      <c r="D6" s="74"/>
      <c r="E6" s="75" t="s">
        <v>50</v>
      </c>
      <c r="F6" s="75" t="s">
        <v>50</v>
      </c>
      <c r="G6" s="74"/>
      <c r="H6" s="75" t="s">
        <v>50</v>
      </c>
      <c r="I6" s="76" t="s">
        <v>50</v>
      </c>
      <c r="J6" s="76"/>
      <c r="K6" s="74"/>
      <c r="L6" s="74"/>
      <c r="M6" s="75" t="s">
        <v>50</v>
      </c>
      <c r="N6" s="77" t="s">
        <v>50</v>
      </c>
      <c r="O6" s="77" t="s">
        <v>50</v>
      </c>
      <c r="P6" s="77" t="s">
        <v>50</v>
      </c>
      <c r="Q6" s="77" t="s">
        <v>50</v>
      </c>
      <c r="R6" s="77" t="s">
        <v>50</v>
      </c>
      <c r="S6" s="77" t="s">
        <v>50</v>
      </c>
      <c r="T6" s="77" t="s">
        <v>50</v>
      </c>
      <c r="U6" s="77" t="s">
        <v>50</v>
      </c>
      <c r="V6" s="77" t="s">
        <v>50</v>
      </c>
      <c r="W6" s="77" t="s">
        <v>50</v>
      </c>
      <c r="X6" s="77" t="s">
        <v>50</v>
      </c>
      <c r="Y6" s="77" t="s">
        <v>50</v>
      </c>
      <c r="Z6" s="77" t="s">
        <v>50</v>
      </c>
      <c r="AA6" s="77" t="s">
        <v>50</v>
      </c>
      <c r="AB6" s="77" t="s">
        <v>50</v>
      </c>
      <c r="AC6" s="77">
        <f t="shared" ref="AC6:AC22" si="0">SUM(N6:AB6)</f>
        <v>0</v>
      </c>
      <c r="AD6" s="78">
        <f>+AC6/30</f>
        <v>0</v>
      </c>
      <c r="AE6" s="79"/>
      <c r="AF6" s="80">
        <f>IF(AC6="","",IF(AC6=0,0,+((-AC6/16)+100%)))</f>
        <v>0</v>
      </c>
      <c r="AG6" s="77" t="s">
        <v>50</v>
      </c>
      <c r="AH6" s="77" t="s">
        <v>50</v>
      </c>
      <c r="AI6" s="77" t="s">
        <v>50</v>
      </c>
      <c r="AJ6" s="77" t="s">
        <v>50</v>
      </c>
      <c r="AK6" s="77" t="s">
        <v>50</v>
      </c>
      <c r="AL6" s="81">
        <f>SUM(AG6:AK6)</f>
        <v>0</v>
      </c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7"/>
      <c r="BN6" s="51"/>
      <c r="BO6" s="51"/>
      <c r="BP6" s="51"/>
      <c r="BQ6" s="51"/>
      <c r="BR6" s="51"/>
      <c r="BS6" s="55" t="s">
        <v>61</v>
      </c>
      <c r="BT6" s="55" t="s">
        <v>134</v>
      </c>
      <c r="BU6" s="55" t="s">
        <v>61</v>
      </c>
      <c r="BV6" s="55" t="s">
        <v>138</v>
      </c>
      <c r="BW6" s="55" t="s">
        <v>132</v>
      </c>
      <c r="BX6" s="55" t="s">
        <v>139</v>
      </c>
      <c r="BY6" s="55" t="s">
        <v>140</v>
      </c>
      <c r="BZ6" s="55" t="s">
        <v>141</v>
      </c>
      <c r="CA6" s="55" t="s">
        <v>142</v>
      </c>
      <c r="CB6" s="55" t="s">
        <v>143</v>
      </c>
      <c r="CC6" s="55" t="s">
        <v>144</v>
      </c>
      <c r="CD6" s="55" t="s">
        <v>145</v>
      </c>
      <c r="CE6" s="55" t="s">
        <v>134</v>
      </c>
      <c r="CF6" s="55" t="s">
        <v>146</v>
      </c>
      <c r="CG6" s="55" t="s">
        <v>147</v>
      </c>
      <c r="CH6" s="55" t="s">
        <v>148</v>
      </c>
      <c r="CI6" s="55" t="s">
        <v>149</v>
      </c>
      <c r="CJ6" s="55" t="s">
        <v>150</v>
      </c>
      <c r="CK6" s="55" t="s">
        <v>151</v>
      </c>
      <c r="CL6" s="55" t="s">
        <v>152</v>
      </c>
      <c r="CM6" s="55" t="s">
        <v>153</v>
      </c>
      <c r="CN6" s="55" t="s">
        <v>154</v>
      </c>
      <c r="CO6" s="55" t="s">
        <v>155</v>
      </c>
      <c r="CP6" s="45"/>
      <c r="CQ6" s="45"/>
    </row>
    <row r="7" spans="1:95" s="56" customFormat="1" ht="15" customHeight="1">
      <c r="A7" s="82">
        <v>2</v>
      </c>
      <c r="B7" s="74"/>
      <c r="C7" s="74"/>
      <c r="D7" s="74"/>
      <c r="E7" s="75" t="s">
        <v>50</v>
      </c>
      <c r="F7" s="75" t="s">
        <v>50</v>
      </c>
      <c r="G7" s="74"/>
      <c r="H7" s="75" t="s">
        <v>50</v>
      </c>
      <c r="I7" s="76" t="s">
        <v>50</v>
      </c>
      <c r="J7" s="76"/>
      <c r="K7" s="74"/>
      <c r="L7" s="74"/>
      <c r="M7" s="75" t="s">
        <v>50</v>
      </c>
      <c r="N7" s="77" t="s">
        <v>50</v>
      </c>
      <c r="O7" s="77" t="s">
        <v>50</v>
      </c>
      <c r="P7" s="77" t="s">
        <v>50</v>
      </c>
      <c r="Q7" s="77" t="s">
        <v>50</v>
      </c>
      <c r="R7" s="77" t="s">
        <v>50</v>
      </c>
      <c r="S7" s="77" t="s">
        <v>50</v>
      </c>
      <c r="T7" s="77" t="s">
        <v>50</v>
      </c>
      <c r="U7" s="77" t="s">
        <v>50</v>
      </c>
      <c r="V7" s="77" t="s">
        <v>50</v>
      </c>
      <c r="W7" s="77" t="s">
        <v>50</v>
      </c>
      <c r="X7" s="77" t="s">
        <v>50</v>
      </c>
      <c r="Y7" s="77" t="s">
        <v>50</v>
      </c>
      <c r="Z7" s="77" t="s">
        <v>50</v>
      </c>
      <c r="AA7" s="77" t="s">
        <v>50</v>
      </c>
      <c r="AB7" s="77" t="s">
        <v>50</v>
      </c>
      <c r="AC7" s="77">
        <f t="shared" si="0"/>
        <v>0</v>
      </c>
      <c r="AD7" s="78">
        <f t="shared" ref="AD7:AD22" si="1">+AC7/30</f>
        <v>0</v>
      </c>
      <c r="AE7" s="83"/>
      <c r="AF7" s="84">
        <f>IF(AC7="","",IF(AC7=0,0,+((-AC7/16)+100%)))</f>
        <v>0</v>
      </c>
      <c r="AG7" s="77" t="s">
        <v>50</v>
      </c>
      <c r="AH7" s="77" t="s">
        <v>50</v>
      </c>
      <c r="AI7" s="77" t="s">
        <v>50</v>
      </c>
      <c r="AJ7" s="77" t="s">
        <v>50</v>
      </c>
      <c r="AK7" s="77" t="s">
        <v>50</v>
      </c>
      <c r="AL7" s="81">
        <f t="shared" ref="AL7:AL22" si="2">SUM(AG7:AK7)</f>
        <v>0</v>
      </c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7"/>
      <c r="BN7" s="51"/>
      <c r="BO7" s="51"/>
      <c r="BP7" s="51"/>
      <c r="BQ7" s="51"/>
      <c r="BR7" s="51"/>
      <c r="BS7" s="55" t="s">
        <v>62</v>
      </c>
      <c r="BT7" s="55" t="s">
        <v>156</v>
      </c>
      <c r="BU7" s="55" t="s">
        <v>157</v>
      </c>
      <c r="BV7" s="55" t="s">
        <v>158</v>
      </c>
      <c r="BW7" s="55" t="s">
        <v>159</v>
      </c>
      <c r="BX7" s="55" t="s">
        <v>160</v>
      </c>
      <c r="BY7" s="55" t="s">
        <v>161</v>
      </c>
      <c r="BZ7" s="55" t="s">
        <v>162</v>
      </c>
      <c r="CA7" s="55" t="s">
        <v>163</v>
      </c>
      <c r="CB7" s="55" t="s">
        <v>164</v>
      </c>
      <c r="CC7" s="55" t="s">
        <v>165</v>
      </c>
      <c r="CD7" s="55" t="s">
        <v>166</v>
      </c>
      <c r="CE7" s="55" t="s">
        <v>167</v>
      </c>
      <c r="CF7" s="55" t="s">
        <v>168</v>
      </c>
      <c r="CG7" s="55" t="s">
        <v>169</v>
      </c>
      <c r="CH7" s="55" t="s">
        <v>170</v>
      </c>
      <c r="CI7" s="55" t="s">
        <v>148</v>
      </c>
      <c r="CJ7" s="55" t="s">
        <v>171</v>
      </c>
      <c r="CK7" s="55" t="s">
        <v>172</v>
      </c>
      <c r="CL7" s="55" t="s">
        <v>173</v>
      </c>
      <c r="CM7" s="55" t="s">
        <v>174</v>
      </c>
      <c r="CN7" s="55" t="s">
        <v>175</v>
      </c>
      <c r="CO7" s="55" t="s">
        <v>176</v>
      </c>
      <c r="CP7" s="45"/>
      <c r="CQ7" s="45"/>
    </row>
    <row r="8" spans="1:95" s="56" customFormat="1" ht="15" customHeight="1">
      <c r="A8" s="82">
        <v>3</v>
      </c>
      <c r="B8" s="74"/>
      <c r="C8" s="74"/>
      <c r="D8" s="74"/>
      <c r="E8" s="75" t="s">
        <v>50</v>
      </c>
      <c r="F8" s="75" t="s">
        <v>50</v>
      </c>
      <c r="G8" s="74"/>
      <c r="H8" s="75" t="s">
        <v>50</v>
      </c>
      <c r="I8" s="76" t="s">
        <v>50</v>
      </c>
      <c r="J8" s="76"/>
      <c r="K8" s="74"/>
      <c r="L8" s="74"/>
      <c r="M8" s="75" t="s">
        <v>50</v>
      </c>
      <c r="N8" s="77" t="s">
        <v>50</v>
      </c>
      <c r="O8" s="77" t="s">
        <v>50</v>
      </c>
      <c r="P8" s="77" t="s">
        <v>50</v>
      </c>
      <c r="Q8" s="77" t="s">
        <v>50</v>
      </c>
      <c r="R8" s="77" t="s">
        <v>50</v>
      </c>
      <c r="S8" s="77" t="s">
        <v>50</v>
      </c>
      <c r="T8" s="77" t="s">
        <v>50</v>
      </c>
      <c r="U8" s="77" t="s">
        <v>50</v>
      </c>
      <c r="V8" s="77" t="s">
        <v>50</v>
      </c>
      <c r="W8" s="77" t="s">
        <v>50</v>
      </c>
      <c r="X8" s="77" t="s">
        <v>50</v>
      </c>
      <c r="Y8" s="77" t="s">
        <v>50</v>
      </c>
      <c r="Z8" s="77" t="s">
        <v>50</v>
      </c>
      <c r="AA8" s="77" t="s">
        <v>50</v>
      </c>
      <c r="AB8" s="77" t="s">
        <v>50</v>
      </c>
      <c r="AC8" s="77">
        <f t="shared" si="0"/>
        <v>0</v>
      </c>
      <c r="AD8" s="78">
        <f t="shared" si="1"/>
        <v>0</v>
      </c>
      <c r="AE8" s="83"/>
      <c r="AF8" s="84">
        <f>IF(AC8="","",IF(AC8=0,0,+((-AC8/16)+100%)))</f>
        <v>0</v>
      </c>
      <c r="AG8" s="77" t="s">
        <v>50</v>
      </c>
      <c r="AH8" s="77" t="s">
        <v>50</v>
      </c>
      <c r="AI8" s="77" t="s">
        <v>50</v>
      </c>
      <c r="AJ8" s="77" t="s">
        <v>50</v>
      </c>
      <c r="AK8" s="77" t="s">
        <v>50</v>
      </c>
      <c r="AL8" s="81">
        <f t="shared" si="2"/>
        <v>0</v>
      </c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5" t="s">
        <v>63</v>
      </c>
      <c r="BT8" s="55" t="s">
        <v>177</v>
      </c>
      <c r="BU8" s="55" t="s">
        <v>178</v>
      </c>
      <c r="BV8" s="55" t="s">
        <v>179</v>
      </c>
      <c r="BW8" s="55" t="s">
        <v>180</v>
      </c>
      <c r="BX8" s="55" t="s">
        <v>149</v>
      </c>
      <c r="BY8" s="55" t="s">
        <v>181</v>
      </c>
      <c r="BZ8" s="55" t="s">
        <v>182</v>
      </c>
      <c r="CA8" s="55" t="s">
        <v>183</v>
      </c>
      <c r="CB8" s="55" t="s">
        <v>184</v>
      </c>
      <c r="CC8" s="55" t="s">
        <v>185</v>
      </c>
      <c r="CD8" s="55" t="s">
        <v>186</v>
      </c>
      <c r="CE8" s="55" t="s">
        <v>187</v>
      </c>
      <c r="CF8" s="55" t="s">
        <v>132</v>
      </c>
      <c r="CG8" s="55" t="s">
        <v>188</v>
      </c>
      <c r="CH8" s="55" t="s">
        <v>189</v>
      </c>
      <c r="CI8" s="55" t="s">
        <v>190</v>
      </c>
      <c r="CJ8" s="55" t="s">
        <v>191</v>
      </c>
      <c r="CK8" s="55" t="s">
        <v>192</v>
      </c>
      <c r="CL8" s="55" t="s">
        <v>193</v>
      </c>
      <c r="CM8" s="55" t="s">
        <v>194</v>
      </c>
      <c r="CN8" s="55" t="s">
        <v>195</v>
      </c>
      <c r="CO8" s="55" t="s">
        <v>196</v>
      </c>
      <c r="CP8" s="45"/>
      <c r="CQ8" s="45"/>
    </row>
    <row r="9" spans="1:95" s="56" customFormat="1" ht="15" customHeight="1">
      <c r="A9" s="82">
        <v>4</v>
      </c>
      <c r="B9" s="74"/>
      <c r="C9" s="74"/>
      <c r="D9" s="74"/>
      <c r="E9" s="75" t="s">
        <v>50</v>
      </c>
      <c r="F9" s="75" t="s">
        <v>50</v>
      </c>
      <c r="G9" s="74"/>
      <c r="H9" s="75" t="s">
        <v>50</v>
      </c>
      <c r="I9" s="76" t="s">
        <v>50</v>
      </c>
      <c r="J9" s="76"/>
      <c r="K9" s="74"/>
      <c r="L9" s="74"/>
      <c r="M9" s="75" t="s">
        <v>50</v>
      </c>
      <c r="N9" s="77" t="s">
        <v>50</v>
      </c>
      <c r="O9" s="77" t="s">
        <v>50</v>
      </c>
      <c r="P9" s="77" t="s">
        <v>50</v>
      </c>
      <c r="Q9" s="77" t="s">
        <v>50</v>
      </c>
      <c r="R9" s="77" t="s">
        <v>50</v>
      </c>
      <c r="S9" s="77" t="s">
        <v>50</v>
      </c>
      <c r="T9" s="77" t="s">
        <v>50</v>
      </c>
      <c r="U9" s="77" t="s">
        <v>50</v>
      </c>
      <c r="V9" s="77" t="s">
        <v>50</v>
      </c>
      <c r="W9" s="77" t="s">
        <v>50</v>
      </c>
      <c r="X9" s="77" t="s">
        <v>50</v>
      </c>
      <c r="Y9" s="77" t="s">
        <v>50</v>
      </c>
      <c r="Z9" s="77" t="s">
        <v>50</v>
      </c>
      <c r="AA9" s="77" t="s">
        <v>50</v>
      </c>
      <c r="AB9" s="77" t="s">
        <v>50</v>
      </c>
      <c r="AC9" s="77">
        <f t="shared" si="0"/>
        <v>0</v>
      </c>
      <c r="AD9" s="78">
        <f t="shared" si="1"/>
        <v>0</v>
      </c>
      <c r="AE9" s="83"/>
      <c r="AF9" s="80"/>
      <c r="AG9" s="77" t="s">
        <v>50</v>
      </c>
      <c r="AH9" s="77" t="s">
        <v>50</v>
      </c>
      <c r="AI9" s="77" t="s">
        <v>50</v>
      </c>
      <c r="AJ9" s="77" t="s">
        <v>50</v>
      </c>
      <c r="AK9" s="77" t="s">
        <v>50</v>
      </c>
      <c r="AL9" s="81">
        <f t="shared" si="2"/>
        <v>0</v>
      </c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5" t="s">
        <v>64</v>
      </c>
      <c r="BT9" s="55" t="s">
        <v>197</v>
      </c>
      <c r="BU9" s="55" t="s">
        <v>198</v>
      </c>
      <c r="BV9" s="55" t="s">
        <v>199</v>
      </c>
      <c r="BW9" s="55" t="s">
        <v>200</v>
      </c>
      <c r="BX9" s="55" t="s">
        <v>190</v>
      </c>
      <c r="BY9" s="55" t="s">
        <v>201</v>
      </c>
      <c r="BZ9" s="55" t="s">
        <v>202</v>
      </c>
      <c r="CA9" s="55" t="s">
        <v>203</v>
      </c>
      <c r="CB9" s="55" t="s">
        <v>204</v>
      </c>
      <c r="CC9" s="55" t="s">
        <v>205</v>
      </c>
      <c r="CD9" s="55" t="s">
        <v>206</v>
      </c>
      <c r="CE9" s="55" t="s">
        <v>207</v>
      </c>
      <c r="CF9" s="55" t="s">
        <v>208</v>
      </c>
      <c r="CG9" s="55" t="s">
        <v>209</v>
      </c>
      <c r="CH9" s="55" t="s">
        <v>210</v>
      </c>
      <c r="CI9" s="55" t="s">
        <v>211</v>
      </c>
      <c r="CJ9" s="55" t="s">
        <v>212</v>
      </c>
      <c r="CK9" s="55" t="s">
        <v>213</v>
      </c>
      <c r="CL9" s="55" t="s">
        <v>214</v>
      </c>
      <c r="CM9" s="55" t="s">
        <v>215</v>
      </c>
      <c r="CN9" s="55" t="s">
        <v>216</v>
      </c>
      <c r="CO9" s="55" t="s">
        <v>217</v>
      </c>
      <c r="CP9" s="45"/>
      <c r="CQ9" s="45"/>
    </row>
    <row r="10" spans="1:95" s="56" customFormat="1" ht="15" customHeight="1">
      <c r="A10" s="47">
        <v>5</v>
      </c>
      <c r="B10" s="74"/>
      <c r="C10" s="74"/>
      <c r="D10" s="74"/>
      <c r="E10" s="75" t="s">
        <v>50</v>
      </c>
      <c r="F10" s="75" t="s">
        <v>50</v>
      </c>
      <c r="G10" s="74"/>
      <c r="H10" s="75" t="s">
        <v>50</v>
      </c>
      <c r="I10" s="76" t="s">
        <v>50</v>
      </c>
      <c r="J10" s="76"/>
      <c r="K10" s="74"/>
      <c r="L10" s="74"/>
      <c r="M10" s="75" t="s">
        <v>50</v>
      </c>
      <c r="N10" s="77" t="s">
        <v>50</v>
      </c>
      <c r="O10" s="77" t="s">
        <v>50</v>
      </c>
      <c r="P10" s="77" t="s">
        <v>50</v>
      </c>
      <c r="Q10" s="77" t="s">
        <v>50</v>
      </c>
      <c r="R10" s="77" t="s">
        <v>50</v>
      </c>
      <c r="S10" s="77" t="s">
        <v>50</v>
      </c>
      <c r="T10" s="77" t="s">
        <v>50</v>
      </c>
      <c r="U10" s="77" t="s">
        <v>50</v>
      </c>
      <c r="V10" s="77" t="s">
        <v>50</v>
      </c>
      <c r="W10" s="77" t="s">
        <v>50</v>
      </c>
      <c r="X10" s="77" t="s">
        <v>50</v>
      </c>
      <c r="Y10" s="77" t="s">
        <v>50</v>
      </c>
      <c r="Z10" s="77" t="s">
        <v>50</v>
      </c>
      <c r="AA10" s="77" t="s">
        <v>50</v>
      </c>
      <c r="AB10" s="77" t="s">
        <v>50</v>
      </c>
      <c r="AC10" s="77">
        <f t="shared" si="0"/>
        <v>0</v>
      </c>
      <c r="AD10" s="78">
        <f t="shared" si="1"/>
        <v>0</v>
      </c>
      <c r="AE10" s="83"/>
      <c r="AF10" s="80"/>
      <c r="AG10" s="77" t="s">
        <v>50</v>
      </c>
      <c r="AH10" s="77" t="s">
        <v>50</v>
      </c>
      <c r="AI10" s="77" t="s">
        <v>50</v>
      </c>
      <c r="AJ10" s="77" t="s">
        <v>50</v>
      </c>
      <c r="AK10" s="77" t="s">
        <v>50</v>
      </c>
      <c r="AL10" s="81">
        <f t="shared" si="2"/>
        <v>0</v>
      </c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5" t="s">
        <v>65</v>
      </c>
      <c r="BT10" s="55" t="s">
        <v>218</v>
      </c>
      <c r="BU10" s="55" t="s">
        <v>219</v>
      </c>
      <c r="BV10" s="55" t="s">
        <v>220</v>
      </c>
      <c r="BW10" s="55" t="s">
        <v>221</v>
      </c>
      <c r="BX10" s="55" t="s">
        <v>222</v>
      </c>
      <c r="BY10" s="55" t="s">
        <v>223</v>
      </c>
      <c r="BZ10" s="55" t="s">
        <v>224</v>
      </c>
      <c r="CA10" s="55" t="s">
        <v>225</v>
      </c>
      <c r="CB10" s="55" t="s">
        <v>226</v>
      </c>
      <c r="CC10" s="55" t="s">
        <v>227</v>
      </c>
      <c r="CD10" s="55" t="s">
        <v>228</v>
      </c>
      <c r="CE10" s="55" t="s">
        <v>229</v>
      </c>
      <c r="CF10" s="55" t="s">
        <v>230</v>
      </c>
      <c r="CG10" s="55" t="s">
        <v>215</v>
      </c>
      <c r="CH10" s="55" t="s">
        <v>231</v>
      </c>
      <c r="CI10" s="55" t="s">
        <v>232</v>
      </c>
      <c r="CJ10" s="55" t="s">
        <v>233</v>
      </c>
      <c r="CK10" s="55" t="s">
        <v>234</v>
      </c>
      <c r="CL10" s="55" t="s">
        <v>235</v>
      </c>
      <c r="CM10" s="55" t="s">
        <v>236</v>
      </c>
      <c r="CN10" s="55" t="s">
        <v>237</v>
      </c>
      <c r="CO10" s="55" t="s">
        <v>238</v>
      </c>
      <c r="CP10" s="45"/>
      <c r="CQ10" s="45"/>
    </row>
    <row r="11" spans="1:95" s="56" customFormat="1" ht="15" customHeight="1">
      <c r="A11" s="82">
        <v>6</v>
      </c>
      <c r="B11" s="74"/>
      <c r="C11" s="74"/>
      <c r="D11" s="74"/>
      <c r="E11" s="75" t="s">
        <v>50</v>
      </c>
      <c r="F11" s="75" t="s">
        <v>50</v>
      </c>
      <c r="G11" s="74"/>
      <c r="H11" s="75" t="s">
        <v>50</v>
      </c>
      <c r="I11" s="76" t="s">
        <v>50</v>
      </c>
      <c r="J11" s="76"/>
      <c r="K11" s="74"/>
      <c r="L11" s="74"/>
      <c r="M11" s="75" t="s">
        <v>50</v>
      </c>
      <c r="N11" s="77" t="s">
        <v>50</v>
      </c>
      <c r="O11" s="77" t="s">
        <v>50</v>
      </c>
      <c r="P11" s="77" t="s">
        <v>50</v>
      </c>
      <c r="Q11" s="77" t="s">
        <v>50</v>
      </c>
      <c r="R11" s="77" t="s">
        <v>50</v>
      </c>
      <c r="S11" s="77" t="s">
        <v>50</v>
      </c>
      <c r="T11" s="77" t="s">
        <v>50</v>
      </c>
      <c r="U11" s="77" t="s">
        <v>50</v>
      </c>
      <c r="V11" s="77" t="s">
        <v>50</v>
      </c>
      <c r="W11" s="77" t="s">
        <v>50</v>
      </c>
      <c r="X11" s="77" t="s">
        <v>50</v>
      </c>
      <c r="Y11" s="77" t="s">
        <v>50</v>
      </c>
      <c r="Z11" s="77" t="s">
        <v>50</v>
      </c>
      <c r="AA11" s="77" t="s">
        <v>50</v>
      </c>
      <c r="AB11" s="77" t="s">
        <v>50</v>
      </c>
      <c r="AC11" s="77">
        <f t="shared" si="0"/>
        <v>0</v>
      </c>
      <c r="AD11" s="78">
        <f t="shared" si="1"/>
        <v>0</v>
      </c>
      <c r="AE11" s="83"/>
      <c r="AF11" s="80"/>
      <c r="AG11" s="77" t="s">
        <v>50</v>
      </c>
      <c r="AH11" s="77" t="s">
        <v>50</v>
      </c>
      <c r="AI11" s="77" t="s">
        <v>50</v>
      </c>
      <c r="AJ11" s="77" t="s">
        <v>50</v>
      </c>
      <c r="AK11" s="77" t="s">
        <v>50</v>
      </c>
      <c r="AL11" s="81">
        <f t="shared" si="2"/>
        <v>0</v>
      </c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5" t="s">
        <v>239</v>
      </c>
      <c r="BT11" s="55" t="s">
        <v>240</v>
      </c>
      <c r="BU11" s="55" t="s">
        <v>241</v>
      </c>
      <c r="BV11" s="55" t="s">
        <v>242</v>
      </c>
      <c r="BW11" s="55" t="s">
        <v>243</v>
      </c>
      <c r="BX11" s="55" t="s">
        <v>244</v>
      </c>
      <c r="BY11" s="55" t="s">
        <v>245</v>
      </c>
      <c r="BZ11" s="55" t="s">
        <v>246</v>
      </c>
      <c r="CA11" s="55"/>
      <c r="CB11" s="55" t="s">
        <v>247</v>
      </c>
      <c r="CC11" s="55" t="s">
        <v>248</v>
      </c>
      <c r="CD11" s="55" t="s">
        <v>249</v>
      </c>
      <c r="CE11" s="55" t="s">
        <v>250</v>
      </c>
      <c r="CF11" s="55" t="s">
        <v>251</v>
      </c>
      <c r="CG11" s="55" t="s">
        <v>252</v>
      </c>
      <c r="CH11" s="55" t="s">
        <v>253</v>
      </c>
      <c r="CI11" s="55" t="s">
        <v>254</v>
      </c>
      <c r="CJ11" s="55" t="s">
        <v>255</v>
      </c>
      <c r="CK11" s="55" t="s">
        <v>256</v>
      </c>
      <c r="CL11" s="55" t="s">
        <v>257</v>
      </c>
      <c r="CM11" s="55" t="s">
        <v>258</v>
      </c>
      <c r="CN11" s="55" t="s">
        <v>259</v>
      </c>
      <c r="CO11" s="55" t="s">
        <v>260</v>
      </c>
      <c r="CP11" s="45"/>
      <c r="CQ11" s="45"/>
    </row>
    <row r="12" spans="1:95" s="56" customFormat="1" ht="15" customHeight="1">
      <c r="A12" s="82">
        <v>7</v>
      </c>
      <c r="B12" s="74"/>
      <c r="C12" s="74"/>
      <c r="D12" s="74"/>
      <c r="E12" s="75" t="s">
        <v>50</v>
      </c>
      <c r="F12" s="75" t="s">
        <v>50</v>
      </c>
      <c r="G12" s="74"/>
      <c r="H12" s="75" t="s">
        <v>50</v>
      </c>
      <c r="I12" s="76" t="s">
        <v>50</v>
      </c>
      <c r="J12" s="76"/>
      <c r="K12" s="74"/>
      <c r="L12" s="74"/>
      <c r="M12" s="75" t="s">
        <v>50</v>
      </c>
      <c r="N12" s="77" t="s">
        <v>50</v>
      </c>
      <c r="O12" s="77" t="s">
        <v>50</v>
      </c>
      <c r="P12" s="77" t="s">
        <v>50</v>
      </c>
      <c r="Q12" s="77" t="s">
        <v>50</v>
      </c>
      <c r="R12" s="77" t="s">
        <v>50</v>
      </c>
      <c r="S12" s="77" t="s">
        <v>50</v>
      </c>
      <c r="T12" s="77" t="s">
        <v>50</v>
      </c>
      <c r="U12" s="77" t="s">
        <v>50</v>
      </c>
      <c r="V12" s="77" t="s">
        <v>50</v>
      </c>
      <c r="W12" s="77" t="s">
        <v>50</v>
      </c>
      <c r="X12" s="77" t="s">
        <v>50</v>
      </c>
      <c r="Y12" s="77" t="s">
        <v>50</v>
      </c>
      <c r="Z12" s="77" t="s">
        <v>50</v>
      </c>
      <c r="AA12" s="77" t="s">
        <v>50</v>
      </c>
      <c r="AB12" s="77" t="s">
        <v>50</v>
      </c>
      <c r="AC12" s="77">
        <f t="shared" si="0"/>
        <v>0</v>
      </c>
      <c r="AD12" s="78">
        <f t="shared" si="1"/>
        <v>0</v>
      </c>
      <c r="AE12" s="83"/>
      <c r="AF12" s="80"/>
      <c r="AG12" s="77" t="s">
        <v>50</v>
      </c>
      <c r="AH12" s="77" t="s">
        <v>50</v>
      </c>
      <c r="AI12" s="77" t="s">
        <v>50</v>
      </c>
      <c r="AJ12" s="77" t="s">
        <v>50</v>
      </c>
      <c r="AK12" s="77" t="s">
        <v>50</v>
      </c>
      <c r="AL12" s="81">
        <f t="shared" si="2"/>
        <v>0</v>
      </c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5" t="s">
        <v>68</v>
      </c>
      <c r="BT12" s="55" t="s">
        <v>261</v>
      </c>
      <c r="BU12" s="55" t="s">
        <v>262</v>
      </c>
      <c r="BV12" s="55" t="s">
        <v>263</v>
      </c>
      <c r="BW12" s="55" t="s">
        <v>190</v>
      </c>
      <c r="BX12" s="55" t="s">
        <v>264</v>
      </c>
      <c r="BY12" s="55" t="s">
        <v>238</v>
      </c>
      <c r="BZ12" s="55" t="s">
        <v>265</v>
      </c>
      <c r="CA12" s="55"/>
      <c r="CB12" s="55" t="s">
        <v>266</v>
      </c>
      <c r="CC12" s="55" t="s">
        <v>267</v>
      </c>
      <c r="CD12" s="55" t="s">
        <v>268</v>
      </c>
      <c r="CE12" s="55" t="s">
        <v>269</v>
      </c>
      <c r="CF12" s="55" t="s">
        <v>270</v>
      </c>
      <c r="CG12" s="55" t="s">
        <v>271</v>
      </c>
      <c r="CH12" s="55" t="s">
        <v>272</v>
      </c>
      <c r="CI12" s="55" t="s">
        <v>273</v>
      </c>
      <c r="CJ12" s="55" t="s">
        <v>274</v>
      </c>
      <c r="CK12" s="55" t="s">
        <v>275</v>
      </c>
      <c r="CL12" s="55" t="s">
        <v>276</v>
      </c>
      <c r="CM12" s="55" t="s">
        <v>277</v>
      </c>
      <c r="CN12" s="55" t="s">
        <v>278</v>
      </c>
      <c r="CO12" s="55" t="s">
        <v>279</v>
      </c>
      <c r="CP12" s="45"/>
      <c r="CQ12" s="45"/>
    </row>
    <row r="13" spans="1:95" s="56" customFormat="1" ht="15" customHeight="1">
      <c r="A13" s="82">
        <v>8</v>
      </c>
      <c r="B13" s="74"/>
      <c r="C13" s="74"/>
      <c r="D13" s="74"/>
      <c r="E13" s="75" t="s">
        <v>50</v>
      </c>
      <c r="F13" s="75" t="s">
        <v>50</v>
      </c>
      <c r="G13" s="74"/>
      <c r="H13" s="75" t="s">
        <v>50</v>
      </c>
      <c r="I13" s="76" t="s">
        <v>50</v>
      </c>
      <c r="J13" s="76"/>
      <c r="K13" s="74"/>
      <c r="L13" s="74"/>
      <c r="M13" s="75" t="s">
        <v>50</v>
      </c>
      <c r="N13" s="77" t="s">
        <v>50</v>
      </c>
      <c r="O13" s="77" t="s">
        <v>50</v>
      </c>
      <c r="P13" s="77" t="s">
        <v>50</v>
      </c>
      <c r="Q13" s="77" t="s">
        <v>50</v>
      </c>
      <c r="R13" s="77" t="s">
        <v>50</v>
      </c>
      <c r="S13" s="77" t="s">
        <v>50</v>
      </c>
      <c r="T13" s="77" t="s">
        <v>50</v>
      </c>
      <c r="U13" s="77" t="s">
        <v>50</v>
      </c>
      <c r="V13" s="77" t="s">
        <v>50</v>
      </c>
      <c r="W13" s="77" t="s">
        <v>50</v>
      </c>
      <c r="X13" s="77" t="s">
        <v>50</v>
      </c>
      <c r="Y13" s="77" t="s">
        <v>50</v>
      </c>
      <c r="Z13" s="77" t="s">
        <v>50</v>
      </c>
      <c r="AA13" s="77" t="s">
        <v>50</v>
      </c>
      <c r="AB13" s="77" t="s">
        <v>50</v>
      </c>
      <c r="AC13" s="77">
        <f t="shared" si="0"/>
        <v>0</v>
      </c>
      <c r="AD13" s="78">
        <f t="shared" si="1"/>
        <v>0</v>
      </c>
      <c r="AE13" s="83"/>
      <c r="AF13" s="80"/>
      <c r="AG13" s="77" t="s">
        <v>50</v>
      </c>
      <c r="AH13" s="77" t="s">
        <v>50</v>
      </c>
      <c r="AI13" s="77" t="s">
        <v>50</v>
      </c>
      <c r="AJ13" s="77" t="s">
        <v>50</v>
      </c>
      <c r="AK13" s="77" t="s">
        <v>50</v>
      </c>
      <c r="AL13" s="81">
        <f t="shared" si="2"/>
        <v>0</v>
      </c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5" t="s">
        <v>69</v>
      </c>
      <c r="BT13" s="55" t="s">
        <v>280</v>
      </c>
      <c r="BU13" s="55" t="s">
        <v>281</v>
      </c>
      <c r="BV13" s="55" t="s">
        <v>282</v>
      </c>
      <c r="BW13" s="55" t="s">
        <v>63</v>
      </c>
      <c r="BX13" s="55" t="s">
        <v>283</v>
      </c>
      <c r="BY13" s="55" t="s">
        <v>284</v>
      </c>
      <c r="BZ13" s="55" t="s">
        <v>285</v>
      </c>
      <c r="CA13" s="55"/>
      <c r="CB13" s="55" t="s">
        <v>286</v>
      </c>
      <c r="CC13" s="55" t="s">
        <v>69</v>
      </c>
      <c r="CD13" s="55" t="s">
        <v>287</v>
      </c>
      <c r="CE13" s="55" t="s">
        <v>288</v>
      </c>
      <c r="CF13" s="55" t="s">
        <v>289</v>
      </c>
      <c r="CG13" s="55" t="s">
        <v>290</v>
      </c>
      <c r="CH13" s="55" t="s">
        <v>291</v>
      </c>
      <c r="CI13" s="55" t="s">
        <v>292</v>
      </c>
      <c r="CJ13" s="55" t="s">
        <v>293</v>
      </c>
      <c r="CK13" s="55" t="s">
        <v>294</v>
      </c>
      <c r="CL13" s="55" t="s">
        <v>295</v>
      </c>
      <c r="CM13" s="55" t="s">
        <v>296</v>
      </c>
      <c r="CN13" s="55" t="s">
        <v>297</v>
      </c>
      <c r="CO13" s="55" t="s">
        <v>298</v>
      </c>
      <c r="CP13" s="45"/>
      <c r="CQ13" s="45"/>
    </row>
    <row r="14" spans="1:95" s="56" customFormat="1" ht="15" customHeight="1">
      <c r="A14" s="47">
        <v>9</v>
      </c>
      <c r="B14" s="74"/>
      <c r="C14" s="74"/>
      <c r="D14" s="74"/>
      <c r="E14" s="75" t="s">
        <v>50</v>
      </c>
      <c r="F14" s="75" t="s">
        <v>50</v>
      </c>
      <c r="G14" s="74"/>
      <c r="H14" s="75" t="s">
        <v>50</v>
      </c>
      <c r="I14" s="76" t="s">
        <v>50</v>
      </c>
      <c r="J14" s="76"/>
      <c r="K14" s="74"/>
      <c r="L14" s="74"/>
      <c r="M14" s="75" t="s">
        <v>50</v>
      </c>
      <c r="N14" s="77" t="s">
        <v>50</v>
      </c>
      <c r="O14" s="77" t="s">
        <v>50</v>
      </c>
      <c r="P14" s="77" t="s">
        <v>50</v>
      </c>
      <c r="Q14" s="77" t="s">
        <v>50</v>
      </c>
      <c r="R14" s="77" t="s">
        <v>50</v>
      </c>
      <c r="S14" s="77" t="s">
        <v>50</v>
      </c>
      <c r="T14" s="77" t="s">
        <v>50</v>
      </c>
      <c r="U14" s="77" t="s">
        <v>50</v>
      </c>
      <c r="V14" s="77" t="s">
        <v>50</v>
      </c>
      <c r="W14" s="77" t="s">
        <v>50</v>
      </c>
      <c r="X14" s="77" t="s">
        <v>50</v>
      </c>
      <c r="Y14" s="77" t="s">
        <v>50</v>
      </c>
      <c r="Z14" s="77" t="s">
        <v>50</v>
      </c>
      <c r="AA14" s="77" t="s">
        <v>50</v>
      </c>
      <c r="AB14" s="77" t="s">
        <v>50</v>
      </c>
      <c r="AC14" s="77">
        <f t="shared" si="0"/>
        <v>0</v>
      </c>
      <c r="AD14" s="78">
        <f t="shared" si="1"/>
        <v>0</v>
      </c>
      <c r="AE14" s="83"/>
      <c r="AF14" s="80"/>
      <c r="AG14" s="77" t="s">
        <v>50</v>
      </c>
      <c r="AH14" s="77" t="s">
        <v>50</v>
      </c>
      <c r="AI14" s="77" t="s">
        <v>50</v>
      </c>
      <c r="AJ14" s="77" t="s">
        <v>50</v>
      </c>
      <c r="AK14" s="77" t="s">
        <v>50</v>
      </c>
      <c r="AL14" s="81">
        <f t="shared" si="2"/>
        <v>0</v>
      </c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5" t="s">
        <v>70</v>
      </c>
      <c r="BT14" s="55" t="s">
        <v>299</v>
      </c>
      <c r="BU14" s="55" t="s">
        <v>300</v>
      </c>
      <c r="BV14" s="55" t="s">
        <v>301</v>
      </c>
      <c r="BW14" s="55" t="s">
        <v>301</v>
      </c>
      <c r="BX14" s="55" t="s">
        <v>302</v>
      </c>
      <c r="BY14" s="55" t="s">
        <v>303</v>
      </c>
      <c r="BZ14" s="55" t="s">
        <v>304</v>
      </c>
      <c r="CA14" s="55"/>
      <c r="CB14" s="55" t="s">
        <v>305</v>
      </c>
      <c r="CC14" s="55" t="s">
        <v>306</v>
      </c>
      <c r="CD14" s="55" t="s">
        <v>307</v>
      </c>
      <c r="CE14" s="55" t="s">
        <v>308</v>
      </c>
      <c r="CF14" s="55" t="s">
        <v>309</v>
      </c>
      <c r="CG14" s="55" t="s">
        <v>290</v>
      </c>
      <c r="CH14" s="55" t="s">
        <v>74</v>
      </c>
      <c r="CI14" s="55" t="s">
        <v>310</v>
      </c>
      <c r="CJ14" s="55" t="s">
        <v>311</v>
      </c>
      <c r="CK14" s="55" t="s">
        <v>312</v>
      </c>
      <c r="CL14" s="55" t="s">
        <v>313</v>
      </c>
      <c r="CM14" s="55" t="s">
        <v>314</v>
      </c>
      <c r="CN14" s="55" t="s">
        <v>315</v>
      </c>
      <c r="CO14" s="55" t="s">
        <v>316</v>
      </c>
      <c r="CP14" s="45"/>
      <c r="CQ14" s="45"/>
    </row>
    <row r="15" spans="1:95" s="56" customFormat="1" ht="15" customHeight="1">
      <c r="A15" s="82">
        <v>10</v>
      </c>
      <c r="B15" s="65"/>
      <c r="C15" s="65"/>
      <c r="D15" s="65"/>
      <c r="E15" s="75" t="s">
        <v>50</v>
      </c>
      <c r="F15" s="75" t="s">
        <v>50</v>
      </c>
      <c r="G15" s="65"/>
      <c r="H15" s="75" t="s">
        <v>50</v>
      </c>
      <c r="I15" s="76" t="s">
        <v>50</v>
      </c>
      <c r="J15" s="76"/>
      <c r="K15" s="65"/>
      <c r="L15" s="65"/>
      <c r="M15" s="75" t="s">
        <v>50</v>
      </c>
      <c r="N15" s="77" t="s">
        <v>50</v>
      </c>
      <c r="O15" s="77" t="s">
        <v>50</v>
      </c>
      <c r="P15" s="77" t="s">
        <v>50</v>
      </c>
      <c r="Q15" s="77" t="s">
        <v>50</v>
      </c>
      <c r="R15" s="77" t="s">
        <v>50</v>
      </c>
      <c r="S15" s="77" t="s">
        <v>50</v>
      </c>
      <c r="T15" s="77" t="s">
        <v>50</v>
      </c>
      <c r="U15" s="77" t="s">
        <v>50</v>
      </c>
      <c r="V15" s="77" t="s">
        <v>50</v>
      </c>
      <c r="W15" s="77" t="s">
        <v>50</v>
      </c>
      <c r="X15" s="77" t="s">
        <v>50</v>
      </c>
      <c r="Y15" s="77" t="s">
        <v>50</v>
      </c>
      <c r="Z15" s="77" t="s">
        <v>50</v>
      </c>
      <c r="AA15" s="77" t="s">
        <v>50</v>
      </c>
      <c r="AB15" s="77" t="s">
        <v>50</v>
      </c>
      <c r="AC15" s="77">
        <f t="shared" si="0"/>
        <v>0</v>
      </c>
      <c r="AD15" s="78">
        <f t="shared" si="1"/>
        <v>0</v>
      </c>
      <c r="AE15" s="79"/>
      <c r="AF15" s="80"/>
      <c r="AG15" s="77" t="s">
        <v>50</v>
      </c>
      <c r="AH15" s="77" t="s">
        <v>50</v>
      </c>
      <c r="AI15" s="77" t="s">
        <v>50</v>
      </c>
      <c r="AJ15" s="77" t="s">
        <v>50</v>
      </c>
      <c r="AK15" s="77" t="s">
        <v>50</v>
      </c>
      <c r="AL15" s="81">
        <f t="shared" si="2"/>
        <v>0</v>
      </c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5" t="s">
        <v>71</v>
      </c>
      <c r="BT15" s="55" t="s">
        <v>317</v>
      </c>
      <c r="BU15" s="55" t="s">
        <v>318</v>
      </c>
      <c r="BV15" s="55" t="s">
        <v>319</v>
      </c>
      <c r="BW15" s="55" t="s">
        <v>320</v>
      </c>
      <c r="BX15" s="55" t="s">
        <v>321</v>
      </c>
      <c r="BY15" s="55" t="s">
        <v>65</v>
      </c>
      <c r="BZ15" s="55" t="s">
        <v>322</v>
      </c>
      <c r="CA15" s="55"/>
      <c r="CB15" s="55" t="s">
        <v>323</v>
      </c>
      <c r="CC15" s="55" t="s">
        <v>324</v>
      </c>
      <c r="CD15" s="55" t="s">
        <v>325</v>
      </c>
      <c r="CE15" s="55" t="s">
        <v>326</v>
      </c>
      <c r="CF15" s="55" t="s">
        <v>327</v>
      </c>
      <c r="CG15" s="55" t="s">
        <v>328</v>
      </c>
      <c r="CH15" s="55" t="s">
        <v>329</v>
      </c>
      <c r="CI15" s="55" t="s">
        <v>330</v>
      </c>
      <c r="CJ15" s="55" t="s">
        <v>76</v>
      </c>
      <c r="CK15" s="55" t="s">
        <v>331</v>
      </c>
      <c r="CL15" s="55" t="s">
        <v>332</v>
      </c>
      <c r="CM15" s="55" t="s">
        <v>134</v>
      </c>
      <c r="CN15" s="55" t="s">
        <v>333</v>
      </c>
      <c r="CO15" s="55" t="s">
        <v>334</v>
      </c>
      <c r="CP15" s="45"/>
      <c r="CQ15" s="45"/>
    </row>
    <row r="16" spans="1:95" ht="15" customHeight="1">
      <c r="A16" s="82">
        <v>11</v>
      </c>
      <c r="B16" s="85"/>
      <c r="C16" s="85"/>
      <c r="D16" s="17"/>
      <c r="E16" s="75" t="s">
        <v>50</v>
      </c>
      <c r="F16" s="75" t="s">
        <v>50</v>
      </c>
      <c r="G16" s="85"/>
      <c r="H16" s="75" t="s">
        <v>50</v>
      </c>
      <c r="I16" s="76" t="s">
        <v>50</v>
      </c>
      <c r="J16" s="85"/>
      <c r="K16" s="85"/>
      <c r="L16" s="85"/>
      <c r="M16" s="75" t="s">
        <v>50</v>
      </c>
      <c r="N16" s="77" t="s">
        <v>50</v>
      </c>
      <c r="O16" s="77" t="s">
        <v>50</v>
      </c>
      <c r="P16" s="77" t="s">
        <v>50</v>
      </c>
      <c r="Q16" s="77" t="s">
        <v>50</v>
      </c>
      <c r="R16" s="77" t="s">
        <v>50</v>
      </c>
      <c r="S16" s="77" t="s">
        <v>50</v>
      </c>
      <c r="T16" s="77" t="s">
        <v>50</v>
      </c>
      <c r="U16" s="77" t="s">
        <v>50</v>
      </c>
      <c r="V16" s="77" t="s">
        <v>50</v>
      </c>
      <c r="W16" s="77" t="s">
        <v>50</v>
      </c>
      <c r="X16" s="77" t="s">
        <v>50</v>
      </c>
      <c r="Y16" s="77" t="s">
        <v>50</v>
      </c>
      <c r="Z16" s="77" t="s">
        <v>50</v>
      </c>
      <c r="AA16" s="77" t="s">
        <v>50</v>
      </c>
      <c r="AB16" s="77" t="s">
        <v>50</v>
      </c>
      <c r="AC16" s="77">
        <f t="shared" si="0"/>
        <v>0</v>
      </c>
      <c r="AD16" s="78">
        <f t="shared" si="1"/>
        <v>0</v>
      </c>
      <c r="AE16" s="85"/>
      <c r="AF16" s="86"/>
      <c r="AG16" s="77" t="s">
        <v>50</v>
      </c>
      <c r="AH16" s="77" t="s">
        <v>50</v>
      </c>
      <c r="AI16" s="77" t="s">
        <v>50</v>
      </c>
      <c r="AJ16" s="77" t="s">
        <v>50</v>
      </c>
      <c r="AK16" s="77" t="s">
        <v>50</v>
      </c>
      <c r="AL16" s="81">
        <f t="shared" si="2"/>
        <v>0</v>
      </c>
      <c r="BS16" s="55" t="s">
        <v>67</v>
      </c>
      <c r="BT16" s="55" t="s">
        <v>335</v>
      </c>
      <c r="BU16" s="55" t="s">
        <v>336</v>
      </c>
      <c r="BV16" s="55" t="s">
        <v>337</v>
      </c>
      <c r="BW16" s="55" t="s">
        <v>338</v>
      </c>
      <c r="BX16" s="55" t="s">
        <v>178</v>
      </c>
      <c r="BY16" s="55" t="s">
        <v>339</v>
      </c>
      <c r="BZ16" s="55" t="s">
        <v>340</v>
      </c>
      <c r="CA16" s="55"/>
      <c r="CB16" s="55" t="s">
        <v>341</v>
      </c>
      <c r="CC16" s="55" t="s">
        <v>342</v>
      </c>
      <c r="CD16" s="55" t="s">
        <v>343</v>
      </c>
      <c r="CE16" s="55" t="s">
        <v>344</v>
      </c>
      <c r="CF16" s="55" t="s">
        <v>345</v>
      </c>
      <c r="CG16" s="55" t="s">
        <v>346</v>
      </c>
      <c r="CH16" s="55" t="s">
        <v>347</v>
      </c>
      <c r="CI16" s="55" t="s">
        <v>348</v>
      </c>
      <c r="CJ16" s="55" t="s">
        <v>349</v>
      </c>
      <c r="CK16" s="55" t="s">
        <v>350</v>
      </c>
      <c r="CL16" s="55" t="s">
        <v>351</v>
      </c>
      <c r="CM16" s="55" t="s">
        <v>352</v>
      </c>
      <c r="CN16" s="55" t="s">
        <v>353</v>
      </c>
      <c r="CO16" s="55" t="s">
        <v>354</v>
      </c>
      <c r="CP16" s="45"/>
    </row>
    <row r="17" spans="1:95" ht="15" customHeight="1">
      <c r="A17" s="47">
        <v>12</v>
      </c>
      <c r="B17" s="85"/>
      <c r="C17" s="85"/>
      <c r="D17" s="17"/>
      <c r="E17" s="75" t="s">
        <v>50</v>
      </c>
      <c r="F17" s="75" t="s">
        <v>50</v>
      </c>
      <c r="G17" s="85"/>
      <c r="H17" s="75" t="s">
        <v>50</v>
      </c>
      <c r="I17" s="76" t="s">
        <v>50</v>
      </c>
      <c r="J17" s="85"/>
      <c r="K17" s="85"/>
      <c r="L17" s="85"/>
      <c r="M17" s="75" t="s">
        <v>50</v>
      </c>
      <c r="N17" s="77" t="s">
        <v>50</v>
      </c>
      <c r="O17" s="77" t="s">
        <v>50</v>
      </c>
      <c r="P17" s="77" t="s">
        <v>50</v>
      </c>
      <c r="Q17" s="77" t="s">
        <v>50</v>
      </c>
      <c r="R17" s="77" t="s">
        <v>50</v>
      </c>
      <c r="S17" s="77" t="s">
        <v>50</v>
      </c>
      <c r="T17" s="77" t="s">
        <v>50</v>
      </c>
      <c r="U17" s="77" t="s">
        <v>50</v>
      </c>
      <c r="V17" s="77" t="s">
        <v>50</v>
      </c>
      <c r="W17" s="77" t="s">
        <v>50</v>
      </c>
      <c r="X17" s="77" t="s">
        <v>50</v>
      </c>
      <c r="Y17" s="77" t="s">
        <v>50</v>
      </c>
      <c r="Z17" s="77" t="s">
        <v>50</v>
      </c>
      <c r="AA17" s="77" t="s">
        <v>50</v>
      </c>
      <c r="AB17" s="77" t="s">
        <v>50</v>
      </c>
      <c r="AC17" s="77">
        <f t="shared" si="0"/>
        <v>0</v>
      </c>
      <c r="AD17" s="78">
        <f t="shared" si="1"/>
        <v>0</v>
      </c>
      <c r="AE17" s="85"/>
      <c r="AF17" s="86"/>
      <c r="AG17" s="77" t="s">
        <v>50</v>
      </c>
      <c r="AH17" s="77" t="s">
        <v>50</v>
      </c>
      <c r="AI17" s="77" t="s">
        <v>50</v>
      </c>
      <c r="AJ17" s="77" t="s">
        <v>50</v>
      </c>
      <c r="AK17" s="77" t="s">
        <v>50</v>
      </c>
      <c r="AL17" s="81">
        <f t="shared" si="2"/>
        <v>0</v>
      </c>
      <c r="BS17" s="55" t="s">
        <v>72</v>
      </c>
      <c r="BT17" s="55"/>
      <c r="BU17" s="55" t="s">
        <v>355</v>
      </c>
      <c r="BV17" s="55" t="s">
        <v>356</v>
      </c>
      <c r="BW17" s="55" t="s">
        <v>357</v>
      </c>
      <c r="BX17" s="55" t="s">
        <v>358</v>
      </c>
      <c r="BY17" s="55" t="s">
        <v>359</v>
      </c>
      <c r="BZ17" s="55" t="s">
        <v>66</v>
      </c>
      <c r="CA17" s="55"/>
      <c r="CB17" s="55" t="s">
        <v>360</v>
      </c>
      <c r="CC17" s="55" t="s">
        <v>361</v>
      </c>
      <c r="CD17" s="55" t="s">
        <v>362</v>
      </c>
      <c r="CE17" s="55" t="s">
        <v>363</v>
      </c>
      <c r="CF17" s="55" t="s">
        <v>364</v>
      </c>
      <c r="CG17" s="55" t="s">
        <v>197</v>
      </c>
      <c r="CH17" s="55" t="s">
        <v>365</v>
      </c>
      <c r="CI17" s="55" t="s">
        <v>366</v>
      </c>
      <c r="CJ17" s="55" t="s">
        <v>367</v>
      </c>
      <c r="CK17" s="55" t="s">
        <v>368</v>
      </c>
      <c r="CL17" s="55" t="s">
        <v>369</v>
      </c>
      <c r="CM17" s="55" t="s">
        <v>370</v>
      </c>
      <c r="CN17" s="55" t="s">
        <v>371</v>
      </c>
      <c r="CO17" s="55" t="s">
        <v>372</v>
      </c>
      <c r="CP17" s="45"/>
    </row>
    <row r="18" spans="1:95" ht="15" customHeight="1">
      <c r="A18" s="82">
        <v>13</v>
      </c>
      <c r="B18" s="85"/>
      <c r="C18" s="85"/>
      <c r="D18" s="17"/>
      <c r="E18" s="75" t="s">
        <v>50</v>
      </c>
      <c r="F18" s="75" t="s">
        <v>50</v>
      </c>
      <c r="G18" s="85"/>
      <c r="H18" s="75" t="s">
        <v>50</v>
      </c>
      <c r="I18" s="76" t="s">
        <v>50</v>
      </c>
      <c r="J18" s="85"/>
      <c r="K18" s="85"/>
      <c r="L18" s="85"/>
      <c r="M18" s="75" t="s">
        <v>50</v>
      </c>
      <c r="N18" s="77" t="s">
        <v>50</v>
      </c>
      <c r="O18" s="77" t="s">
        <v>50</v>
      </c>
      <c r="P18" s="77" t="s">
        <v>50</v>
      </c>
      <c r="Q18" s="77" t="s">
        <v>50</v>
      </c>
      <c r="R18" s="77" t="s">
        <v>50</v>
      </c>
      <c r="S18" s="77" t="s">
        <v>50</v>
      </c>
      <c r="T18" s="77" t="s">
        <v>50</v>
      </c>
      <c r="U18" s="77" t="s">
        <v>50</v>
      </c>
      <c r="V18" s="77" t="s">
        <v>50</v>
      </c>
      <c r="W18" s="77" t="s">
        <v>50</v>
      </c>
      <c r="X18" s="77" t="s">
        <v>50</v>
      </c>
      <c r="Y18" s="77" t="s">
        <v>50</v>
      </c>
      <c r="Z18" s="77" t="s">
        <v>50</v>
      </c>
      <c r="AA18" s="77" t="s">
        <v>50</v>
      </c>
      <c r="AB18" s="77" t="s">
        <v>50</v>
      </c>
      <c r="AC18" s="77">
        <f t="shared" si="0"/>
        <v>0</v>
      </c>
      <c r="AD18" s="78">
        <f t="shared" si="1"/>
        <v>0</v>
      </c>
      <c r="AE18" s="85"/>
      <c r="AF18" s="86"/>
      <c r="AG18" s="77" t="s">
        <v>50</v>
      </c>
      <c r="AH18" s="77" t="s">
        <v>50</v>
      </c>
      <c r="AI18" s="77" t="s">
        <v>50</v>
      </c>
      <c r="AJ18" s="77" t="s">
        <v>50</v>
      </c>
      <c r="AK18" s="77" t="s">
        <v>50</v>
      </c>
      <c r="AL18" s="81">
        <f t="shared" si="2"/>
        <v>0</v>
      </c>
      <c r="BS18" s="55" t="s">
        <v>73</v>
      </c>
      <c r="BT18" s="55"/>
      <c r="BU18" s="55" t="s">
        <v>373</v>
      </c>
      <c r="BV18" s="55" t="s">
        <v>374</v>
      </c>
      <c r="BW18" s="55" t="s">
        <v>375</v>
      </c>
      <c r="BX18" s="55" t="s">
        <v>376</v>
      </c>
      <c r="BY18" s="55" t="s">
        <v>197</v>
      </c>
      <c r="BZ18" s="55" t="s">
        <v>377</v>
      </c>
      <c r="CA18" s="55"/>
      <c r="CB18" s="55" t="s">
        <v>378</v>
      </c>
      <c r="CC18" s="55" t="s">
        <v>379</v>
      </c>
      <c r="CD18" s="55" t="s">
        <v>380</v>
      </c>
      <c r="CE18" s="55" t="s">
        <v>71</v>
      </c>
      <c r="CF18" s="55" t="s">
        <v>381</v>
      </c>
      <c r="CG18" s="55" t="s">
        <v>382</v>
      </c>
      <c r="CH18" s="55" t="s">
        <v>383</v>
      </c>
      <c r="CI18" s="55" t="s">
        <v>384</v>
      </c>
      <c r="CJ18" s="55" t="s">
        <v>385</v>
      </c>
      <c r="CK18" s="55" t="s">
        <v>386</v>
      </c>
      <c r="CL18" s="55" t="s">
        <v>387</v>
      </c>
      <c r="CM18" s="55" t="s">
        <v>388</v>
      </c>
      <c r="CN18" s="55" t="s">
        <v>389</v>
      </c>
      <c r="CO18" s="55" t="s">
        <v>390</v>
      </c>
      <c r="CP18" s="45"/>
    </row>
    <row r="19" spans="1:95" ht="15" customHeight="1">
      <c r="A19" s="82">
        <v>14</v>
      </c>
      <c r="B19" s="85"/>
      <c r="C19" s="85"/>
      <c r="D19" s="17"/>
      <c r="E19" s="75" t="s">
        <v>50</v>
      </c>
      <c r="F19" s="75" t="s">
        <v>50</v>
      </c>
      <c r="G19" s="85"/>
      <c r="H19" s="75" t="s">
        <v>50</v>
      </c>
      <c r="I19" s="76" t="s">
        <v>50</v>
      </c>
      <c r="J19" s="85"/>
      <c r="K19" s="85"/>
      <c r="L19" s="85"/>
      <c r="M19" s="75" t="s">
        <v>50</v>
      </c>
      <c r="N19" s="77" t="s">
        <v>50</v>
      </c>
      <c r="O19" s="77" t="s">
        <v>50</v>
      </c>
      <c r="P19" s="77" t="s">
        <v>50</v>
      </c>
      <c r="Q19" s="77" t="s">
        <v>50</v>
      </c>
      <c r="R19" s="77" t="s">
        <v>50</v>
      </c>
      <c r="S19" s="77" t="s">
        <v>50</v>
      </c>
      <c r="T19" s="77" t="s">
        <v>50</v>
      </c>
      <c r="U19" s="77" t="s">
        <v>50</v>
      </c>
      <c r="V19" s="77" t="s">
        <v>50</v>
      </c>
      <c r="W19" s="77" t="s">
        <v>50</v>
      </c>
      <c r="X19" s="77" t="s">
        <v>50</v>
      </c>
      <c r="Y19" s="77" t="s">
        <v>50</v>
      </c>
      <c r="Z19" s="77" t="s">
        <v>50</v>
      </c>
      <c r="AA19" s="77" t="s">
        <v>50</v>
      </c>
      <c r="AB19" s="77" t="s">
        <v>50</v>
      </c>
      <c r="AC19" s="77">
        <f t="shared" si="0"/>
        <v>0</v>
      </c>
      <c r="AD19" s="78">
        <f t="shared" si="1"/>
        <v>0</v>
      </c>
      <c r="AE19" s="85"/>
      <c r="AF19" s="86"/>
      <c r="AG19" s="77" t="s">
        <v>50</v>
      </c>
      <c r="AH19" s="77" t="s">
        <v>50</v>
      </c>
      <c r="AI19" s="77" t="s">
        <v>50</v>
      </c>
      <c r="AJ19" s="77" t="s">
        <v>50</v>
      </c>
      <c r="AK19" s="77" t="s">
        <v>50</v>
      </c>
      <c r="AL19" s="81">
        <f t="shared" si="2"/>
        <v>0</v>
      </c>
      <c r="BS19" s="55" t="s">
        <v>74</v>
      </c>
      <c r="BT19" s="55"/>
      <c r="BU19" s="55" t="s">
        <v>391</v>
      </c>
      <c r="BV19" s="55" t="s">
        <v>392</v>
      </c>
      <c r="BW19" s="55" t="s">
        <v>393</v>
      </c>
      <c r="BX19" s="55" t="s">
        <v>394</v>
      </c>
      <c r="BY19" s="55" t="s">
        <v>395</v>
      </c>
      <c r="BZ19" s="55" t="s">
        <v>396</v>
      </c>
      <c r="CA19" s="55"/>
      <c r="CB19" s="55" t="s">
        <v>397</v>
      </c>
      <c r="CC19" s="55" t="s">
        <v>398</v>
      </c>
      <c r="CD19" s="55" t="s">
        <v>149</v>
      </c>
      <c r="CE19" s="55" t="s">
        <v>399</v>
      </c>
      <c r="CF19" s="55" t="s">
        <v>400</v>
      </c>
      <c r="CG19" s="55" t="s">
        <v>401</v>
      </c>
      <c r="CH19" s="55"/>
      <c r="CI19" s="55" t="s">
        <v>402</v>
      </c>
      <c r="CJ19" s="55" t="s">
        <v>403</v>
      </c>
      <c r="CK19" s="55" t="s">
        <v>404</v>
      </c>
      <c r="CL19" s="55" t="s">
        <v>405</v>
      </c>
      <c r="CM19" s="55" t="s">
        <v>406</v>
      </c>
      <c r="CN19" s="55" t="s">
        <v>311</v>
      </c>
      <c r="CO19" s="55" t="s">
        <v>407</v>
      </c>
      <c r="CP19" s="45"/>
    </row>
    <row r="20" spans="1:95" ht="15" customHeight="1">
      <c r="A20" s="47">
        <v>15</v>
      </c>
      <c r="B20" s="85"/>
      <c r="C20" s="85"/>
      <c r="D20" s="17"/>
      <c r="E20" s="75" t="s">
        <v>50</v>
      </c>
      <c r="F20" s="75" t="s">
        <v>50</v>
      </c>
      <c r="G20" s="85"/>
      <c r="H20" s="75" t="s">
        <v>50</v>
      </c>
      <c r="I20" s="76" t="s">
        <v>50</v>
      </c>
      <c r="J20" s="85"/>
      <c r="K20" s="85"/>
      <c r="L20" s="85"/>
      <c r="M20" s="75" t="s">
        <v>50</v>
      </c>
      <c r="N20" s="77" t="s">
        <v>50</v>
      </c>
      <c r="O20" s="77" t="s">
        <v>50</v>
      </c>
      <c r="P20" s="77" t="s">
        <v>50</v>
      </c>
      <c r="Q20" s="77" t="s">
        <v>50</v>
      </c>
      <c r="R20" s="77" t="s">
        <v>50</v>
      </c>
      <c r="S20" s="77" t="s">
        <v>50</v>
      </c>
      <c r="T20" s="77" t="s">
        <v>50</v>
      </c>
      <c r="U20" s="77" t="s">
        <v>50</v>
      </c>
      <c r="V20" s="77" t="s">
        <v>50</v>
      </c>
      <c r="W20" s="77" t="s">
        <v>50</v>
      </c>
      <c r="X20" s="77" t="s">
        <v>50</v>
      </c>
      <c r="Y20" s="77" t="s">
        <v>50</v>
      </c>
      <c r="Z20" s="77" t="s">
        <v>50</v>
      </c>
      <c r="AA20" s="77" t="s">
        <v>50</v>
      </c>
      <c r="AB20" s="77" t="s">
        <v>50</v>
      </c>
      <c r="AC20" s="77">
        <f t="shared" si="0"/>
        <v>0</v>
      </c>
      <c r="AD20" s="78">
        <f t="shared" si="1"/>
        <v>0</v>
      </c>
      <c r="AE20" s="85"/>
      <c r="AF20" s="86"/>
      <c r="AG20" s="77" t="s">
        <v>50</v>
      </c>
      <c r="AH20" s="77" t="s">
        <v>50</v>
      </c>
      <c r="AI20" s="77" t="s">
        <v>50</v>
      </c>
      <c r="AJ20" s="77" t="s">
        <v>50</v>
      </c>
      <c r="AK20" s="77" t="s">
        <v>50</v>
      </c>
      <c r="AL20" s="81">
        <f t="shared" si="2"/>
        <v>0</v>
      </c>
      <c r="BS20" s="55" t="s">
        <v>75</v>
      </c>
      <c r="BT20" s="55"/>
      <c r="BU20" s="55" t="s">
        <v>408</v>
      </c>
      <c r="BV20" s="55" t="s">
        <v>409</v>
      </c>
      <c r="BW20" s="55" t="s">
        <v>410</v>
      </c>
      <c r="BX20" s="55" t="s">
        <v>411</v>
      </c>
      <c r="BY20" s="55" t="s">
        <v>412</v>
      </c>
      <c r="BZ20" s="55" t="s">
        <v>413</v>
      </c>
      <c r="CA20" s="55"/>
      <c r="CB20" s="55" t="s">
        <v>414</v>
      </c>
      <c r="CC20" s="55" t="s">
        <v>415</v>
      </c>
      <c r="CD20" s="55" t="s">
        <v>60</v>
      </c>
      <c r="CE20" s="55" t="s">
        <v>416</v>
      </c>
      <c r="CF20" s="55" t="s">
        <v>417</v>
      </c>
      <c r="CG20" s="55" t="s">
        <v>418</v>
      </c>
      <c r="CH20" s="55"/>
      <c r="CI20" s="55" t="s">
        <v>419</v>
      </c>
      <c r="CJ20" s="55"/>
      <c r="CK20" s="55" t="s">
        <v>420</v>
      </c>
      <c r="CL20" s="55" t="s">
        <v>421</v>
      </c>
      <c r="CM20" s="55" t="s">
        <v>422</v>
      </c>
      <c r="CN20" s="55" t="s">
        <v>423</v>
      </c>
      <c r="CO20" s="55" t="s">
        <v>424</v>
      </c>
      <c r="CP20" s="45"/>
    </row>
    <row r="21" spans="1:95" ht="15" customHeight="1">
      <c r="A21" s="82">
        <v>16</v>
      </c>
      <c r="B21" s="85"/>
      <c r="C21" s="85"/>
      <c r="D21" s="17"/>
      <c r="E21" s="75" t="s">
        <v>50</v>
      </c>
      <c r="F21" s="75" t="s">
        <v>50</v>
      </c>
      <c r="G21" s="85"/>
      <c r="H21" s="75" t="s">
        <v>50</v>
      </c>
      <c r="I21" s="76" t="s">
        <v>50</v>
      </c>
      <c r="J21" s="85"/>
      <c r="K21" s="85"/>
      <c r="L21" s="85"/>
      <c r="M21" s="75" t="s">
        <v>50</v>
      </c>
      <c r="N21" s="77" t="s">
        <v>50</v>
      </c>
      <c r="O21" s="77" t="s">
        <v>50</v>
      </c>
      <c r="P21" s="77" t="s">
        <v>50</v>
      </c>
      <c r="Q21" s="77" t="s">
        <v>50</v>
      </c>
      <c r="R21" s="77" t="s">
        <v>50</v>
      </c>
      <c r="S21" s="77" t="s">
        <v>50</v>
      </c>
      <c r="T21" s="77" t="s">
        <v>50</v>
      </c>
      <c r="U21" s="77" t="s">
        <v>50</v>
      </c>
      <c r="V21" s="77" t="s">
        <v>50</v>
      </c>
      <c r="W21" s="77" t="s">
        <v>50</v>
      </c>
      <c r="X21" s="77" t="s">
        <v>50</v>
      </c>
      <c r="Y21" s="77" t="s">
        <v>50</v>
      </c>
      <c r="Z21" s="77" t="s">
        <v>50</v>
      </c>
      <c r="AA21" s="77" t="s">
        <v>50</v>
      </c>
      <c r="AB21" s="77" t="s">
        <v>50</v>
      </c>
      <c r="AC21" s="77">
        <f t="shared" si="0"/>
        <v>0</v>
      </c>
      <c r="AD21" s="78">
        <f t="shared" si="1"/>
        <v>0</v>
      </c>
      <c r="AE21" s="85"/>
      <c r="AF21" s="86"/>
      <c r="AG21" s="77" t="s">
        <v>50</v>
      </c>
      <c r="AH21" s="77" t="s">
        <v>50</v>
      </c>
      <c r="AI21" s="77" t="s">
        <v>50</v>
      </c>
      <c r="AJ21" s="77" t="s">
        <v>50</v>
      </c>
      <c r="AK21" s="77" t="s">
        <v>50</v>
      </c>
      <c r="AL21" s="81">
        <f t="shared" si="2"/>
        <v>0</v>
      </c>
      <c r="BS21" s="55" t="s">
        <v>76</v>
      </c>
      <c r="BT21" s="55"/>
      <c r="BU21" s="55" t="s">
        <v>425</v>
      </c>
      <c r="BV21" s="55" t="s">
        <v>426</v>
      </c>
      <c r="BW21" s="55" t="s">
        <v>427</v>
      </c>
      <c r="BX21" s="55" t="s">
        <v>428</v>
      </c>
      <c r="BY21" s="55" t="s">
        <v>429</v>
      </c>
      <c r="BZ21" s="55" t="s">
        <v>430</v>
      </c>
      <c r="CA21" s="55"/>
      <c r="CB21" s="55" t="s">
        <v>431</v>
      </c>
      <c r="CC21" s="55" t="s">
        <v>432</v>
      </c>
      <c r="CD21" s="55" t="s">
        <v>433</v>
      </c>
      <c r="CE21" s="55" t="s">
        <v>434</v>
      </c>
      <c r="CF21" s="55" t="s">
        <v>330</v>
      </c>
      <c r="CG21" s="55" t="s">
        <v>435</v>
      </c>
      <c r="CH21" s="55"/>
      <c r="CI21" s="55" t="s">
        <v>436</v>
      </c>
      <c r="CJ21" s="55"/>
      <c r="CK21" s="55" t="s">
        <v>437</v>
      </c>
      <c r="CL21" s="55" t="s">
        <v>438</v>
      </c>
      <c r="CM21" s="55" t="s">
        <v>439</v>
      </c>
      <c r="CN21" s="55" t="s">
        <v>440</v>
      </c>
      <c r="CO21" s="55" t="s">
        <v>441</v>
      </c>
      <c r="CP21" s="45"/>
    </row>
    <row r="22" spans="1:95" ht="15" customHeight="1">
      <c r="A22" s="82">
        <v>17</v>
      </c>
      <c r="B22" s="85"/>
      <c r="C22" s="85"/>
      <c r="D22" s="17"/>
      <c r="E22" s="75" t="s">
        <v>50</v>
      </c>
      <c r="F22" s="75" t="s">
        <v>50</v>
      </c>
      <c r="G22" s="85"/>
      <c r="H22" s="75" t="s">
        <v>50</v>
      </c>
      <c r="I22" s="76" t="s">
        <v>50</v>
      </c>
      <c r="J22" s="85"/>
      <c r="K22" s="85"/>
      <c r="L22" s="85"/>
      <c r="M22" s="75" t="s">
        <v>50</v>
      </c>
      <c r="N22" s="77" t="s">
        <v>50</v>
      </c>
      <c r="O22" s="77" t="s">
        <v>50</v>
      </c>
      <c r="P22" s="77" t="s">
        <v>50</v>
      </c>
      <c r="Q22" s="77" t="s">
        <v>50</v>
      </c>
      <c r="R22" s="77" t="s">
        <v>50</v>
      </c>
      <c r="S22" s="77" t="s">
        <v>50</v>
      </c>
      <c r="T22" s="77" t="s">
        <v>50</v>
      </c>
      <c r="U22" s="77" t="s">
        <v>50</v>
      </c>
      <c r="V22" s="77" t="s">
        <v>50</v>
      </c>
      <c r="W22" s="77" t="s">
        <v>50</v>
      </c>
      <c r="X22" s="77" t="s">
        <v>50</v>
      </c>
      <c r="Y22" s="77" t="s">
        <v>50</v>
      </c>
      <c r="Z22" s="77"/>
      <c r="AA22" s="77"/>
      <c r="AB22" s="77" t="s">
        <v>50</v>
      </c>
      <c r="AC22" s="77">
        <f t="shared" si="0"/>
        <v>0</v>
      </c>
      <c r="AD22" s="78">
        <f t="shared" si="1"/>
        <v>0</v>
      </c>
      <c r="AE22" s="85"/>
      <c r="AF22" s="86"/>
      <c r="AG22" s="77" t="s">
        <v>50</v>
      </c>
      <c r="AH22" s="77" t="s">
        <v>50</v>
      </c>
      <c r="AI22" s="77" t="s">
        <v>50</v>
      </c>
      <c r="AJ22" s="77" t="s">
        <v>50</v>
      </c>
      <c r="AK22" s="77" t="s">
        <v>50</v>
      </c>
      <c r="AL22" s="81">
        <f t="shared" si="2"/>
        <v>0</v>
      </c>
      <c r="BS22" s="55" t="s">
        <v>77</v>
      </c>
      <c r="BT22" s="55"/>
      <c r="BU22" s="55" t="s">
        <v>442</v>
      </c>
      <c r="BV22" s="55" t="s">
        <v>443</v>
      </c>
      <c r="BW22" s="55" t="s">
        <v>444</v>
      </c>
      <c r="BX22" s="55" t="s">
        <v>445</v>
      </c>
      <c r="BY22" s="55" t="s">
        <v>446</v>
      </c>
      <c r="BZ22" s="55" t="s">
        <v>447</v>
      </c>
      <c r="CA22" s="55"/>
      <c r="CB22" s="55" t="s">
        <v>448</v>
      </c>
      <c r="CC22" s="55" t="s">
        <v>449</v>
      </c>
      <c r="CD22" s="55" t="s">
        <v>450</v>
      </c>
      <c r="CE22" s="55" t="s">
        <v>451</v>
      </c>
      <c r="CF22" s="55" t="s">
        <v>452</v>
      </c>
      <c r="CG22" s="55" t="s">
        <v>453</v>
      </c>
      <c r="CH22" s="55"/>
      <c r="CI22" s="55" t="s">
        <v>454</v>
      </c>
      <c r="CJ22" s="55"/>
      <c r="CK22" s="55" t="s">
        <v>455</v>
      </c>
      <c r="CL22" s="55" t="s">
        <v>456</v>
      </c>
      <c r="CM22" s="55" t="s">
        <v>457</v>
      </c>
      <c r="CN22" s="55" t="s">
        <v>458</v>
      </c>
      <c r="CO22" s="55" t="s">
        <v>350</v>
      </c>
      <c r="CP22" s="44" t="s">
        <v>50</v>
      </c>
      <c r="CQ22" s="44" t="s">
        <v>50</v>
      </c>
    </row>
    <row r="23" spans="1:95" ht="15" customHeight="1">
      <c r="E23" s="89"/>
      <c r="M23" s="89"/>
      <c r="BS23" s="55" t="s">
        <v>79</v>
      </c>
      <c r="BT23" s="55"/>
      <c r="BU23" s="55" t="s">
        <v>459</v>
      </c>
      <c r="BV23" s="55" t="s">
        <v>460</v>
      </c>
      <c r="BW23" s="55" t="s">
        <v>461</v>
      </c>
      <c r="BX23" s="55" t="s">
        <v>462</v>
      </c>
      <c r="BY23" s="55" t="s">
        <v>463</v>
      </c>
      <c r="BZ23" s="55" t="s">
        <v>464</v>
      </c>
      <c r="CA23" s="55"/>
      <c r="CB23" s="55" t="s">
        <v>465</v>
      </c>
      <c r="CC23" s="55" t="s">
        <v>466</v>
      </c>
      <c r="CD23" s="55" t="s">
        <v>467</v>
      </c>
      <c r="CE23" s="55" t="s">
        <v>468</v>
      </c>
      <c r="CF23" s="55" t="s">
        <v>469</v>
      </c>
      <c r="CG23" s="55" t="s">
        <v>310</v>
      </c>
      <c r="CH23" s="55"/>
      <c r="CI23" s="55" t="s">
        <v>470</v>
      </c>
      <c r="CJ23" s="55"/>
      <c r="CK23" s="55" t="s">
        <v>471</v>
      </c>
      <c r="CL23" s="55" t="s">
        <v>472</v>
      </c>
      <c r="CM23" s="55" t="s">
        <v>473</v>
      </c>
      <c r="CN23" s="55" t="s">
        <v>474</v>
      </c>
      <c r="CO23" s="55" t="s">
        <v>475</v>
      </c>
      <c r="CP23" s="39">
        <v>18</v>
      </c>
      <c r="CQ23" s="90">
        <v>0</v>
      </c>
    </row>
    <row r="24" spans="1:95" ht="15" customHeight="1">
      <c r="E24" s="89"/>
      <c r="M24" s="89"/>
      <c r="BS24" s="55" t="s">
        <v>80</v>
      </c>
      <c r="BT24" s="55"/>
      <c r="BU24" s="55" t="s">
        <v>476</v>
      </c>
      <c r="BV24" s="55" t="s">
        <v>477</v>
      </c>
      <c r="BW24" s="55" t="s">
        <v>478</v>
      </c>
      <c r="BX24" s="55" t="s">
        <v>479</v>
      </c>
      <c r="BY24" s="55" t="s">
        <v>480</v>
      </c>
      <c r="BZ24" s="55" t="s">
        <v>481</v>
      </c>
      <c r="CA24" s="55"/>
      <c r="CB24" s="55" t="s">
        <v>482</v>
      </c>
      <c r="CC24" s="55" t="s">
        <v>483</v>
      </c>
      <c r="CD24" s="55" t="s">
        <v>180</v>
      </c>
      <c r="CE24" s="55" t="s">
        <v>484</v>
      </c>
      <c r="CF24" s="55" t="s">
        <v>485</v>
      </c>
      <c r="CG24" s="55" t="s">
        <v>486</v>
      </c>
      <c r="CH24" s="55"/>
      <c r="CI24" s="55" t="s">
        <v>487</v>
      </c>
      <c r="CJ24" s="55"/>
      <c r="CK24" s="55" t="s">
        <v>488</v>
      </c>
      <c r="CL24" s="55" t="s">
        <v>489</v>
      </c>
      <c r="CM24" s="55" t="s">
        <v>490</v>
      </c>
      <c r="CN24" s="55" t="s">
        <v>491</v>
      </c>
      <c r="CO24" s="55" t="s">
        <v>492</v>
      </c>
      <c r="CP24" s="39">
        <v>19</v>
      </c>
      <c r="CQ24" s="90">
        <v>1</v>
      </c>
    </row>
    <row r="25" spans="1:95" ht="15" customHeight="1">
      <c r="E25" s="89"/>
      <c r="M25" s="89"/>
      <c r="BS25" s="55" t="s">
        <v>81</v>
      </c>
      <c r="BT25" s="55"/>
      <c r="BU25" s="55" t="s">
        <v>493</v>
      </c>
      <c r="BV25" s="55" t="s">
        <v>494</v>
      </c>
      <c r="BW25" s="55" t="s">
        <v>495</v>
      </c>
      <c r="BX25" s="55" t="s">
        <v>496</v>
      </c>
      <c r="BY25" s="55" t="s">
        <v>497</v>
      </c>
      <c r="BZ25" s="55" t="s">
        <v>498</v>
      </c>
      <c r="CA25" s="55"/>
      <c r="CB25" s="55" t="s">
        <v>499</v>
      </c>
      <c r="CC25" s="55" t="s">
        <v>500</v>
      </c>
      <c r="CD25" s="55" t="s">
        <v>501</v>
      </c>
      <c r="CE25" s="55" t="s">
        <v>502</v>
      </c>
      <c r="CF25" s="55" t="s">
        <v>503</v>
      </c>
      <c r="CG25" s="55" t="s">
        <v>504</v>
      </c>
      <c r="CH25" s="55"/>
      <c r="CI25" s="55" t="s">
        <v>505</v>
      </c>
      <c r="CJ25" s="55"/>
      <c r="CK25" s="55" t="s">
        <v>506</v>
      </c>
      <c r="CL25" s="55" t="s">
        <v>507</v>
      </c>
      <c r="CM25" s="55" t="s">
        <v>508</v>
      </c>
      <c r="CN25" s="55" t="s">
        <v>509</v>
      </c>
      <c r="CO25" s="55" t="s">
        <v>510</v>
      </c>
      <c r="CP25" s="39">
        <v>20</v>
      </c>
      <c r="CQ25" s="90">
        <v>2</v>
      </c>
    </row>
    <row r="26" spans="1:95" ht="15" customHeight="1">
      <c r="E26" s="89"/>
      <c r="M26" s="89"/>
      <c r="BS26" s="55" t="s">
        <v>50</v>
      </c>
      <c r="BT26" s="55"/>
      <c r="BU26" s="55" t="s">
        <v>511</v>
      </c>
      <c r="BV26" s="55" t="s">
        <v>512</v>
      </c>
      <c r="BW26" s="55" t="s">
        <v>513</v>
      </c>
      <c r="BX26" s="55" t="s">
        <v>514</v>
      </c>
      <c r="BY26" s="55" t="s">
        <v>515</v>
      </c>
      <c r="BZ26" s="55" t="s">
        <v>516</v>
      </c>
      <c r="CA26" s="55"/>
      <c r="CB26" s="55" t="s">
        <v>68</v>
      </c>
      <c r="CC26" s="55" t="s">
        <v>488</v>
      </c>
      <c r="CD26" s="55" t="s">
        <v>517</v>
      </c>
      <c r="CE26" s="55" t="s">
        <v>518</v>
      </c>
      <c r="CF26" s="55" t="s">
        <v>519</v>
      </c>
      <c r="CG26" s="55" t="s">
        <v>520</v>
      </c>
      <c r="CH26" s="55"/>
      <c r="CI26" s="55" t="s">
        <v>521</v>
      </c>
      <c r="CJ26" s="55"/>
      <c r="CK26" s="55" t="s">
        <v>522</v>
      </c>
      <c r="CL26" s="55" t="s">
        <v>523</v>
      </c>
      <c r="CM26" s="55" t="s">
        <v>524</v>
      </c>
      <c r="CN26" s="55" t="s">
        <v>80</v>
      </c>
      <c r="CO26" s="55" t="s">
        <v>525</v>
      </c>
      <c r="CP26" s="39">
        <v>21</v>
      </c>
      <c r="CQ26" s="90">
        <v>3</v>
      </c>
    </row>
    <row r="27" spans="1:95" ht="15" customHeight="1">
      <c r="E27" s="89"/>
      <c r="M27" s="89"/>
      <c r="BS27" s="55"/>
      <c r="BT27" s="55"/>
      <c r="BU27" s="55"/>
      <c r="BV27" s="55" t="s">
        <v>526</v>
      </c>
      <c r="BW27" s="55" t="s">
        <v>527</v>
      </c>
      <c r="BX27" s="55" t="s">
        <v>313</v>
      </c>
      <c r="BY27" s="55" t="s">
        <v>487</v>
      </c>
      <c r="BZ27" s="55" t="s">
        <v>528</v>
      </c>
      <c r="CA27" s="55"/>
      <c r="CB27" s="55" t="s">
        <v>529</v>
      </c>
      <c r="CC27" s="55" t="s">
        <v>530</v>
      </c>
      <c r="CD27" s="55" t="s">
        <v>531</v>
      </c>
      <c r="CE27" s="55" t="s">
        <v>532</v>
      </c>
      <c r="CF27" s="55" t="s">
        <v>533</v>
      </c>
      <c r="CG27" s="55" t="s">
        <v>534</v>
      </c>
      <c r="CH27" s="55"/>
      <c r="CI27" s="55" t="s">
        <v>535</v>
      </c>
      <c r="CJ27" s="55"/>
      <c r="CK27" s="55" t="s">
        <v>536</v>
      </c>
      <c r="CL27" s="55" t="s">
        <v>78</v>
      </c>
      <c r="CM27" s="55" t="s">
        <v>537</v>
      </c>
      <c r="CN27" s="55"/>
      <c r="CO27" s="55" t="s">
        <v>538</v>
      </c>
      <c r="CP27" s="39">
        <v>22</v>
      </c>
      <c r="CQ27" s="90">
        <v>4</v>
      </c>
    </row>
    <row r="28" spans="1:95" ht="15" customHeight="1">
      <c r="E28" s="89"/>
      <c r="M28" s="89"/>
      <c r="BS28" s="55"/>
      <c r="BT28" s="55"/>
      <c r="BU28" s="55"/>
      <c r="BV28" s="55" t="s">
        <v>412</v>
      </c>
      <c r="BW28" s="55" t="s">
        <v>539</v>
      </c>
      <c r="BX28" s="55" t="s">
        <v>540</v>
      </c>
      <c r="BY28" s="55" t="s">
        <v>541</v>
      </c>
      <c r="BZ28" s="55" t="s">
        <v>542</v>
      </c>
      <c r="CA28" s="55"/>
      <c r="CB28" s="55" t="s">
        <v>543</v>
      </c>
      <c r="CC28" s="55" t="s">
        <v>544</v>
      </c>
      <c r="CD28" s="55" t="s">
        <v>545</v>
      </c>
      <c r="CE28" s="55" t="s">
        <v>546</v>
      </c>
      <c r="CF28" s="55" t="s">
        <v>547</v>
      </c>
      <c r="CG28" s="55" t="s">
        <v>548</v>
      </c>
      <c r="CH28" s="55"/>
      <c r="CI28" s="55" t="s">
        <v>549</v>
      </c>
      <c r="CJ28" s="55"/>
      <c r="CK28" s="55" t="s">
        <v>550</v>
      </c>
      <c r="CL28" s="55" t="s">
        <v>551</v>
      </c>
      <c r="CM28" s="55" t="s">
        <v>552</v>
      </c>
      <c r="CN28" s="55"/>
      <c r="CO28" s="55" t="s">
        <v>553</v>
      </c>
      <c r="CP28" s="39">
        <v>23</v>
      </c>
      <c r="CQ28" s="90">
        <v>5</v>
      </c>
    </row>
    <row r="29" spans="1:95" ht="15" customHeight="1">
      <c r="E29" s="89"/>
      <c r="M29" s="89"/>
      <c r="BS29" s="55"/>
      <c r="BT29" s="55"/>
      <c r="BU29" s="55"/>
      <c r="BV29" s="55" t="s">
        <v>554</v>
      </c>
      <c r="BW29" s="55" t="s">
        <v>555</v>
      </c>
      <c r="BX29" s="55" t="s">
        <v>556</v>
      </c>
      <c r="BY29" s="55" t="s">
        <v>557</v>
      </c>
      <c r="BZ29" s="55" t="s">
        <v>558</v>
      </c>
      <c r="CA29" s="55"/>
      <c r="CB29" s="55" t="s">
        <v>559</v>
      </c>
      <c r="CC29" s="55" t="s">
        <v>560</v>
      </c>
      <c r="CD29" s="55" t="s">
        <v>243</v>
      </c>
      <c r="CE29" s="55" t="s">
        <v>561</v>
      </c>
      <c r="CF29" s="55" t="s">
        <v>562</v>
      </c>
      <c r="CG29" s="55" t="s">
        <v>563</v>
      </c>
      <c r="CH29" s="55"/>
      <c r="CI29" s="55" t="s">
        <v>75</v>
      </c>
      <c r="CJ29" s="55"/>
      <c r="CK29" s="55" t="s">
        <v>564</v>
      </c>
      <c r="CL29" s="55" t="s">
        <v>565</v>
      </c>
      <c r="CM29" s="55" t="s">
        <v>566</v>
      </c>
      <c r="CN29" s="55"/>
      <c r="CO29" s="55" t="s">
        <v>567</v>
      </c>
      <c r="CP29" s="39">
        <v>24</v>
      </c>
      <c r="CQ29" s="90">
        <v>6</v>
      </c>
    </row>
    <row r="30" spans="1:95" ht="15" customHeight="1">
      <c r="E30" s="89"/>
      <c r="M30" s="89"/>
      <c r="BS30" s="55"/>
      <c r="BT30" s="55"/>
      <c r="BU30" s="55"/>
      <c r="BV30" s="55" t="s">
        <v>568</v>
      </c>
      <c r="BW30" s="55" t="s">
        <v>413</v>
      </c>
      <c r="BX30" s="55" t="s">
        <v>569</v>
      </c>
      <c r="BY30" s="55" t="s">
        <v>570</v>
      </c>
      <c r="BZ30" s="55" t="s">
        <v>571</v>
      </c>
      <c r="CA30" s="55"/>
      <c r="CB30" s="55" t="s">
        <v>572</v>
      </c>
      <c r="CC30" s="55" t="s">
        <v>573</v>
      </c>
      <c r="CD30" s="55" t="s">
        <v>574</v>
      </c>
      <c r="CE30" s="55" t="s">
        <v>575</v>
      </c>
      <c r="CF30" s="55" t="s">
        <v>576</v>
      </c>
      <c r="CG30" s="55" t="s">
        <v>577</v>
      </c>
      <c r="CH30" s="55"/>
      <c r="CI30" s="55" t="s">
        <v>578</v>
      </c>
      <c r="CJ30" s="55"/>
      <c r="CK30" s="55" t="s">
        <v>579</v>
      </c>
      <c r="CL30" s="55"/>
      <c r="CM30" s="55" t="s">
        <v>580</v>
      </c>
      <c r="CN30" s="55"/>
      <c r="CO30" s="55" t="s">
        <v>581</v>
      </c>
      <c r="CP30" s="39">
        <v>25</v>
      </c>
      <c r="CQ30" s="90">
        <v>7</v>
      </c>
    </row>
    <row r="31" spans="1:95" ht="15" customHeight="1">
      <c r="E31" s="89"/>
      <c r="M31" s="89"/>
      <c r="BS31" s="55"/>
      <c r="BT31" s="55"/>
      <c r="BU31" s="55"/>
      <c r="BV31" s="55" t="s">
        <v>582</v>
      </c>
      <c r="BW31" s="55" t="s">
        <v>583</v>
      </c>
      <c r="BX31" s="55" t="s">
        <v>584</v>
      </c>
      <c r="BY31" s="55" t="s">
        <v>585</v>
      </c>
      <c r="BZ31" s="55" t="s">
        <v>586</v>
      </c>
      <c r="CA31" s="55"/>
      <c r="CB31" s="55" t="s">
        <v>587</v>
      </c>
      <c r="CC31" s="55" t="s">
        <v>588</v>
      </c>
      <c r="CD31" s="55" t="s">
        <v>190</v>
      </c>
      <c r="CE31" s="55" t="s">
        <v>589</v>
      </c>
      <c r="CF31" s="55" t="s">
        <v>590</v>
      </c>
      <c r="CG31" s="55" t="s">
        <v>591</v>
      </c>
      <c r="CH31" s="55"/>
      <c r="CI31" s="55" t="s">
        <v>592</v>
      </c>
      <c r="CJ31" s="55"/>
      <c r="CK31" s="55" t="s">
        <v>593</v>
      </c>
      <c r="CL31" s="55"/>
      <c r="CM31" s="55" t="s">
        <v>594</v>
      </c>
      <c r="CN31" s="55"/>
      <c r="CO31" s="55" t="s">
        <v>595</v>
      </c>
      <c r="CP31" s="39">
        <v>26</v>
      </c>
      <c r="CQ31" s="90">
        <v>8</v>
      </c>
    </row>
    <row r="32" spans="1:95" ht="15" customHeight="1">
      <c r="E32" s="89"/>
      <c r="M32" s="89"/>
      <c r="BS32" s="55"/>
      <c r="BT32" s="55"/>
      <c r="BU32" s="55"/>
      <c r="BV32" s="55" t="s">
        <v>596</v>
      </c>
      <c r="BW32" s="55" t="s">
        <v>412</v>
      </c>
      <c r="BX32" s="55" t="s">
        <v>597</v>
      </c>
      <c r="BY32" s="55" t="s">
        <v>598</v>
      </c>
      <c r="BZ32" s="55" t="s">
        <v>599</v>
      </c>
      <c r="CA32" s="55"/>
      <c r="CB32" s="55" t="s">
        <v>600</v>
      </c>
      <c r="CC32" s="55"/>
      <c r="CD32" s="55" t="s">
        <v>314</v>
      </c>
      <c r="CE32" s="55"/>
      <c r="CF32" s="55" t="s">
        <v>72</v>
      </c>
      <c r="CG32" s="55" t="s">
        <v>601</v>
      </c>
      <c r="CH32" s="55"/>
      <c r="CI32" s="55" t="s">
        <v>602</v>
      </c>
      <c r="CJ32" s="55"/>
      <c r="CK32" s="55" t="s">
        <v>603</v>
      </c>
      <c r="CL32" s="55"/>
      <c r="CM32" s="55" t="s">
        <v>604</v>
      </c>
      <c r="CN32" s="55"/>
      <c r="CO32" s="55" t="s">
        <v>605</v>
      </c>
      <c r="CP32" s="39">
        <v>27</v>
      </c>
      <c r="CQ32" s="90">
        <v>9</v>
      </c>
    </row>
    <row r="33" spans="5:95" ht="15" customHeight="1">
      <c r="E33" s="89"/>
      <c r="M33" s="89"/>
      <c r="BS33" s="55"/>
      <c r="BT33" s="55"/>
      <c r="BU33" s="55"/>
      <c r="BV33" s="55" t="s">
        <v>606</v>
      </c>
      <c r="BW33" s="55" t="s">
        <v>607</v>
      </c>
      <c r="BX33" s="55" t="s">
        <v>608</v>
      </c>
      <c r="BY33" s="55" t="s">
        <v>609</v>
      </c>
      <c r="BZ33" s="55" t="s">
        <v>610</v>
      </c>
      <c r="CA33" s="55"/>
      <c r="CB33" s="55" t="s">
        <v>611</v>
      </c>
      <c r="CC33" s="55"/>
      <c r="CD33" s="55" t="s">
        <v>612</v>
      </c>
      <c r="CE33" s="55"/>
      <c r="CF33" s="55" t="s">
        <v>613</v>
      </c>
      <c r="CG33" s="55" t="s">
        <v>614</v>
      </c>
      <c r="CH33" s="55"/>
      <c r="CI33" s="55" t="s">
        <v>615</v>
      </c>
      <c r="CJ33" s="55"/>
      <c r="CK33" s="55" t="s">
        <v>616</v>
      </c>
      <c r="CL33" s="55"/>
      <c r="CM33" s="55" t="s">
        <v>617</v>
      </c>
      <c r="CN33" s="55"/>
      <c r="CO33" s="55" t="s">
        <v>618</v>
      </c>
      <c r="CP33" s="39">
        <v>28</v>
      </c>
      <c r="CQ33" s="90">
        <v>10</v>
      </c>
    </row>
    <row r="34" spans="5:95" ht="15" customHeight="1">
      <c r="E34" s="89"/>
      <c r="M34" s="89"/>
      <c r="BS34" s="55"/>
      <c r="BT34" s="55"/>
      <c r="BU34" s="55"/>
      <c r="BV34" s="55" t="s">
        <v>619</v>
      </c>
      <c r="BW34" s="55" t="s">
        <v>620</v>
      </c>
      <c r="BX34" s="55" t="s">
        <v>621</v>
      </c>
      <c r="BY34" s="55" t="s">
        <v>622</v>
      </c>
      <c r="BZ34" s="55" t="s">
        <v>623</v>
      </c>
      <c r="CA34" s="55"/>
      <c r="CB34" s="55" t="s">
        <v>624</v>
      </c>
      <c r="CC34" s="55"/>
      <c r="CD34" s="55" t="s">
        <v>625</v>
      </c>
      <c r="CE34" s="55"/>
      <c r="CF34" s="55" t="s">
        <v>626</v>
      </c>
      <c r="CG34" s="55" t="s">
        <v>627</v>
      </c>
      <c r="CH34" s="55"/>
      <c r="CI34" s="55" t="s">
        <v>628</v>
      </c>
      <c r="CJ34" s="55"/>
      <c r="CK34" s="55"/>
      <c r="CL34" s="55"/>
      <c r="CM34" s="55" t="s">
        <v>629</v>
      </c>
      <c r="CN34" s="55"/>
      <c r="CO34" s="55" t="s">
        <v>630</v>
      </c>
      <c r="CP34" s="39">
        <v>29</v>
      </c>
      <c r="CQ34" s="90">
        <v>11</v>
      </c>
    </row>
    <row r="35" spans="5:95" ht="15" customHeight="1">
      <c r="E35" s="89"/>
      <c r="M35" s="89"/>
      <c r="BS35" s="55"/>
      <c r="BT35" s="55"/>
      <c r="BU35" s="55"/>
      <c r="BV35" s="55" t="s">
        <v>631</v>
      </c>
      <c r="BW35" s="55" t="s">
        <v>632</v>
      </c>
      <c r="BX35" s="55" t="s">
        <v>489</v>
      </c>
      <c r="BY35" s="55" t="s">
        <v>633</v>
      </c>
      <c r="BZ35" s="55" t="s">
        <v>634</v>
      </c>
      <c r="CA35" s="55"/>
      <c r="CB35" s="55" t="s">
        <v>635</v>
      </c>
      <c r="CC35" s="55"/>
      <c r="CD35" s="55" t="s">
        <v>636</v>
      </c>
      <c r="CE35" s="55"/>
      <c r="CF35" s="55" t="s">
        <v>637</v>
      </c>
      <c r="CG35" s="55" t="s">
        <v>638</v>
      </c>
      <c r="CH35" s="55"/>
      <c r="CI35" s="55" t="s">
        <v>639</v>
      </c>
      <c r="CJ35" s="55"/>
      <c r="CK35" s="55"/>
      <c r="CL35" s="55"/>
      <c r="CM35" s="55" t="s">
        <v>640</v>
      </c>
      <c r="CN35" s="55"/>
      <c r="CO35" s="55" t="s">
        <v>641</v>
      </c>
      <c r="CP35" s="39">
        <v>30</v>
      </c>
      <c r="CQ35" s="90">
        <v>12</v>
      </c>
    </row>
    <row r="36" spans="5:95" ht="15" customHeight="1">
      <c r="E36" s="89"/>
      <c r="M36" s="89"/>
      <c r="BS36" s="55"/>
      <c r="BT36" s="55"/>
      <c r="BU36" s="55"/>
      <c r="BV36" s="55" t="s">
        <v>642</v>
      </c>
      <c r="BW36" s="55" t="s">
        <v>643</v>
      </c>
      <c r="BX36" s="55" t="s">
        <v>644</v>
      </c>
      <c r="BY36" s="55" t="s">
        <v>645</v>
      </c>
      <c r="BZ36" s="55" t="s">
        <v>646</v>
      </c>
      <c r="CA36" s="55"/>
      <c r="CB36" s="55" t="s">
        <v>647</v>
      </c>
      <c r="CC36" s="55"/>
      <c r="CD36" s="55" t="s">
        <v>370</v>
      </c>
      <c r="CE36" s="55"/>
      <c r="CF36" s="55" t="s">
        <v>432</v>
      </c>
      <c r="CG36" s="55" t="s">
        <v>313</v>
      </c>
      <c r="CH36" s="55"/>
      <c r="CI36" s="55" t="s">
        <v>648</v>
      </c>
      <c r="CJ36" s="55"/>
      <c r="CK36" s="55"/>
      <c r="CL36" s="55"/>
      <c r="CM36" s="55" t="s">
        <v>649</v>
      </c>
      <c r="CN36" s="55"/>
      <c r="CO36" s="55" t="s">
        <v>650</v>
      </c>
      <c r="CP36" s="39">
        <v>31</v>
      </c>
      <c r="CQ36" s="90">
        <v>13</v>
      </c>
    </row>
    <row r="37" spans="5:95" ht="15" customHeight="1">
      <c r="E37" s="89"/>
      <c r="M37" s="89"/>
      <c r="BS37" s="55"/>
      <c r="BT37" s="55"/>
      <c r="BU37" s="55"/>
      <c r="BV37" s="55" t="s">
        <v>651</v>
      </c>
      <c r="BW37" s="55" t="s">
        <v>652</v>
      </c>
      <c r="BX37" s="55" t="s">
        <v>653</v>
      </c>
      <c r="BY37" s="55" t="s">
        <v>654</v>
      </c>
      <c r="BZ37" s="55" t="s">
        <v>655</v>
      </c>
      <c r="CA37" s="55"/>
      <c r="CB37" s="55" t="s">
        <v>656</v>
      </c>
      <c r="CC37" s="55"/>
      <c r="CD37" s="55" t="s">
        <v>657</v>
      </c>
      <c r="CE37" s="55"/>
      <c r="CF37" s="55" t="s">
        <v>658</v>
      </c>
      <c r="CG37" s="55" t="s">
        <v>659</v>
      </c>
      <c r="CH37" s="55"/>
      <c r="CI37" s="55" t="s">
        <v>660</v>
      </c>
      <c r="CJ37" s="55"/>
      <c r="CK37" s="55"/>
      <c r="CL37" s="55"/>
      <c r="CM37" s="55" t="s">
        <v>661</v>
      </c>
      <c r="CN37" s="55"/>
      <c r="CO37" s="55" t="s">
        <v>662</v>
      </c>
      <c r="CP37" s="39">
        <v>32</v>
      </c>
      <c r="CQ37" s="90">
        <v>14</v>
      </c>
    </row>
    <row r="38" spans="5:95" ht="15" customHeight="1">
      <c r="E38" s="89"/>
      <c r="M38" s="89"/>
      <c r="BS38" s="55"/>
      <c r="BT38" s="55"/>
      <c r="BU38" s="55"/>
      <c r="BV38" s="55" t="s">
        <v>663</v>
      </c>
      <c r="BW38" s="55" t="s">
        <v>664</v>
      </c>
      <c r="BX38" s="55" t="s">
        <v>665</v>
      </c>
      <c r="BY38" s="55" t="s">
        <v>666</v>
      </c>
      <c r="BZ38" s="55" t="s">
        <v>667</v>
      </c>
      <c r="CA38" s="55"/>
      <c r="CB38" s="55" t="s">
        <v>668</v>
      </c>
      <c r="CC38" s="55"/>
      <c r="CD38" s="55" t="s">
        <v>669</v>
      </c>
      <c r="CE38" s="55"/>
      <c r="CF38" s="55" t="s">
        <v>670</v>
      </c>
      <c r="CG38" s="55" t="s">
        <v>671</v>
      </c>
      <c r="CH38" s="55"/>
      <c r="CI38" s="55" t="s">
        <v>672</v>
      </c>
      <c r="CJ38" s="55"/>
      <c r="CK38" s="55"/>
      <c r="CL38" s="55"/>
      <c r="CM38" s="55" t="s">
        <v>673</v>
      </c>
      <c r="CN38" s="55"/>
      <c r="CO38" s="55" t="s">
        <v>674</v>
      </c>
      <c r="CP38" s="39">
        <v>33</v>
      </c>
      <c r="CQ38" s="90">
        <v>15</v>
      </c>
    </row>
    <row r="39" spans="5:95" ht="15" customHeight="1">
      <c r="E39" s="89"/>
      <c r="M39" s="89"/>
      <c r="BS39" s="55"/>
      <c r="BT39" s="55"/>
      <c r="BU39" s="55"/>
      <c r="BV39" s="55" t="s">
        <v>675</v>
      </c>
      <c r="BW39" s="55" t="s">
        <v>676</v>
      </c>
      <c r="BX39" s="55" t="s">
        <v>677</v>
      </c>
      <c r="BY39" s="55" t="s">
        <v>678</v>
      </c>
      <c r="BZ39" s="55" t="s">
        <v>679</v>
      </c>
      <c r="CA39" s="55"/>
      <c r="CB39" s="55" t="s">
        <v>680</v>
      </c>
      <c r="CC39" s="55"/>
      <c r="CD39" s="55" t="s">
        <v>681</v>
      </c>
      <c r="CE39" s="55"/>
      <c r="CF39" s="55" t="s">
        <v>682</v>
      </c>
      <c r="CG39" s="55" t="s">
        <v>683</v>
      </c>
      <c r="CH39" s="55"/>
      <c r="CI39" s="55" t="s">
        <v>551</v>
      </c>
      <c r="CJ39" s="55"/>
      <c r="CK39" s="55"/>
      <c r="CL39" s="55"/>
      <c r="CM39" s="55" t="s">
        <v>684</v>
      </c>
      <c r="CN39" s="55"/>
      <c r="CO39" s="55" t="s">
        <v>682</v>
      </c>
      <c r="CP39" s="39">
        <v>34</v>
      </c>
      <c r="CQ39" s="90">
        <v>16</v>
      </c>
    </row>
    <row r="40" spans="5:95" ht="15" customHeight="1">
      <c r="E40" s="89"/>
      <c r="M40" s="89"/>
      <c r="BS40" s="55"/>
      <c r="BT40" s="55"/>
      <c r="BU40" s="55"/>
      <c r="BV40" s="55" t="s">
        <v>441</v>
      </c>
      <c r="BW40" s="55" t="s">
        <v>685</v>
      </c>
      <c r="BX40" s="55" t="s">
        <v>686</v>
      </c>
      <c r="BY40" s="55" t="s">
        <v>687</v>
      </c>
      <c r="BZ40" s="55" t="s">
        <v>688</v>
      </c>
      <c r="CA40" s="55"/>
      <c r="CB40" s="55" t="s">
        <v>689</v>
      </c>
      <c r="CC40" s="55"/>
      <c r="CD40" s="55" t="s">
        <v>690</v>
      </c>
      <c r="CE40" s="55"/>
      <c r="CF40" s="55" t="s">
        <v>691</v>
      </c>
      <c r="CG40" s="55" t="s">
        <v>692</v>
      </c>
      <c r="CH40" s="55"/>
      <c r="CI40" s="55" t="s">
        <v>693</v>
      </c>
      <c r="CJ40" s="55"/>
      <c r="CK40" s="55"/>
      <c r="CL40" s="55"/>
      <c r="CM40" s="55" t="s">
        <v>694</v>
      </c>
      <c r="CN40" s="55"/>
      <c r="CO40" s="55" t="s">
        <v>584</v>
      </c>
      <c r="CP40" s="39">
        <v>35</v>
      </c>
      <c r="CQ40" s="90">
        <v>17</v>
      </c>
    </row>
    <row r="41" spans="5:95" ht="15" customHeight="1">
      <c r="E41" s="89"/>
      <c r="M41" s="89"/>
      <c r="BS41" s="55"/>
      <c r="BT41" s="55"/>
      <c r="BU41" s="55"/>
      <c r="BV41" s="55" t="s">
        <v>695</v>
      </c>
      <c r="BW41" s="55" t="s">
        <v>696</v>
      </c>
      <c r="BX41" s="55" t="s">
        <v>697</v>
      </c>
      <c r="BY41" s="55" t="s">
        <v>628</v>
      </c>
      <c r="BZ41" s="55" t="s">
        <v>698</v>
      </c>
      <c r="CA41" s="55"/>
      <c r="CB41" s="55" t="s">
        <v>699</v>
      </c>
      <c r="CC41" s="55"/>
      <c r="CD41" s="55" t="s">
        <v>700</v>
      </c>
      <c r="CE41" s="55"/>
      <c r="CF41" s="55" t="s">
        <v>701</v>
      </c>
      <c r="CG41" s="55" t="s">
        <v>702</v>
      </c>
      <c r="CH41" s="55"/>
      <c r="CI41" s="55" t="s">
        <v>703</v>
      </c>
      <c r="CJ41" s="55"/>
      <c r="CK41" s="55"/>
      <c r="CL41" s="55"/>
      <c r="CM41" s="55" t="s">
        <v>704</v>
      </c>
      <c r="CN41" s="55"/>
      <c r="CO41" s="55" t="s">
        <v>705</v>
      </c>
      <c r="CP41" s="39">
        <v>36</v>
      </c>
      <c r="CQ41" s="90">
        <v>18</v>
      </c>
    </row>
    <row r="42" spans="5:95" ht="15" customHeight="1">
      <c r="E42" s="89"/>
      <c r="M42" s="89"/>
      <c r="BS42" s="55"/>
      <c r="BT42" s="55"/>
      <c r="BU42" s="55"/>
      <c r="BV42" s="55" t="s">
        <v>706</v>
      </c>
      <c r="BW42" s="55" t="s">
        <v>469</v>
      </c>
      <c r="BX42" s="55" t="s">
        <v>707</v>
      </c>
      <c r="BY42" s="55" t="s">
        <v>708</v>
      </c>
      <c r="BZ42" s="55" t="s">
        <v>709</v>
      </c>
      <c r="CA42" s="55"/>
      <c r="CB42" s="55" t="s">
        <v>710</v>
      </c>
      <c r="CC42" s="55"/>
      <c r="CD42" s="55" t="s">
        <v>711</v>
      </c>
      <c r="CE42" s="55"/>
      <c r="CF42" s="55" t="s">
        <v>712</v>
      </c>
      <c r="CG42" s="55" t="s">
        <v>713</v>
      </c>
      <c r="CH42" s="55"/>
      <c r="CI42" s="55" t="s">
        <v>714</v>
      </c>
      <c r="CJ42" s="55"/>
      <c r="CK42" s="55"/>
      <c r="CL42" s="55"/>
      <c r="CM42" s="55" t="s">
        <v>715</v>
      </c>
      <c r="CN42" s="55"/>
      <c r="CO42" s="55" t="s">
        <v>716</v>
      </c>
      <c r="CP42" s="39">
        <v>37</v>
      </c>
      <c r="CQ42" s="90">
        <v>19</v>
      </c>
    </row>
    <row r="43" spans="5:95" ht="15" customHeight="1">
      <c r="E43" s="89"/>
      <c r="M43" s="89"/>
      <c r="BS43" s="55"/>
      <c r="BT43" s="55"/>
      <c r="BU43" s="55"/>
      <c r="BV43" s="55" t="s">
        <v>717</v>
      </c>
      <c r="BW43" s="55" t="s">
        <v>718</v>
      </c>
      <c r="BX43" s="55" t="s">
        <v>719</v>
      </c>
      <c r="BY43" s="55" t="s">
        <v>720</v>
      </c>
      <c r="BZ43" s="55" t="s">
        <v>721</v>
      </c>
      <c r="CA43" s="55"/>
      <c r="CB43" s="55" t="s">
        <v>722</v>
      </c>
      <c r="CC43" s="55"/>
      <c r="CD43" s="55" t="s">
        <v>723</v>
      </c>
      <c r="CE43" s="55"/>
      <c r="CF43" s="55" t="s">
        <v>724</v>
      </c>
      <c r="CG43" s="55" t="s">
        <v>725</v>
      </c>
      <c r="CH43" s="55"/>
      <c r="CI43" s="55" t="s">
        <v>726</v>
      </c>
      <c r="CJ43" s="55"/>
      <c r="CK43" s="55"/>
      <c r="CL43" s="55"/>
      <c r="CM43" s="55" t="s">
        <v>727</v>
      </c>
      <c r="CN43" s="55"/>
      <c r="CO43" s="55" t="s">
        <v>728</v>
      </c>
      <c r="CP43" s="39">
        <v>38</v>
      </c>
      <c r="CQ43" s="90">
        <v>20</v>
      </c>
    </row>
    <row r="44" spans="5:95" ht="15" customHeight="1">
      <c r="E44" s="89"/>
      <c r="M44" s="89"/>
      <c r="BS44" s="55"/>
      <c r="BT44" s="55"/>
      <c r="BU44" s="55"/>
      <c r="BV44" s="55" t="s">
        <v>729</v>
      </c>
      <c r="BW44" s="55" t="s">
        <v>730</v>
      </c>
      <c r="BX44" s="55" t="s">
        <v>731</v>
      </c>
      <c r="BY44" s="55" t="s">
        <v>732</v>
      </c>
      <c r="BZ44" s="55" t="s">
        <v>733</v>
      </c>
      <c r="CA44" s="55"/>
      <c r="CB44" s="55" t="s">
        <v>734</v>
      </c>
      <c r="CC44" s="55"/>
      <c r="CD44" s="55" t="s">
        <v>735</v>
      </c>
      <c r="CE44" s="55"/>
      <c r="CF44" s="55" t="s">
        <v>736</v>
      </c>
      <c r="CG44" s="55" t="s">
        <v>737</v>
      </c>
      <c r="CH44" s="55"/>
      <c r="CI44" s="55" t="s">
        <v>738</v>
      </c>
      <c r="CJ44" s="55"/>
      <c r="CK44" s="55"/>
      <c r="CL44" s="55"/>
      <c r="CM44" s="55" t="s">
        <v>739</v>
      </c>
      <c r="CN44" s="55"/>
      <c r="CO44" s="55" t="s">
        <v>740</v>
      </c>
      <c r="CP44" s="39">
        <v>39</v>
      </c>
      <c r="CQ44" s="90">
        <v>21</v>
      </c>
    </row>
    <row r="45" spans="5:95" ht="15" customHeight="1">
      <c r="E45" s="89"/>
      <c r="M45" s="89"/>
      <c r="BS45" s="55"/>
      <c r="BT45" s="55"/>
      <c r="BU45" s="55"/>
      <c r="BV45" s="55" t="s">
        <v>741</v>
      </c>
      <c r="BW45" s="55" t="s">
        <v>742</v>
      </c>
      <c r="BX45" s="55" t="s">
        <v>743</v>
      </c>
      <c r="BY45" s="55" t="s">
        <v>744</v>
      </c>
      <c r="BZ45" s="55" t="s">
        <v>745</v>
      </c>
      <c r="CA45" s="55"/>
      <c r="CB45" s="55" t="s">
        <v>746</v>
      </c>
      <c r="CC45" s="55"/>
      <c r="CD45" s="55" t="s">
        <v>747</v>
      </c>
      <c r="CE45" s="55"/>
      <c r="CF45" s="55" t="s">
        <v>748</v>
      </c>
      <c r="CG45" s="55" t="s">
        <v>749</v>
      </c>
      <c r="CH45" s="55"/>
      <c r="CI45" s="55"/>
      <c r="CJ45" s="55"/>
      <c r="CK45" s="55"/>
      <c r="CL45" s="55"/>
      <c r="CM45" s="55" t="s">
        <v>750</v>
      </c>
      <c r="CN45" s="55"/>
      <c r="CO45" s="55" t="s">
        <v>751</v>
      </c>
      <c r="CP45" s="39">
        <v>40</v>
      </c>
      <c r="CQ45" s="90">
        <v>22</v>
      </c>
    </row>
    <row r="46" spans="5:95" ht="15" customHeight="1">
      <c r="E46" s="89"/>
      <c r="M46" s="89"/>
      <c r="BS46" s="55"/>
      <c r="BT46" s="55"/>
      <c r="BU46" s="55"/>
      <c r="BV46" s="55" t="s">
        <v>752</v>
      </c>
      <c r="BW46" s="55" t="s">
        <v>753</v>
      </c>
      <c r="BX46" s="55"/>
      <c r="BY46" s="55" t="s">
        <v>754</v>
      </c>
      <c r="BZ46" s="55" t="s">
        <v>755</v>
      </c>
      <c r="CA46" s="55"/>
      <c r="CB46" s="55" t="s">
        <v>756</v>
      </c>
      <c r="CC46" s="55"/>
      <c r="CD46" s="55" t="s">
        <v>757</v>
      </c>
      <c r="CE46" s="55"/>
      <c r="CF46" s="55" t="s">
        <v>758</v>
      </c>
      <c r="CG46" s="55" t="s">
        <v>759</v>
      </c>
      <c r="CH46" s="55"/>
      <c r="CI46" s="55"/>
      <c r="CJ46" s="55"/>
      <c r="CK46" s="55"/>
      <c r="CL46" s="55"/>
      <c r="CM46" s="55" t="s">
        <v>760</v>
      </c>
      <c r="CN46" s="55"/>
      <c r="CO46" s="55" t="s">
        <v>491</v>
      </c>
      <c r="CP46" s="39">
        <v>41</v>
      </c>
      <c r="CQ46" s="90">
        <v>23</v>
      </c>
    </row>
    <row r="47" spans="5:95" ht="15" customHeight="1">
      <c r="E47" s="89"/>
      <c r="M47" s="89"/>
      <c r="BS47" s="55"/>
      <c r="BT47" s="55"/>
      <c r="BU47" s="55"/>
      <c r="BV47" s="55" t="s">
        <v>761</v>
      </c>
      <c r="BW47" s="55" t="s">
        <v>762</v>
      </c>
      <c r="BX47" s="55"/>
      <c r="BY47" s="55" t="s">
        <v>763</v>
      </c>
      <c r="BZ47" s="55" t="s">
        <v>764</v>
      </c>
      <c r="CA47" s="55"/>
      <c r="CB47" s="55" t="s">
        <v>672</v>
      </c>
      <c r="CC47" s="55"/>
      <c r="CD47" s="55" t="s">
        <v>765</v>
      </c>
      <c r="CE47" s="55"/>
      <c r="CF47" s="55" t="s">
        <v>766</v>
      </c>
      <c r="CG47" s="55" t="s">
        <v>767</v>
      </c>
      <c r="CH47" s="55"/>
      <c r="CI47" s="55"/>
      <c r="CJ47" s="55"/>
      <c r="CK47" s="55"/>
      <c r="CL47" s="55"/>
      <c r="CM47" s="55" t="s">
        <v>768</v>
      </c>
      <c r="CN47" s="55"/>
      <c r="CO47" s="55" t="s">
        <v>769</v>
      </c>
      <c r="CP47" s="39">
        <v>42</v>
      </c>
      <c r="CQ47" s="90">
        <v>24</v>
      </c>
    </row>
    <row r="48" spans="5:95" ht="15" customHeight="1">
      <c r="E48" s="89"/>
      <c r="M48" s="89"/>
      <c r="BS48" s="55"/>
      <c r="BT48" s="55"/>
      <c r="BU48" s="55"/>
      <c r="BV48" s="55" t="s">
        <v>770</v>
      </c>
      <c r="BW48" s="55" t="s">
        <v>771</v>
      </c>
      <c r="BX48" s="55"/>
      <c r="BY48" s="55" t="s">
        <v>772</v>
      </c>
      <c r="BZ48" s="55" t="s">
        <v>773</v>
      </c>
      <c r="CA48" s="55"/>
      <c r="CB48" s="55" t="s">
        <v>774</v>
      </c>
      <c r="CC48" s="55"/>
      <c r="CD48" s="55" t="s">
        <v>775</v>
      </c>
      <c r="CE48" s="55"/>
      <c r="CF48" s="55" t="s">
        <v>776</v>
      </c>
      <c r="CG48" s="55" t="s">
        <v>73</v>
      </c>
      <c r="CH48" s="55"/>
      <c r="CI48" s="55"/>
      <c r="CJ48" s="55"/>
      <c r="CK48" s="55"/>
      <c r="CL48" s="55"/>
      <c r="CM48" s="55" t="s">
        <v>777</v>
      </c>
      <c r="CN48" s="55"/>
      <c r="CO48" s="55" t="s">
        <v>778</v>
      </c>
      <c r="CP48" s="39">
        <v>43</v>
      </c>
      <c r="CQ48" s="90">
        <v>25</v>
      </c>
    </row>
    <row r="49" spans="5:95" ht="15" customHeight="1">
      <c r="E49" s="89"/>
      <c r="M49" s="89"/>
      <c r="BS49" s="55"/>
      <c r="BT49" s="55"/>
      <c r="BU49" s="55"/>
      <c r="BV49" s="55" t="s">
        <v>779</v>
      </c>
      <c r="BW49" s="55" t="s">
        <v>780</v>
      </c>
      <c r="BX49" s="55"/>
      <c r="BY49" s="55" t="s">
        <v>403</v>
      </c>
      <c r="BZ49" s="55" t="s">
        <v>781</v>
      </c>
      <c r="CA49" s="55"/>
      <c r="CB49" s="55" t="s">
        <v>782</v>
      </c>
      <c r="CC49" s="55"/>
      <c r="CD49" s="55" t="s">
        <v>783</v>
      </c>
      <c r="CE49" s="55"/>
      <c r="CF49" s="55" t="s">
        <v>784</v>
      </c>
      <c r="CG49" s="55" t="s">
        <v>785</v>
      </c>
      <c r="CH49" s="55"/>
      <c r="CI49" s="55"/>
      <c r="CJ49" s="55"/>
      <c r="CK49" s="55"/>
      <c r="CL49" s="55"/>
      <c r="CM49" s="55" t="s">
        <v>786</v>
      </c>
      <c r="CN49" s="55"/>
      <c r="CO49" s="55" t="s">
        <v>787</v>
      </c>
      <c r="CP49" s="39">
        <v>44</v>
      </c>
      <c r="CQ49" s="90">
        <v>26</v>
      </c>
    </row>
    <row r="50" spans="5:95" ht="15" customHeight="1">
      <c r="E50" s="89"/>
      <c r="M50" s="89"/>
      <c r="BS50" s="55"/>
      <c r="BT50" s="55"/>
      <c r="BU50" s="55"/>
      <c r="BV50" s="55" t="s">
        <v>788</v>
      </c>
      <c r="BW50" s="55" t="s">
        <v>789</v>
      </c>
      <c r="BX50" s="55"/>
      <c r="BY50" s="55" t="s">
        <v>790</v>
      </c>
      <c r="BZ50" s="55" t="s">
        <v>791</v>
      </c>
      <c r="CA50" s="55"/>
      <c r="CB50" s="55" t="s">
        <v>792</v>
      </c>
      <c r="CC50" s="55"/>
      <c r="CD50" s="55" t="s">
        <v>793</v>
      </c>
      <c r="CE50" s="55"/>
      <c r="CF50" s="55" t="s">
        <v>794</v>
      </c>
      <c r="CG50" s="55" t="s">
        <v>795</v>
      </c>
      <c r="CH50" s="55"/>
      <c r="CI50" s="55"/>
      <c r="CJ50" s="55"/>
      <c r="CK50" s="55"/>
      <c r="CL50" s="55"/>
      <c r="CM50" s="55" t="s">
        <v>796</v>
      </c>
      <c r="CN50" s="55"/>
      <c r="CO50" s="55" t="s">
        <v>81</v>
      </c>
      <c r="CP50" s="39">
        <v>45</v>
      </c>
      <c r="CQ50" s="90">
        <v>27</v>
      </c>
    </row>
    <row r="51" spans="5:95" ht="15" customHeight="1">
      <c r="E51" s="89"/>
      <c r="M51" s="89"/>
      <c r="BS51" s="55"/>
      <c r="BT51" s="55"/>
      <c r="BU51" s="55"/>
      <c r="BV51" s="55" t="s">
        <v>797</v>
      </c>
      <c r="BW51" s="55" t="s">
        <v>798</v>
      </c>
      <c r="BX51" s="55"/>
      <c r="BY51" s="55"/>
      <c r="BZ51" s="55" t="s">
        <v>799</v>
      </c>
      <c r="CA51" s="55"/>
      <c r="CB51" s="55" t="s">
        <v>738</v>
      </c>
      <c r="CC51" s="55"/>
      <c r="CD51" s="55" t="s">
        <v>495</v>
      </c>
      <c r="CE51" s="55"/>
      <c r="CF51" s="55" t="s">
        <v>800</v>
      </c>
      <c r="CG51" s="55" t="s">
        <v>801</v>
      </c>
      <c r="CH51" s="55"/>
      <c r="CI51" s="55"/>
      <c r="CJ51" s="55"/>
      <c r="CK51" s="55"/>
      <c r="CL51" s="55"/>
      <c r="CM51" s="55" t="s">
        <v>802</v>
      </c>
      <c r="CN51" s="55"/>
      <c r="CO51" s="55" t="s">
        <v>803</v>
      </c>
      <c r="CP51" s="39">
        <v>46</v>
      </c>
      <c r="CQ51" s="90">
        <v>28</v>
      </c>
    </row>
    <row r="52" spans="5:95" ht="15" customHeight="1">
      <c r="E52" s="89"/>
      <c r="M52" s="89"/>
      <c r="BS52" s="55"/>
      <c r="BT52" s="55"/>
      <c r="BU52" s="55"/>
      <c r="BV52" s="55" t="s">
        <v>804</v>
      </c>
      <c r="BW52" s="55" t="s">
        <v>805</v>
      </c>
      <c r="BX52" s="55"/>
      <c r="BY52" s="55"/>
      <c r="BZ52" s="55"/>
      <c r="CA52" s="55"/>
      <c r="CB52" s="55"/>
      <c r="CC52" s="55"/>
      <c r="CD52" s="55" t="s">
        <v>256</v>
      </c>
      <c r="CE52" s="55"/>
      <c r="CF52" s="55" t="s">
        <v>806</v>
      </c>
      <c r="CG52" s="55" t="s">
        <v>557</v>
      </c>
      <c r="CH52" s="55"/>
      <c r="CI52" s="55"/>
      <c r="CJ52" s="55"/>
      <c r="CK52" s="55"/>
      <c r="CL52" s="55"/>
      <c r="CM52" s="55" t="s">
        <v>807</v>
      </c>
      <c r="CN52" s="55"/>
      <c r="CO52" s="55"/>
      <c r="CP52" s="39">
        <v>47</v>
      </c>
      <c r="CQ52" s="90">
        <v>29</v>
      </c>
    </row>
    <row r="53" spans="5:95" ht="15" customHeight="1">
      <c r="E53" s="89"/>
      <c r="M53" s="89"/>
      <c r="BS53" s="55"/>
      <c r="BT53" s="55"/>
      <c r="BU53" s="55"/>
      <c r="BV53" s="55" t="s">
        <v>808</v>
      </c>
      <c r="BW53" s="55" t="s">
        <v>809</v>
      </c>
      <c r="BX53" s="55"/>
      <c r="BY53" s="55"/>
      <c r="BZ53" s="55"/>
      <c r="CA53" s="55"/>
      <c r="CB53" s="55"/>
      <c r="CC53" s="55"/>
      <c r="CD53" s="55" t="s">
        <v>810</v>
      </c>
      <c r="CE53" s="55"/>
      <c r="CF53" s="55" t="s">
        <v>811</v>
      </c>
      <c r="CG53" s="55" t="s">
        <v>812</v>
      </c>
      <c r="CH53" s="55"/>
      <c r="CI53" s="55"/>
      <c r="CJ53" s="55"/>
      <c r="CK53" s="55"/>
      <c r="CL53" s="55"/>
      <c r="CM53" s="55" t="s">
        <v>813</v>
      </c>
      <c r="CN53" s="55"/>
      <c r="CO53" s="55"/>
      <c r="CP53" s="39">
        <v>48</v>
      </c>
      <c r="CQ53" s="90">
        <v>30</v>
      </c>
    </row>
    <row r="54" spans="5:95" ht="15" customHeight="1">
      <c r="E54" s="89"/>
      <c r="M54" s="89"/>
      <c r="BS54" s="55"/>
      <c r="BT54" s="55"/>
      <c r="BU54" s="55"/>
      <c r="BV54" s="55" t="s">
        <v>436</v>
      </c>
      <c r="BW54" s="55" t="s">
        <v>814</v>
      </c>
      <c r="BX54" s="55"/>
      <c r="BY54" s="55"/>
      <c r="BZ54" s="55"/>
      <c r="CA54" s="55"/>
      <c r="CB54" s="55"/>
      <c r="CC54" s="55"/>
      <c r="CD54" s="55" t="s">
        <v>815</v>
      </c>
      <c r="CE54" s="55"/>
      <c r="CF54" s="55" t="s">
        <v>816</v>
      </c>
      <c r="CG54" s="55" t="s">
        <v>817</v>
      </c>
      <c r="CH54" s="55"/>
      <c r="CI54" s="55"/>
      <c r="CJ54" s="55"/>
      <c r="CK54" s="55"/>
      <c r="CL54" s="55"/>
      <c r="CM54" s="55" t="s">
        <v>818</v>
      </c>
      <c r="CN54" s="55"/>
      <c r="CO54" s="55"/>
      <c r="CP54" s="39">
        <v>49</v>
      </c>
      <c r="CQ54" s="90">
        <v>31</v>
      </c>
    </row>
    <row r="55" spans="5:95" ht="15" customHeight="1">
      <c r="E55" s="89"/>
      <c r="M55" s="89"/>
      <c r="BS55" s="55"/>
      <c r="BT55" s="55"/>
      <c r="BU55" s="55"/>
      <c r="BV55" s="55" t="s">
        <v>819</v>
      </c>
      <c r="BW55" s="55" t="s">
        <v>820</v>
      </c>
      <c r="BX55" s="55"/>
      <c r="BY55" s="55"/>
      <c r="BZ55" s="55"/>
      <c r="CA55" s="55"/>
      <c r="CB55" s="55"/>
      <c r="CC55" s="55"/>
      <c r="CD55" s="55" t="s">
        <v>821</v>
      </c>
      <c r="CE55" s="55"/>
      <c r="CF55" s="55" t="s">
        <v>822</v>
      </c>
      <c r="CG55" s="55" t="s">
        <v>823</v>
      </c>
      <c r="CH55" s="55"/>
      <c r="CI55" s="55"/>
      <c r="CJ55" s="55"/>
      <c r="CK55" s="55"/>
      <c r="CL55" s="55"/>
      <c r="CM55" s="55" t="s">
        <v>824</v>
      </c>
      <c r="CN55" s="55"/>
      <c r="CO55" s="55"/>
      <c r="CP55" s="39">
        <v>50</v>
      </c>
      <c r="CQ55" s="90">
        <v>32</v>
      </c>
    </row>
    <row r="56" spans="5:95" ht="15" customHeight="1">
      <c r="E56" s="89"/>
      <c r="M56" s="89"/>
      <c r="BS56" s="55"/>
      <c r="BT56" s="55"/>
      <c r="BU56" s="55"/>
      <c r="BV56" s="55" t="s">
        <v>825</v>
      </c>
      <c r="BW56" s="55" t="s">
        <v>826</v>
      </c>
      <c r="BX56" s="55"/>
      <c r="BY56" s="55"/>
      <c r="BZ56" s="55"/>
      <c r="CA56" s="55"/>
      <c r="CB56" s="55"/>
      <c r="CC56" s="55"/>
      <c r="CD56" s="55" t="s">
        <v>827</v>
      </c>
      <c r="CE56" s="55"/>
      <c r="CF56" s="55" t="s">
        <v>828</v>
      </c>
      <c r="CG56" s="55" t="s">
        <v>829</v>
      </c>
      <c r="CH56" s="55"/>
      <c r="CI56" s="55"/>
      <c r="CJ56" s="55"/>
      <c r="CK56" s="55"/>
      <c r="CL56" s="55"/>
      <c r="CM56" s="55" t="s">
        <v>830</v>
      </c>
      <c r="CN56" s="55"/>
      <c r="CO56" s="55"/>
      <c r="CP56" s="39">
        <v>51</v>
      </c>
      <c r="CQ56" s="90">
        <v>33</v>
      </c>
    </row>
    <row r="57" spans="5:95" ht="15" customHeight="1">
      <c r="E57" s="89"/>
      <c r="M57" s="89"/>
      <c r="BS57" s="55"/>
      <c r="BT57" s="55"/>
      <c r="BU57" s="55"/>
      <c r="BV57" s="55" t="s">
        <v>831</v>
      </c>
      <c r="BW57" s="55" t="s">
        <v>832</v>
      </c>
      <c r="BX57" s="55"/>
      <c r="BY57" s="55"/>
      <c r="BZ57" s="55"/>
      <c r="CA57" s="55"/>
      <c r="CB57" s="55"/>
      <c r="CC57" s="55"/>
      <c r="CD57" s="55" t="s">
        <v>833</v>
      </c>
      <c r="CE57" s="55"/>
      <c r="CF57" s="55"/>
      <c r="CG57" s="55" t="s">
        <v>834</v>
      </c>
      <c r="CH57" s="55"/>
      <c r="CI57" s="55"/>
      <c r="CJ57" s="55"/>
      <c r="CK57" s="55"/>
      <c r="CL57" s="55"/>
      <c r="CM57" s="55" t="s">
        <v>835</v>
      </c>
      <c r="CN57" s="55"/>
      <c r="CO57" s="55"/>
      <c r="CP57" s="39">
        <v>52</v>
      </c>
      <c r="CQ57" s="90">
        <v>34</v>
      </c>
    </row>
    <row r="58" spans="5:95" ht="15" customHeight="1">
      <c r="E58" s="89"/>
      <c r="M58" s="89"/>
      <c r="BS58" s="55"/>
      <c r="BT58" s="55"/>
      <c r="BU58" s="55"/>
      <c r="BV58" s="55" t="s">
        <v>836</v>
      </c>
      <c r="BW58" s="55" t="s">
        <v>837</v>
      </c>
      <c r="BX58" s="55"/>
      <c r="BY58" s="55"/>
      <c r="BZ58" s="55"/>
      <c r="CA58" s="55"/>
      <c r="CB58" s="55"/>
      <c r="CC58" s="55"/>
      <c r="CD58" s="55" t="s">
        <v>838</v>
      </c>
      <c r="CE58" s="55"/>
      <c r="CF58" s="55"/>
      <c r="CG58" s="55" t="s">
        <v>839</v>
      </c>
      <c r="CH58" s="55"/>
      <c r="CI58" s="55"/>
      <c r="CJ58" s="55"/>
      <c r="CK58" s="55"/>
      <c r="CL58" s="55"/>
      <c r="CM58" s="55" t="s">
        <v>840</v>
      </c>
      <c r="CN58" s="55"/>
      <c r="CO58" s="55"/>
      <c r="CP58" s="39">
        <v>53</v>
      </c>
      <c r="CQ58" s="90">
        <v>35</v>
      </c>
    </row>
    <row r="59" spans="5:95" ht="15" customHeight="1">
      <c r="E59" s="89"/>
      <c r="M59" s="89"/>
      <c r="BS59" s="55"/>
      <c r="BT59" s="55"/>
      <c r="BU59" s="55"/>
      <c r="BV59" s="55" t="s">
        <v>841</v>
      </c>
      <c r="BW59" s="55" t="s">
        <v>842</v>
      </c>
      <c r="BX59" s="55"/>
      <c r="BY59" s="55"/>
      <c r="BZ59" s="55"/>
      <c r="CA59" s="55"/>
      <c r="CB59" s="55"/>
      <c r="CC59" s="55"/>
      <c r="CD59" s="55" t="s">
        <v>843</v>
      </c>
      <c r="CE59" s="55"/>
      <c r="CF59" s="55"/>
      <c r="CG59" s="55" t="s">
        <v>844</v>
      </c>
      <c r="CH59" s="55"/>
      <c r="CI59" s="55"/>
      <c r="CJ59" s="55"/>
      <c r="CK59" s="55"/>
      <c r="CL59" s="55"/>
      <c r="CM59" s="55" t="s">
        <v>845</v>
      </c>
      <c r="CN59" s="55"/>
      <c r="CO59" s="55"/>
      <c r="CP59" s="39">
        <v>54</v>
      </c>
      <c r="CQ59" s="90">
        <v>36</v>
      </c>
    </row>
    <row r="60" spans="5:95" ht="15" customHeight="1">
      <c r="E60" s="89"/>
      <c r="M60" s="89"/>
      <c r="BS60" s="55"/>
      <c r="BT60" s="55"/>
      <c r="BU60" s="55"/>
      <c r="BV60" s="55" t="s">
        <v>725</v>
      </c>
      <c r="BW60" s="55" t="s">
        <v>846</v>
      </c>
      <c r="BX60" s="55"/>
      <c r="BY60" s="55"/>
      <c r="BZ60" s="55"/>
      <c r="CA60" s="55"/>
      <c r="CB60" s="55"/>
      <c r="CC60" s="55"/>
      <c r="CD60" s="55" t="s">
        <v>847</v>
      </c>
      <c r="CE60" s="55"/>
      <c r="CF60" s="55"/>
      <c r="CG60" s="55" t="s">
        <v>848</v>
      </c>
      <c r="CH60" s="55"/>
      <c r="CI60" s="55"/>
      <c r="CJ60" s="55"/>
      <c r="CK60" s="55"/>
      <c r="CL60" s="55"/>
      <c r="CM60" s="55" t="s">
        <v>849</v>
      </c>
      <c r="CN60" s="55"/>
      <c r="CO60" s="55"/>
      <c r="CP60" s="39">
        <v>55</v>
      </c>
      <c r="CQ60" s="90">
        <v>37</v>
      </c>
    </row>
    <row r="61" spans="5:95" ht="15" customHeight="1">
      <c r="E61" s="89"/>
      <c r="M61" s="89"/>
      <c r="BS61" s="55"/>
      <c r="BT61" s="55"/>
      <c r="BU61" s="55"/>
      <c r="BV61" s="55" t="s">
        <v>737</v>
      </c>
      <c r="BW61" s="55" t="s">
        <v>850</v>
      </c>
      <c r="BX61" s="55"/>
      <c r="BY61" s="55"/>
      <c r="BZ61" s="55"/>
      <c r="CA61" s="55"/>
      <c r="CB61" s="55"/>
      <c r="CC61" s="55"/>
      <c r="CD61" s="55" t="s">
        <v>851</v>
      </c>
      <c r="CE61" s="55"/>
      <c r="CF61" s="55"/>
      <c r="CG61" s="55" t="s">
        <v>852</v>
      </c>
      <c r="CH61" s="55"/>
      <c r="CI61" s="55"/>
      <c r="CJ61" s="55"/>
      <c r="CK61" s="55"/>
      <c r="CL61" s="55"/>
      <c r="CM61" s="55" t="s">
        <v>853</v>
      </c>
      <c r="CN61" s="55"/>
      <c r="CO61" s="55"/>
      <c r="CP61" s="39">
        <v>56</v>
      </c>
      <c r="CQ61" s="90">
        <v>38</v>
      </c>
    </row>
    <row r="62" spans="5:95" ht="15" customHeight="1">
      <c r="E62" s="89"/>
      <c r="M62" s="89"/>
      <c r="BS62" s="55"/>
      <c r="BT62" s="55"/>
      <c r="BU62" s="55"/>
      <c r="BV62" s="55" t="s">
        <v>854</v>
      </c>
      <c r="BW62" s="55" t="s">
        <v>855</v>
      </c>
      <c r="BX62" s="55"/>
      <c r="BY62" s="55"/>
      <c r="BZ62" s="55"/>
      <c r="CA62" s="55"/>
      <c r="CB62" s="55"/>
      <c r="CC62" s="55"/>
      <c r="CD62" s="55" t="s">
        <v>856</v>
      </c>
      <c r="CE62" s="55"/>
      <c r="CF62" s="55"/>
      <c r="CG62" s="55" t="s">
        <v>857</v>
      </c>
      <c r="CH62" s="55"/>
      <c r="CI62" s="55"/>
      <c r="CJ62" s="55"/>
      <c r="CK62" s="55"/>
      <c r="CL62" s="55"/>
      <c r="CM62" s="55" t="s">
        <v>858</v>
      </c>
      <c r="CN62" s="55"/>
      <c r="CO62" s="55"/>
      <c r="CP62" s="39">
        <v>57</v>
      </c>
      <c r="CQ62" s="90">
        <v>39</v>
      </c>
    </row>
    <row r="63" spans="5:95" ht="15" customHeight="1">
      <c r="E63" s="89"/>
      <c r="M63" s="89"/>
      <c r="BS63" s="55"/>
      <c r="BT63" s="55"/>
      <c r="BU63" s="55"/>
      <c r="BV63" s="55" t="s">
        <v>859</v>
      </c>
      <c r="BW63" s="55" t="s">
        <v>860</v>
      </c>
      <c r="BX63" s="55"/>
      <c r="BY63" s="55"/>
      <c r="BZ63" s="55"/>
      <c r="CA63" s="55"/>
      <c r="CB63" s="55"/>
      <c r="CC63" s="55"/>
      <c r="CD63" s="55" t="s">
        <v>861</v>
      </c>
      <c r="CE63" s="55"/>
      <c r="CF63" s="55"/>
      <c r="CG63" s="55" t="s">
        <v>862</v>
      </c>
      <c r="CH63" s="55"/>
      <c r="CI63" s="55"/>
      <c r="CJ63" s="55"/>
      <c r="CK63" s="55"/>
      <c r="CL63" s="55"/>
      <c r="CM63" s="55" t="s">
        <v>863</v>
      </c>
      <c r="CN63" s="55"/>
      <c r="CO63" s="55"/>
      <c r="CP63" s="39">
        <v>58</v>
      </c>
      <c r="CQ63" s="90">
        <v>40</v>
      </c>
    </row>
    <row r="64" spans="5:95" ht="15" customHeight="1">
      <c r="E64" s="89"/>
      <c r="M64" s="89"/>
      <c r="BS64" s="55"/>
      <c r="BT64" s="55"/>
      <c r="BU64" s="55"/>
      <c r="BV64" s="55" t="s">
        <v>864</v>
      </c>
      <c r="BW64" s="55" t="s">
        <v>865</v>
      </c>
      <c r="BX64" s="55"/>
      <c r="BY64" s="55"/>
      <c r="BZ64" s="55"/>
      <c r="CA64" s="55"/>
      <c r="CB64" s="55"/>
      <c r="CC64" s="55"/>
      <c r="CD64" s="55" t="s">
        <v>866</v>
      </c>
      <c r="CE64" s="55"/>
      <c r="CF64" s="55"/>
      <c r="CG64" s="55" t="s">
        <v>867</v>
      </c>
      <c r="CH64" s="55"/>
      <c r="CI64" s="55"/>
      <c r="CJ64" s="55"/>
      <c r="CK64" s="55"/>
      <c r="CL64" s="55"/>
      <c r="CM64" s="55" t="s">
        <v>868</v>
      </c>
      <c r="CN64" s="55"/>
      <c r="CO64" s="55"/>
      <c r="CP64" s="39">
        <v>59</v>
      </c>
    </row>
    <row r="65" spans="5:94" ht="15" customHeight="1">
      <c r="E65" s="89"/>
      <c r="M65" s="89"/>
      <c r="BS65" s="55"/>
      <c r="BT65" s="55"/>
      <c r="BU65" s="55"/>
      <c r="BV65" s="55" t="s">
        <v>869</v>
      </c>
      <c r="BW65" s="55" t="s">
        <v>870</v>
      </c>
      <c r="BX65" s="55"/>
      <c r="BY65" s="55"/>
      <c r="BZ65" s="55"/>
      <c r="CA65" s="55"/>
      <c r="CB65" s="55"/>
      <c r="CC65" s="55"/>
      <c r="CD65" s="55" t="s">
        <v>871</v>
      </c>
      <c r="CE65" s="55"/>
      <c r="CF65" s="55"/>
      <c r="CG65" s="55" t="s">
        <v>872</v>
      </c>
      <c r="CH65" s="55"/>
      <c r="CI65" s="55"/>
      <c r="CJ65" s="55"/>
      <c r="CK65" s="55"/>
      <c r="CL65" s="55"/>
      <c r="CM65" s="55" t="s">
        <v>873</v>
      </c>
      <c r="CN65" s="55"/>
      <c r="CO65" s="55"/>
      <c r="CP65" s="39">
        <v>60</v>
      </c>
    </row>
    <row r="66" spans="5:94" ht="15" customHeight="1">
      <c r="E66" s="89"/>
      <c r="M66" s="89"/>
      <c r="BS66" s="55"/>
      <c r="BT66" s="55"/>
      <c r="BU66" s="55"/>
      <c r="BV66" s="55" t="s">
        <v>874</v>
      </c>
      <c r="BW66" s="55" t="s">
        <v>875</v>
      </c>
      <c r="BX66" s="55"/>
      <c r="BY66" s="55"/>
      <c r="BZ66" s="55"/>
      <c r="CA66" s="55"/>
      <c r="CB66" s="55"/>
      <c r="CC66" s="55"/>
      <c r="CD66" s="55" t="s">
        <v>876</v>
      </c>
      <c r="CE66" s="55"/>
      <c r="CF66" s="55"/>
      <c r="CG66" s="55" t="s">
        <v>678</v>
      </c>
      <c r="CH66" s="55"/>
      <c r="CI66" s="55"/>
      <c r="CJ66" s="55"/>
      <c r="CK66" s="55"/>
      <c r="CL66" s="55"/>
      <c r="CM66" s="55" t="s">
        <v>877</v>
      </c>
      <c r="CN66" s="55"/>
      <c r="CO66" s="55"/>
      <c r="CP66" s="39">
        <v>61</v>
      </c>
    </row>
    <row r="67" spans="5:94" ht="15" customHeight="1">
      <c r="E67" s="89"/>
      <c r="M67" s="89"/>
      <c r="BS67" s="55"/>
      <c r="BT67" s="55"/>
      <c r="BU67" s="55"/>
      <c r="BV67" s="55" t="s">
        <v>878</v>
      </c>
      <c r="BW67" s="55" t="s">
        <v>879</v>
      </c>
      <c r="BX67" s="55"/>
      <c r="BY67" s="55"/>
      <c r="BZ67" s="55"/>
      <c r="CA67" s="55"/>
      <c r="CB67" s="55"/>
      <c r="CC67" s="55"/>
      <c r="CD67" s="55" t="s">
        <v>880</v>
      </c>
      <c r="CE67" s="55"/>
      <c r="CF67" s="55"/>
      <c r="CG67" s="55" t="s">
        <v>881</v>
      </c>
      <c r="CH67" s="55"/>
      <c r="CI67" s="55"/>
      <c r="CJ67" s="55"/>
      <c r="CK67" s="55"/>
      <c r="CL67" s="55"/>
      <c r="CM67" s="55" t="s">
        <v>882</v>
      </c>
      <c r="CN67" s="55"/>
      <c r="CO67" s="55"/>
      <c r="CP67" s="39">
        <v>62</v>
      </c>
    </row>
    <row r="68" spans="5:94" ht="15" customHeight="1">
      <c r="E68" s="89"/>
      <c r="M68" s="89"/>
      <c r="BS68" s="55"/>
      <c r="BT68" s="55"/>
      <c r="BU68" s="55"/>
      <c r="BV68" s="55" t="s">
        <v>883</v>
      </c>
      <c r="BW68" s="55" t="s">
        <v>884</v>
      </c>
      <c r="BX68" s="55"/>
      <c r="BY68" s="55"/>
      <c r="BZ68" s="55"/>
      <c r="CA68" s="55"/>
      <c r="CB68" s="55"/>
      <c r="CC68" s="55"/>
      <c r="CD68" s="55" t="s">
        <v>885</v>
      </c>
      <c r="CE68" s="55"/>
      <c r="CF68" s="55"/>
      <c r="CG68" s="55" t="s">
        <v>886</v>
      </c>
      <c r="CH68" s="55"/>
      <c r="CI68" s="55"/>
      <c r="CJ68" s="55"/>
      <c r="CK68" s="55"/>
      <c r="CL68" s="55"/>
      <c r="CM68" s="55" t="s">
        <v>887</v>
      </c>
      <c r="CN68" s="55"/>
      <c r="CO68" s="55"/>
      <c r="CP68" s="39">
        <v>63</v>
      </c>
    </row>
    <row r="69" spans="5:94" ht="15" customHeight="1">
      <c r="E69" s="89"/>
      <c r="M69" s="89"/>
      <c r="BS69" s="55"/>
      <c r="BT69" s="55"/>
      <c r="BU69" s="55"/>
      <c r="BV69" s="55" t="s">
        <v>888</v>
      </c>
      <c r="BW69" s="55" t="s">
        <v>889</v>
      </c>
      <c r="BX69" s="55"/>
      <c r="BY69" s="55"/>
      <c r="BZ69" s="55"/>
      <c r="CA69" s="55"/>
      <c r="CB69" s="55"/>
      <c r="CC69" s="55"/>
      <c r="CD69" s="55" t="s">
        <v>890</v>
      </c>
      <c r="CE69" s="55"/>
      <c r="CF69" s="55"/>
      <c r="CG69" s="55" t="s">
        <v>891</v>
      </c>
      <c r="CH69" s="55"/>
      <c r="CI69" s="55"/>
      <c r="CJ69" s="55"/>
      <c r="CK69" s="55"/>
      <c r="CL69" s="55"/>
      <c r="CM69" s="55" t="s">
        <v>892</v>
      </c>
      <c r="CN69" s="55"/>
      <c r="CO69" s="55"/>
      <c r="CP69" s="39">
        <v>64</v>
      </c>
    </row>
    <row r="70" spans="5:94" ht="15" customHeight="1">
      <c r="E70" s="89"/>
      <c r="M70" s="89"/>
      <c r="BS70" s="55"/>
      <c r="BT70" s="55"/>
      <c r="BU70" s="55"/>
      <c r="BV70" s="55" t="s">
        <v>893</v>
      </c>
      <c r="BW70" s="55" t="s">
        <v>894</v>
      </c>
      <c r="BX70" s="55"/>
      <c r="BY70" s="55"/>
      <c r="BZ70" s="55"/>
      <c r="CA70" s="55"/>
      <c r="CB70" s="55"/>
      <c r="CC70" s="55"/>
      <c r="CD70" s="55" t="s">
        <v>441</v>
      </c>
      <c r="CE70" s="55"/>
      <c r="CF70" s="55"/>
      <c r="CG70" s="55" t="s">
        <v>895</v>
      </c>
      <c r="CH70" s="55"/>
      <c r="CI70" s="55"/>
      <c r="CJ70" s="55"/>
      <c r="CK70" s="55"/>
      <c r="CL70" s="55"/>
      <c r="CM70" s="55" t="s">
        <v>896</v>
      </c>
      <c r="CN70" s="55"/>
      <c r="CO70" s="55"/>
      <c r="CP70" s="39">
        <v>65</v>
      </c>
    </row>
    <row r="71" spans="5:94" ht="15" customHeight="1">
      <c r="E71" s="89"/>
      <c r="M71" s="89"/>
      <c r="BS71" s="55"/>
      <c r="BT71" s="55"/>
      <c r="BU71" s="55"/>
      <c r="BV71" s="55" t="s">
        <v>897</v>
      </c>
      <c r="BW71" s="55" t="s">
        <v>898</v>
      </c>
      <c r="BX71" s="55"/>
      <c r="BY71" s="55"/>
      <c r="BZ71" s="55"/>
      <c r="CA71" s="55"/>
      <c r="CB71" s="55"/>
      <c r="CC71" s="55"/>
      <c r="CD71" s="55" t="s">
        <v>469</v>
      </c>
      <c r="CE71" s="55"/>
      <c r="CF71" s="55"/>
      <c r="CG71" s="55" t="s">
        <v>709</v>
      </c>
      <c r="CH71" s="55"/>
      <c r="CI71" s="55"/>
      <c r="CJ71" s="55"/>
      <c r="CK71" s="55"/>
      <c r="CL71" s="55"/>
      <c r="CM71" s="55" t="s">
        <v>899</v>
      </c>
      <c r="CN71" s="55"/>
      <c r="CO71" s="55"/>
      <c r="CP71" s="39">
        <v>66</v>
      </c>
    </row>
    <row r="72" spans="5:94" ht="15" customHeight="1">
      <c r="E72" s="89"/>
      <c r="M72" s="89"/>
      <c r="BS72" s="55"/>
      <c r="BT72" s="55"/>
      <c r="BU72" s="55"/>
      <c r="BV72" s="55" t="s">
        <v>900</v>
      </c>
      <c r="BW72" s="55" t="s">
        <v>901</v>
      </c>
      <c r="BX72" s="55"/>
      <c r="BY72" s="55"/>
      <c r="BZ72" s="55"/>
      <c r="CA72" s="55"/>
      <c r="CB72" s="55"/>
      <c r="CC72" s="55"/>
      <c r="CD72" s="55" t="s">
        <v>902</v>
      </c>
      <c r="CE72" s="55"/>
      <c r="CF72" s="55"/>
      <c r="CG72" s="55" t="s">
        <v>903</v>
      </c>
      <c r="CH72" s="55"/>
      <c r="CI72" s="55"/>
      <c r="CJ72" s="55"/>
      <c r="CK72" s="55"/>
      <c r="CL72" s="55"/>
      <c r="CM72" s="55" t="s">
        <v>904</v>
      </c>
      <c r="CN72" s="55"/>
      <c r="CO72" s="55"/>
      <c r="CP72" s="39">
        <v>67</v>
      </c>
    </row>
    <row r="73" spans="5:94" ht="15" customHeight="1">
      <c r="E73" s="89"/>
      <c r="M73" s="89"/>
      <c r="BS73" s="55"/>
      <c r="BT73" s="55"/>
      <c r="BU73" s="55"/>
      <c r="BV73" s="55" t="s">
        <v>905</v>
      </c>
      <c r="BW73" s="55" t="s">
        <v>906</v>
      </c>
      <c r="BX73" s="55"/>
      <c r="BY73" s="55"/>
      <c r="BZ73" s="55"/>
      <c r="CA73" s="55"/>
      <c r="CB73" s="55"/>
      <c r="CC73" s="55"/>
      <c r="CD73" s="55" t="s">
        <v>907</v>
      </c>
      <c r="CE73" s="55"/>
      <c r="CF73" s="55"/>
      <c r="CG73" s="55" t="s">
        <v>908</v>
      </c>
      <c r="CH73" s="55"/>
      <c r="CI73" s="55"/>
      <c r="CJ73" s="55"/>
      <c r="CK73" s="55"/>
      <c r="CL73" s="55"/>
      <c r="CM73" s="55" t="s">
        <v>909</v>
      </c>
      <c r="CN73" s="55"/>
      <c r="CO73" s="55"/>
      <c r="CP73" s="39">
        <v>68</v>
      </c>
    </row>
    <row r="74" spans="5:94" ht="15" customHeight="1">
      <c r="E74" s="89"/>
      <c r="M74" s="89"/>
      <c r="BS74" s="55"/>
      <c r="BT74" s="55"/>
      <c r="BU74" s="55"/>
      <c r="BV74" s="55" t="s">
        <v>910</v>
      </c>
      <c r="BW74" s="55" t="s">
        <v>911</v>
      </c>
      <c r="BX74" s="55"/>
      <c r="BY74" s="55"/>
      <c r="BZ74" s="55"/>
      <c r="CA74" s="55"/>
      <c r="CB74" s="55"/>
      <c r="CC74" s="55"/>
      <c r="CD74" s="55" t="s">
        <v>912</v>
      </c>
      <c r="CE74" s="55"/>
      <c r="CF74" s="55"/>
      <c r="CG74" s="55" t="s">
        <v>913</v>
      </c>
      <c r="CH74" s="55"/>
      <c r="CI74" s="55"/>
      <c r="CJ74" s="55"/>
      <c r="CK74" s="55"/>
      <c r="CL74" s="55"/>
      <c r="CM74" s="55" t="s">
        <v>914</v>
      </c>
      <c r="CN74" s="55"/>
      <c r="CO74" s="55"/>
      <c r="CP74" s="39">
        <v>69</v>
      </c>
    </row>
    <row r="75" spans="5:94" ht="15" customHeight="1">
      <c r="E75" s="89"/>
      <c r="M75" s="89"/>
      <c r="BS75" s="55"/>
      <c r="BT75" s="55"/>
      <c r="BU75" s="55"/>
      <c r="BV75" s="55" t="s">
        <v>844</v>
      </c>
      <c r="BW75" s="55" t="s">
        <v>915</v>
      </c>
      <c r="BX75" s="55"/>
      <c r="BY75" s="55"/>
      <c r="BZ75" s="55"/>
      <c r="CA75" s="55"/>
      <c r="CB75" s="55"/>
      <c r="CC75" s="55"/>
      <c r="CD75" s="55" t="s">
        <v>916</v>
      </c>
      <c r="CE75" s="55"/>
      <c r="CF75" s="55"/>
      <c r="CG75" s="55" t="s">
        <v>917</v>
      </c>
      <c r="CH75" s="55"/>
      <c r="CI75" s="55"/>
      <c r="CJ75" s="55"/>
      <c r="CK75" s="55"/>
      <c r="CL75" s="55"/>
      <c r="CM75" s="55" t="s">
        <v>918</v>
      </c>
      <c r="CN75" s="55"/>
      <c r="CO75" s="55"/>
      <c r="CP75" s="39">
        <v>70</v>
      </c>
    </row>
    <row r="76" spans="5:94" ht="15" customHeight="1">
      <c r="E76" s="89"/>
      <c r="M76" s="89"/>
      <c r="BS76" s="55"/>
      <c r="BT76" s="55"/>
      <c r="BU76" s="55"/>
      <c r="BV76" s="55" t="s">
        <v>919</v>
      </c>
      <c r="BW76" s="55" t="s">
        <v>920</v>
      </c>
      <c r="BX76" s="55"/>
      <c r="BY76" s="55"/>
      <c r="BZ76" s="55"/>
      <c r="CA76" s="55"/>
      <c r="CB76" s="55"/>
      <c r="CC76" s="55"/>
      <c r="CD76" s="55" t="s">
        <v>921</v>
      </c>
      <c r="CE76" s="55"/>
      <c r="CF76" s="55"/>
      <c r="CG76" s="55" t="s">
        <v>922</v>
      </c>
      <c r="CH76" s="55"/>
      <c r="CI76" s="55"/>
      <c r="CJ76" s="55"/>
      <c r="CK76" s="55"/>
      <c r="CL76" s="55"/>
      <c r="CM76" s="55" t="s">
        <v>923</v>
      </c>
      <c r="CN76" s="55"/>
      <c r="CO76" s="55"/>
      <c r="CP76" s="39">
        <v>71</v>
      </c>
    </row>
    <row r="77" spans="5:94" ht="15" customHeight="1">
      <c r="E77" s="89"/>
      <c r="M77" s="89"/>
      <c r="BS77" s="55"/>
      <c r="BT77" s="55"/>
      <c r="BU77" s="55"/>
      <c r="BV77" s="55" t="s">
        <v>857</v>
      </c>
      <c r="BW77" s="55" t="s">
        <v>924</v>
      </c>
      <c r="BX77" s="55"/>
      <c r="BY77" s="55"/>
      <c r="BZ77" s="55"/>
      <c r="CA77" s="55"/>
      <c r="CB77" s="55"/>
      <c r="CC77" s="55"/>
      <c r="CD77" s="55" t="s">
        <v>925</v>
      </c>
      <c r="CE77" s="55"/>
      <c r="CF77" s="55"/>
      <c r="CG77" s="55" t="s">
        <v>926</v>
      </c>
      <c r="CH77" s="55"/>
      <c r="CI77" s="55"/>
      <c r="CJ77" s="55"/>
      <c r="CK77" s="55"/>
      <c r="CL77" s="55"/>
      <c r="CM77" s="55" t="s">
        <v>927</v>
      </c>
      <c r="CN77" s="55"/>
      <c r="CO77" s="55"/>
      <c r="CP77" s="39">
        <v>72</v>
      </c>
    </row>
    <row r="78" spans="5:94" ht="15" customHeight="1">
      <c r="E78" s="89"/>
      <c r="M78" s="89"/>
      <c r="BS78" s="55"/>
      <c r="BT78" s="55"/>
      <c r="BU78" s="55"/>
      <c r="BV78" s="55" t="s">
        <v>698</v>
      </c>
      <c r="BW78" s="55" t="s">
        <v>872</v>
      </c>
      <c r="BX78" s="55"/>
      <c r="BY78" s="55"/>
      <c r="BZ78" s="55"/>
      <c r="CA78" s="55"/>
      <c r="CB78" s="55"/>
      <c r="CC78" s="55"/>
      <c r="CD78" s="55" t="s">
        <v>928</v>
      </c>
      <c r="CE78" s="55"/>
      <c r="CF78" s="55"/>
      <c r="CG78" s="55" t="s">
        <v>929</v>
      </c>
      <c r="CH78" s="55"/>
      <c r="CI78" s="55"/>
      <c r="CJ78" s="55"/>
      <c r="CK78" s="55"/>
      <c r="CL78" s="55"/>
      <c r="CM78" s="55" t="s">
        <v>930</v>
      </c>
      <c r="CN78" s="55"/>
      <c r="CO78" s="55"/>
      <c r="CP78" s="39">
        <v>73</v>
      </c>
    </row>
    <row r="79" spans="5:94" ht="15" customHeight="1">
      <c r="E79" s="89"/>
      <c r="M79" s="89"/>
      <c r="BS79" s="55"/>
      <c r="BT79" s="55"/>
      <c r="BU79" s="55"/>
      <c r="BV79" s="55" t="s">
        <v>862</v>
      </c>
      <c r="BW79" s="55" t="s">
        <v>931</v>
      </c>
      <c r="BX79" s="55"/>
      <c r="BY79" s="55"/>
      <c r="BZ79" s="55"/>
      <c r="CA79" s="55"/>
      <c r="CB79" s="55"/>
      <c r="CC79" s="55"/>
      <c r="CD79" s="55" t="s">
        <v>932</v>
      </c>
      <c r="CE79" s="55"/>
      <c r="CF79" s="55"/>
      <c r="CG79" s="55" t="s">
        <v>933</v>
      </c>
      <c r="CH79" s="55"/>
      <c r="CI79" s="55"/>
      <c r="CJ79" s="55"/>
      <c r="CK79" s="55"/>
      <c r="CL79" s="55"/>
      <c r="CM79" s="55" t="s">
        <v>934</v>
      </c>
      <c r="CN79" s="55"/>
      <c r="CO79" s="55"/>
      <c r="CP79" s="39">
        <v>74</v>
      </c>
    </row>
    <row r="80" spans="5:94" ht="15" customHeight="1">
      <c r="E80" s="89"/>
      <c r="M80" s="89"/>
      <c r="BS80" s="55"/>
      <c r="BT80" s="55"/>
      <c r="BU80" s="55"/>
      <c r="BV80" s="55" t="s">
        <v>935</v>
      </c>
      <c r="BW80" s="55" t="s">
        <v>891</v>
      </c>
      <c r="BX80" s="55"/>
      <c r="BY80" s="55"/>
      <c r="BZ80" s="55"/>
      <c r="CA80" s="55"/>
      <c r="CB80" s="55"/>
      <c r="CC80" s="55"/>
      <c r="CD80" s="55" t="s">
        <v>796</v>
      </c>
      <c r="CE80" s="55"/>
      <c r="CF80" s="55"/>
      <c r="CG80" s="55" t="s">
        <v>936</v>
      </c>
      <c r="CH80" s="55"/>
      <c r="CI80" s="55"/>
      <c r="CJ80" s="55"/>
      <c r="CK80" s="55"/>
      <c r="CL80" s="55"/>
      <c r="CM80" s="55" t="s">
        <v>937</v>
      </c>
      <c r="CN80" s="55"/>
      <c r="CO80" s="55"/>
      <c r="CP80" s="39">
        <v>75</v>
      </c>
    </row>
    <row r="81" spans="5:94" ht="15" customHeight="1">
      <c r="E81" s="89"/>
      <c r="M81" s="89"/>
      <c r="BS81" s="55"/>
      <c r="BT81" s="55"/>
      <c r="BU81" s="55"/>
      <c r="BV81" s="55" t="s">
        <v>938</v>
      </c>
      <c r="BW81" s="55" t="s">
        <v>939</v>
      </c>
      <c r="BX81" s="55"/>
      <c r="BY81" s="55"/>
      <c r="BZ81" s="55"/>
      <c r="CA81" s="55"/>
      <c r="CB81" s="55"/>
      <c r="CC81" s="55"/>
      <c r="CD81" s="55" t="s">
        <v>940</v>
      </c>
      <c r="CE81" s="55"/>
      <c r="CF81" s="55"/>
      <c r="CG81" s="55"/>
      <c r="CH81" s="55"/>
      <c r="CI81" s="55"/>
      <c r="CJ81" s="55"/>
      <c r="CK81" s="55"/>
      <c r="CL81" s="55"/>
      <c r="CM81" s="55" t="s">
        <v>941</v>
      </c>
      <c r="CN81" s="55"/>
      <c r="CO81" s="55"/>
      <c r="CP81" s="39">
        <v>76</v>
      </c>
    </row>
    <row r="82" spans="5:94" ht="15" customHeight="1">
      <c r="E82" s="89"/>
      <c r="M82" s="89"/>
      <c r="BS82" s="55"/>
      <c r="BT82" s="55"/>
      <c r="BU82" s="55"/>
      <c r="BV82" s="55" t="s">
        <v>942</v>
      </c>
      <c r="BW82" s="55" t="s">
        <v>943</v>
      </c>
      <c r="BX82" s="55"/>
      <c r="BY82" s="55"/>
      <c r="BZ82" s="55"/>
      <c r="CA82" s="55"/>
      <c r="CB82" s="55"/>
      <c r="CC82" s="55"/>
      <c r="CD82" s="55" t="s">
        <v>944</v>
      </c>
      <c r="CE82" s="55"/>
      <c r="CF82" s="55"/>
      <c r="CG82" s="55"/>
      <c r="CH82" s="55"/>
      <c r="CI82" s="55"/>
      <c r="CJ82" s="55"/>
      <c r="CK82" s="55"/>
      <c r="CL82" s="55"/>
      <c r="CM82" s="55" t="s">
        <v>945</v>
      </c>
      <c r="CN82" s="55"/>
      <c r="CO82" s="55"/>
      <c r="CP82" s="39">
        <v>77</v>
      </c>
    </row>
    <row r="83" spans="5:94" ht="15" customHeight="1">
      <c r="E83" s="89"/>
      <c r="M83" s="89"/>
      <c r="BS83" s="55"/>
      <c r="BT83" s="55"/>
      <c r="BU83" s="55"/>
      <c r="BV83" s="55" t="s">
        <v>946</v>
      </c>
      <c r="BW83" s="55" t="s">
        <v>947</v>
      </c>
      <c r="BX83" s="55"/>
      <c r="BY83" s="55"/>
      <c r="BZ83" s="55"/>
      <c r="CA83" s="55"/>
      <c r="CB83" s="55"/>
      <c r="CC83" s="55"/>
      <c r="CD83" s="55" t="s">
        <v>948</v>
      </c>
      <c r="CE83" s="55"/>
      <c r="CF83" s="55"/>
      <c r="CG83" s="55"/>
      <c r="CH83" s="55"/>
      <c r="CI83" s="55"/>
      <c r="CJ83" s="55"/>
      <c r="CK83" s="55"/>
      <c r="CL83" s="55"/>
      <c r="CM83" s="55" t="s">
        <v>949</v>
      </c>
      <c r="CN83" s="55"/>
      <c r="CO83" s="55"/>
      <c r="CP83" s="39">
        <v>78</v>
      </c>
    </row>
    <row r="84" spans="5:94" ht="15" customHeight="1">
      <c r="E84" s="89"/>
      <c r="M84" s="89"/>
      <c r="BS84" s="55"/>
      <c r="BT84" s="55"/>
      <c r="BU84" s="55"/>
      <c r="BV84" s="55" t="s">
        <v>950</v>
      </c>
      <c r="BW84" s="55" t="s">
        <v>951</v>
      </c>
      <c r="BX84" s="55"/>
      <c r="BY84" s="55"/>
      <c r="BZ84" s="55"/>
      <c r="CA84" s="55"/>
      <c r="CB84" s="55"/>
      <c r="CC84" s="55"/>
      <c r="CD84" s="55" t="s">
        <v>952</v>
      </c>
      <c r="CE84" s="55"/>
      <c r="CF84" s="55"/>
      <c r="CG84" s="55"/>
      <c r="CH84" s="55"/>
      <c r="CI84" s="55"/>
      <c r="CJ84" s="55"/>
      <c r="CK84" s="55"/>
      <c r="CL84" s="55"/>
      <c r="CM84" s="55" t="s">
        <v>953</v>
      </c>
      <c r="CN84" s="55"/>
      <c r="CO84" s="55"/>
      <c r="CP84" s="39">
        <v>79</v>
      </c>
    </row>
    <row r="85" spans="5:94" ht="15" customHeight="1">
      <c r="E85" s="89"/>
      <c r="M85" s="89"/>
      <c r="BS85" s="55"/>
      <c r="BT85" s="55"/>
      <c r="BU85" s="55"/>
      <c r="BV85" s="55" t="s">
        <v>954</v>
      </c>
      <c r="BW85" s="55" t="s">
        <v>551</v>
      </c>
      <c r="BX85" s="55"/>
      <c r="BY85" s="55"/>
      <c r="BZ85" s="55"/>
      <c r="CA85" s="55"/>
      <c r="CB85" s="55"/>
      <c r="CC85" s="55"/>
      <c r="CD85" s="55" t="s">
        <v>313</v>
      </c>
      <c r="CE85" s="55"/>
      <c r="CF85" s="55"/>
      <c r="CG85" s="55"/>
      <c r="CH85" s="55"/>
      <c r="CI85" s="55"/>
      <c r="CJ85" s="55"/>
      <c r="CK85" s="55"/>
      <c r="CL85" s="55"/>
      <c r="CM85" s="55" t="s">
        <v>955</v>
      </c>
      <c r="CN85" s="55"/>
      <c r="CO85" s="55"/>
      <c r="CP85" s="39">
        <v>80</v>
      </c>
    </row>
    <row r="86" spans="5:94" ht="15" customHeight="1">
      <c r="E86" s="89"/>
      <c r="M86" s="89"/>
      <c r="BS86" s="55"/>
      <c r="BT86" s="55"/>
      <c r="BU86" s="55"/>
      <c r="BV86" s="55" t="s">
        <v>956</v>
      </c>
      <c r="BW86" s="55" t="s">
        <v>957</v>
      </c>
      <c r="BX86" s="55"/>
      <c r="BY86" s="55"/>
      <c r="BZ86" s="55"/>
      <c r="CA86" s="55"/>
      <c r="CB86" s="55"/>
      <c r="CC86" s="55"/>
      <c r="CD86" s="55" t="s">
        <v>958</v>
      </c>
      <c r="CE86" s="55"/>
      <c r="CF86" s="55"/>
      <c r="CG86" s="55"/>
      <c r="CH86" s="55"/>
      <c r="CI86" s="55"/>
      <c r="CJ86" s="55"/>
      <c r="CK86" s="55"/>
      <c r="CL86" s="55"/>
      <c r="CM86" s="55" t="s">
        <v>959</v>
      </c>
      <c r="CN86" s="55"/>
      <c r="CO86" s="55"/>
      <c r="CP86" s="45"/>
    </row>
    <row r="87" spans="5:94" ht="15" customHeight="1">
      <c r="E87" s="89"/>
      <c r="M87" s="89"/>
      <c r="BS87" s="55"/>
      <c r="BT87" s="55"/>
      <c r="BU87" s="55"/>
      <c r="BV87" s="55" t="s">
        <v>960</v>
      </c>
      <c r="BW87" s="55" t="s">
        <v>961</v>
      </c>
      <c r="BX87" s="55"/>
      <c r="BY87" s="55"/>
      <c r="BZ87" s="55"/>
      <c r="CA87" s="55"/>
      <c r="CB87" s="55"/>
      <c r="CC87" s="55"/>
      <c r="CD87" s="55" t="s">
        <v>962</v>
      </c>
      <c r="CE87" s="55"/>
      <c r="CF87" s="55"/>
      <c r="CG87" s="55"/>
      <c r="CH87" s="55"/>
      <c r="CI87" s="55"/>
      <c r="CJ87" s="55"/>
      <c r="CK87" s="55"/>
      <c r="CL87" s="55"/>
      <c r="CM87" s="55" t="s">
        <v>963</v>
      </c>
      <c r="CN87" s="55"/>
      <c r="CO87" s="55"/>
      <c r="CP87" s="45"/>
    </row>
    <row r="88" spans="5:94" ht="15" customHeight="1">
      <c r="E88" s="89"/>
      <c r="M88" s="89"/>
      <c r="BS88" s="55"/>
      <c r="BT88" s="55"/>
      <c r="BU88" s="55"/>
      <c r="BV88" s="55" t="s">
        <v>964</v>
      </c>
      <c r="BW88" s="55" t="s">
        <v>965</v>
      </c>
      <c r="BX88" s="55"/>
      <c r="BY88" s="55"/>
      <c r="BZ88" s="55"/>
      <c r="CA88" s="55"/>
      <c r="CB88" s="55"/>
      <c r="CC88" s="55"/>
      <c r="CD88" s="55" t="s">
        <v>966</v>
      </c>
      <c r="CE88" s="55"/>
      <c r="CF88" s="55"/>
      <c r="CG88" s="55"/>
      <c r="CH88" s="55"/>
      <c r="CI88" s="55"/>
      <c r="CJ88" s="55"/>
      <c r="CK88" s="55"/>
      <c r="CL88" s="55"/>
      <c r="CM88" s="55" t="s">
        <v>425</v>
      </c>
      <c r="CN88" s="55"/>
      <c r="CO88" s="55"/>
      <c r="CP88" s="45"/>
    </row>
    <row r="89" spans="5:94" ht="15" customHeight="1">
      <c r="E89" s="89"/>
      <c r="M89" s="89"/>
      <c r="BS89" s="55"/>
      <c r="BT89" s="55"/>
      <c r="BU89" s="55"/>
      <c r="BV89" s="55" t="s">
        <v>967</v>
      </c>
      <c r="BW89" s="55" t="s">
        <v>968</v>
      </c>
      <c r="BX89" s="55"/>
      <c r="BY89" s="55"/>
      <c r="BZ89" s="55"/>
      <c r="CA89" s="55"/>
      <c r="CB89" s="55"/>
      <c r="CC89" s="55"/>
      <c r="CD89" s="55" t="s">
        <v>969</v>
      </c>
      <c r="CE89" s="55"/>
      <c r="CF89" s="55"/>
      <c r="CG89" s="55"/>
      <c r="CH89" s="55"/>
      <c r="CI89" s="55"/>
      <c r="CJ89" s="55"/>
      <c r="CK89" s="55"/>
      <c r="CL89" s="55"/>
      <c r="CM89" s="55" t="s">
        <v>970</v>
      </c>
      <c r="CN89" s="55"/>
      <c r="CO89" s="55"/>
      <c r="CP89" s="45"/>
    </row>
    <row r="90" spans="5:94" ht="15" customHeight="1">
      <c r="E90" s="89"/>
      <c r="M90" s="89"/>
      <c r="BS90" s="55"/>
      <c r="BT90" s="55"/>
      <c r="BU90" s="55"/>
      <c r="BV90" s="55" t="s">
        <v>971</v>
      </c>
      <c r="BW90" s="55" t="s">
        <v>972</v>
      </c>
      <c r="BX90" s="55"/>
      <c r="BY90" s="55"/>
      <c r="BZ90" s="55"/>
      <c r="CA90" s="55"/>
      <c r="CB90" s="55"/>
      <c r="CC90" s="55"/>
      <c r="CD90" s="55" t="s">
        <v>973</v>
      </c>
      <c r="CE90" s="55"/>
      <c r="CF90" s="55"/>
      <c r="CG90" s="55"/>
      <c r="CH90" s="55"/>
      <c r="CI90" s="55"/>
      <c r="CJ90" s="55"/>
      <c r="CK90" s="55"/>
      <c r="CL90" s="55"/>
      <c r="CM90" s="55" t="s">
        <v>974</v>
      </c>
      <c r="CN90" s="55"/>
      <c r="CO90" s="55"/>
      <c r="CP90" s="45"/>
    </row>
    <row r="91" spans="5:94" ht="15" customHeight="1">
      <c r="E91" s="89"/>
      <c r="M91" s="89"/>
      <c r="BS91" s="55"/>
      <c r="BT91" s="55"/>
      <c r="BU91" s="55"/>
      <c r="BV91" s="55" t="s">
        <v>975</v>
      </c>
      <c r="BW91" s="55" t="s">
        <v>403</v>
      </c>
      <c r="BX91" s="55"/>
      <c r="BY91" s="55"/>
      <c r="BZ91" s="55"/>
      <c r="CA91" s="55"/>
      <c r="CB91" s="55"/>
      <c r="CC91" s="55"/>
      <c r="CD91" s="55" t="s">
        <v>976</v>
      </c>
      <c r="CE91" s="55"/>
      <c r="CF91" s="55"/>
      <c r="CG91" s="55"/>
      <c r="CH91" s="55"/>
      <c r="CI91" s="55"/>
      <c r="CJ91" s="55"/>
      <c r="CK91" s="55"/>
      <c r="CL91" s="55"/>
      <c r="CM91" s="55" t="s">
        <v>977</v>
      </c>
      <c r="CN91" s="55"/>
      <c r="CO91" s="55"/>
      <c r="CP91" s="45"/>
    </row>
    <row r="92" spans="5:94" ht="15" customHeight="1">
      <c r="E92" s="89"/>
      <c r="M92" s="89"/>
      <c r="BS92" s="55"/>
      <c r="BT92" s="55"/>
      <c r="BU92" s="55"/>
      <c r="BV92" s="55" t="s">
        <v>978</v>
      </c>
      <c r="BW92" s="55" t="s">
        <v>979</v>
      </c>
      <c r="BX92" s="55"/>
      <c r="BY92" s="55"/>
      <c r="BZ92" s="55"/>
      <c r="CA92" s="55"/>
      <c r="CB92" s="55"/>
      <c r="CC92" s="55"/>
      <c r="CD92" s="55" t="s">
        <v>980</v>
      </c>
      <c r="CE92" s="55"/>
      <c r="CF92" s="55"/>
      <c r="CG92" s="55"/>
      <c r="CH92" s="55"/>
      <c r="CI92" s="55"/>
      <c r="CJ92" s="55"/>
      <c r="CK92" s="55"/>
      <c r="CL92" s="55"/>
      <c r="CM92" s="55" t="s">
        <v>981</v>
      </c>
      <c r="CN92" s="55"/>
      <c r="CO92" s="55"/>
      <c r="CP92" s="45"/>
    </row>
    <row r="93" spans="5:94" ht="15" customHeight="1">
      <c r="E93" s="89"/>
      <c r="M93" s="89"/>
      <c r="BS93" s="55"/>
      <c r="BT93" s="55"/>
      <c r="BU93" s="55"/>
      <c r="BV93" s="55" t="s">
        <v>982</v>
      </c>
      <c r="BW93" s="55"/>
      <c r="BX93" s="55"/>
      <c r="BY93" s="55"/>
      <c r="BZ93" s="55"/>
      <c r="CA93" s="55"/>
      <c r="CB93" s="55"/>
      <c r="CC93" s="55"/>
      <c r="CD93" s="55" t="s">
        <v>983</v>
      </c>
      <c r="CE93" s="55"/>
      <c r="CF93" s="55"/>
      <c r="CG93" s="55"/>
      <c r="CH93" s="55"/>
      <c r="CI93" s="55"/>
      <c r="CJ93" s="55"/>
      <c r="CK93" s="55"/>
      <c r="CL93" s="55"/>
      <c r="CM93" s="55" t="s">
        <v>984</v>
      </c>
      <c r="CN93" s="55"/>
      <c r="CO93" s="55"/>
    </row>
    <row r="94" spans="5:94" ht="15" customHeight="1">
      <c r="E94" s="89"/>
      <c r="M94" s="89"/>
      <c r="BS94" s="55"/>
      <c r="BT94" s="55"/>
      <c r="BU94" s="55"/>
      <c r="BV94" s="55" t="s">
        <v>985</v>
      </c>
      <c r="BW94" s="55"/>
      <c r="BX94" s="55"/>
      <c r="BY94" s="55"/>
      <c r="BZ94" s="55"/>
      <c r="CA94" s="55"/>
      <c r="CB94" s="55"/>
      <c r="CC94" s="55"/>
      <c r="CD94" s="55" t="s">
        <v>986</v>
      </c>
      <c r="CE94" s="55"/>
      <c r="CF94" s="55"/>
      <c r="CG94" s="55"/>
      <c r="CH94" s="55"/>
      <c r="CI94" s="55"/>
      <c r="CJ94" s="55"/>
      <c r="CK94" s="55"/>
      <c r="CL94" s="55"/>
      <c r="CM94" s="55" t="s">
        <v>987</v>
      </c>
      <c r="CN94" s="55"/>
      <c r="CO94" s="55"/>
    </row>
    <row r="95" spans="5:94" ht="15" customHeight="1">
      <c r="E95" s="89"/>
      <c r="M95" s="89"/>
      <c r="BS95" s="55"/>
      <c r="BT95" s="55"/>
      <c r="BU95" s="55"/>
      <c r="BV95" s="55" t="s">
        <v>988</v>
      </c>
      <c r="BW95" s="55"/>
      <c r="BX95" s="55"/>
      <c r="BY95" s="55"/>
      <c r="BZ95" s="55"/>
      <c r="CA95" s="55"/>
      <c r="CB95" s="55"/>
      <c r="CC95" s="55"/>
      <c r="CD95" s="55" t="s">
        <v>989</v>
      </c>
      <c r="CE95" s="55"/>
      <c r="CF95" s="55"/>
      <c r="CG95" s="55"/>
      <c r="CH95" s="55"/>
      <c r="CI95" s="55"/>
      <c r="CJ95" s="55"/>
      <c r="CK95" s="55"/>
      <c r="CL95" s="55"/>
      <c r="CM95" s="55" t="s">
        <v>990</v>
      </c>
      <c r="CN95" s="55"/>
      <c r="CO95" s="55"/>
    </row>
    <row r="96" spans="5:94" ht="15" customHeight="1">
      <c r="E96" s="89"/>
      <c r="M96" s="89"/>
      <c r="BS96" s="55"/>
      <c r="BT96" s="55"/>
      <c r="BU96" s="55"/>
      <c r="BV96" s="55" t="s">
        <v>991</v>
      </c>
      <c r="BW96" s="55"/>
      <c r="BX96" s="55"/>
      <c r="BY96" s="55"/>
      <c r="BZ96" s="55"/>
      <c r="CA96" s="55"/>
      <c r="CB96" s="55"/>
      <c r="CC96" s="55"/>
      <c r="CD96" s="55" t="s">
        <v>992</v>
      </c>
      <c r="CE96" s="55"/>
      <c r="CF96" s="55"/>
      <c r="CG96" s="55"/>
      <c r="CH96" s="55"/>
      <c r="CI96" s="55"/>
      <c r="CJ96" s="55"/>
      <c r="CK96" s="55"/>
      <c r="CL96" s="55"/>
      <c r="CM96" s="55" t="s">
        <v>993</v>
      </c>
      <c r="CN96" s="55"/>
      <c r="CO96" s="55"/>
    </row>
    <row r="97" spans="5:93" ht="15" customHeight="1">
      <c r="E97" s="89"/>
      <c r="M97" s="89"/>
      <c r="BS97" s="55"/>
      <c r="BT97" s="55"/>
      <c r="BU97" s="55"/>
      <c r="BV97" s="55" t="s">
        <v>994</v>
      </c>
      <c r="BW97" s="55"/>
      <c r="BX97" s="55"/>
      <c r="BY97" s="55"/>
      <c r="BZ97" s="55"/>
      <c r="CA97" s="55"/>
      <c r="CB97" s="55"/>
      <c r="CC97" s="55"/>
      <c r="CD97" s="55" t="s">
        <v>995</v>
      </c>
      <c r="CE97" s="55"/>
      <c r="CF97" s="55"/>
      <c r="CG97" s="55"/>
      <c r="CH97" s="55"/>
      <c r="CI97" s="55"/>
      <c r="CJ97" s="55"/>
      <c r="CK97" s="55"/>
      <c r="CL97" s="55"/>
      <c r="CM97" s="55" t="s">
        <v>996</v>
      </c>
      <c r="CN97" s="55"/>
      <c r="CO97" s="55"/>
    </row>
    <row r="98" spans="5:93" ht="15" customHeight="1">
      <c r="E98" s="89"/>
      <c r="M98" s="89"/>
      <c r="BS98" s="55"/>
      <c r="BT98" s="55"/>
      <c r="BU98" s="55"/>
      <c r="BV98" s="55" t="s">
        <v>997</v>
      </c>
      <c r="BW98" s="55"/>
      <c r="BX98" s="55"/>
      <c r="BY98" s="55"/>
      <c r="BZ98" s="55"/>
      <c r="CA98" s="55"/>
      <c r="CB98" s="55"/>
      <c r="CC98" s="55"/>
      <c r="CD98" s="55" t="s">
        <v>737</v>
      </c>
      <c r="CE98" s="55"/>
      <c r="CF98" s="55"/>
      <c r="CG98" s="55"/>
      <c r="CH98" s="55"/>
      <c r="CI98" s="55"/>
      <c r="CJ98" s="55"/>
      <c r="CK98" s="55"/>
      <c r="CL98" s="55"/>
      <c r="CM98" s="55" t="s">
        <v>998</v>
      </c>
      <c r="CN98" s="55"/>
      <c r="CO98" s="55"/>
    </row>
    <row r="99" spans="5:93" ht="15" customHeight="1">
      <c r="E99" s="89"/>
      <c r="M99" s="89"/>
      <c r="BS99" s="55"/>
      <c r="BT99" s="55"/>
      <c r="BU99" s="55"/>
      <c r="BV99" s="55" t="s">
        <v>999</v>
      </c>
      <c r="BW99" s="55"/>
      <c r="BX99" s="55"/>
      <c r="BY99" s="55"/>
      <c r="BZ99" s="55"/>
      <c r="CA99" s="55"/>
      <c r="CB99" s="55"/>
      <c r="CC99" s="55"/>
      <c r="CD99" s="55" t="s">
        <v>1000</v>
      </c>
      <c r="CE99" s="55"/>
      <c r="CF99" s="55"/>
      <c r="CG99" s="55"/>
      <c r="CH99" s="55"/>
      <c r="CI99" s="55"/>
      <c r="CJ99" s="55"/>
      <c r="CK99" s="55"/>
      <c r="CL99" s="55"/>
      <c r="CM99" s="55" t="s">
        <v>1001</v>
      </c>
      <c r="CN99" s="55"/>
      <c r="CO99" s="55"/>
    </row>
    <row r="100" spans="5:93" ht="15" customHeight="1">
      <c r="E100" s="89"/>
      <c r="M100" s="89"/>
      <c r="BS100" s="55"/>
      <c r="BT100" s="55"/>
      <c r="BU100" s="55"/>
      <c r="BV100" s="55" t="s">
        <v>1002</v>
      </c>
      <c r="BW100" s="55"/>
      <c r="BX100" s="55"/>
      <c r="BY100" s="55"/>
      <c r="BZ100" s="55"/>
      <c r="CA100" s="55"/>
      <c r="CB100" s="55"/>
      <c r="CC100" s="55"/>
      <c r="CD100" s="55" t="s">
        <v>1003</v>
      </c>
      <c r="CE100" s="55"/>
      <c r="CF100" s="55"/>
      <c r="CG100" s="55"/>
      <c r="CH100" s="55"/>
      <c r="CI100" s="55"/>
      <c r="CJ100" s="55"/>
      <c r="CK100" s="55"/>
      <c r="CL100" s="55"/>
      <c r="CM100" s="55" t="s">
        <v>1004</v>
      </c>
      <c r="CN100" s="55"/>
      <c r="CO100" s="55"/>
    </row>
    <row r="101" spans="5:93" ht="15" customHeight="1">
      <c r="E101" s="89"/>
      <c r="M101" s="89"/>
      <c r="BS101" s="55"/>
      <c r="BT101" s="55"/>
      <c r="BU101" s="55"/>
      <c r="BV101" s="55" t="s">
        <v>1005</v>
      </c>
      <c r="BW101" s="55"/>
      <c r="BX101" s="55"/>
      <c r="BY101" s="55"/>
      <c r="BZ101" s="55"/>
      <c r="CA101" s="55"/>
      <c r="CB101" s="55"/>
      <c r="CC101" s="55"/>
      <c r="CD101" s="55" t="s">
        <v>1006</v>
      </c>
      <c r="CE101" s="55"/>
      <c r="CF101" s="55"/>
      <c r="CG101" s="55"/>
      <c r="CH101" s="55"/>
      <c r="CI101" s="55"/>
      <c r="CJ101" s="55"/>
      <c r="CK101" s="55"/>
      <c r="CL101" s="55"/>
      <c r="CM101" s="55" t="s">
        <v>1007</v>
      </c>
      <c r="CN101" s="55"/>
      <c r="CO101" s="55"/>
    </row>
    <row r="102" spans="5:93" ht="15" customHeight="1">
      <c r="E102" s="89"/>
      <c r="M102" s="89"/>
      <c r="BS102" s="55"/>
      <c r="BT102" s="55"/>
      <c r="BU102" s="55"/>
      <c r="BV102" s="55" t="s">
        <v>1008</v>
      </c>
      <c r="BW102" s="55"/>
      <c r="BX102" s="55"/>
      <c r="BY102" s="55"/>
      <c r="BZ102" s="55"/>
      <c r="CA102" s="55"/>
      <c r="CB102" s="55"/>
      <c r="CC102" s="55"/>
      <c r="CD102" s="55" t="s">
        <v>1009</v>
      </c>
      <c r="CE102" s="55"/>
      <c r="CF102" s="55"/>
      <c r="CG102" s="55"/>
      <c r="CH102" s="55"/>
      <c r="CI102" s="55"/>
      <c r="CJ102" s="55"/>
      <c r="CK102" s="55"/>
      <c r="CL102" s="55"/>
      <c r="CM102" s="55" t="s">
        <v>1010</v>
      </c>
      <c r="CN102" s="55"/>
      <c r="CO102" s="55"/>
    </row>
    <row r="103" spans="5:93" ht="15" customHeight="1">
      <c r="E103" s="89"/>
      <c r="M103" s="89"/>
      <c r="BS103" s="55"/>
      <c r="BT103" s="55"/>
      <c r="BU103" s="55"/>
      <c r="BV103" s="55" t="s">
        <v>1011</v>
      </c>
      <c r="BW103" s="55"/>
      <c r="BX103" s="55"/>
      <c r="BY103" s="55"/>
      <c r="BZ103" s="55"/>
      <c r="CA103" s="55"/>
      <c r="CB103" s="55"/>
      <c r="CC103" s="55"/>
      <c r="CD103" s="55" t="s">
        <v>1012</v>
      </c>
      <c r="CE103" s="55"/>
      <c r="CF103" s="55"/>
      <c r="CG103" s="55"/>
      <c r="CH103" s="55"/>
      <c r="CI103" s="55"/>
      <c r="CJ103" s="55"/>
      <c r="CK103" s="55"/>
      <c r="CL103" s="55"/>
      <c r="CM103" s="55" t="s">
        <v>1013</v>
      </c>
      <c r="CN103" s="55"/>
      <c r="CO103" s="55"/>
    </row>
    <row r="104" spans="5:93" ht="15" customHeight="1">
      <c r="E104" s="89"/>
      <c r="M104" s="89"/>
      <c r="BS104" s="55"/>
      <c r="BT104" s="55"/>
      <c r="BU104" s="55"/>
      <c r="BV104" s="55" t="s">
        <v>1014</v>
      </c>
      <c r="BW104" s="55"/>
      <c r="BX104" s="55"/>
      <c r="BY104" s="55"/>
      <c r="BZ104" s="55"/>
      <c r="CA104" s="55"/>
      <c r="CB104" s="55"/>
      <c r="CC104" s="55"/>
      <c r="CD104" s="55" t="s">
        <v>1015</v>
      </c>
      <c r="CE104" s="55"/>
      <c r="CF104" s="55"/>
      <c r="CG104" s="55"/>
      <c r="CH104" s="55"/>
      <c r="CI104" s="55"/>
      <c r="CJ104" s="55"/>
      <c r="CK104" s="55"/>
      <c r="CL104" s="55"/>
      <c r="CM104" s="55" t="s">
        <v>1016</v>
      </c>
      <c r="CN104" s="55"/>
      <c r="CO104" s="55"/>
    </row>
    <row r="105" spans="5:93" ht="15" customHeight="1">
      <c r="E105" s="89"/>
      <c r="M105" s="89"/>
      <c r="BS105" s="55"/>
      <c r="BT105" s="55"/>
      <c r="BU105" s="55"/>
      <c r="BV105" s="55" t="s">
        <v>1017</v>
      </c>
      <c r="BW105" s="55"/>
      <c r="BX105" s="55"/>
      <c r="BY105" s="55"/>
      <c r="BZ105" s="55"/>
      <c r="CA105" s="55"/>
      <c r="CB105" s="55"/>
      <c r="CC105" s="55"/>
      <c r="CD105" s="55" t="s">
        <v>329</v>
      </c>
      <c r="CE105" s="55"/>
      <c r="CF105" s="55"/>
      <c r="CG105" s="55"/>
      <c r="CH105" s="55"/>
      <c r="CI105" s="55"/>
      <c r="CJ105" s="55"/>
      <c r="CK105" s="55"/>
      <c r="CL105" s="55"/>
      <c r="CM105" s="55" t="s">
        <v>1018</v>
      </c>
      <c r="CN105" s="55"/>
      <c r="CO105" s="55"/>
    </row>
    <row r="106" spans="5:93" ht="15" customHeight="1">
      <c r="E106" s="89"/>
      <c r="M106" s="89"/>
      <c r="BS106" s="55"/>
      <c r="BT106" s="55"/>
      <c r="BU106" s="55"/>
      <c r="BV106" s="55" t="s">
        <v>1019</v>
      </c>
      <c r="BW106" s="55"/>
      <c r="BX106" s="55"/>
      <c r="BY106" s="55"/>
      <c r="BZ106" s="55"/>
      <c r="CA106" s="55"/>
      <c r="CB106" s="55"/>
      <c r="CC106" s="55"/>
      <c r="CD106" s="55" t="s">
        <v>1020</v>
      </c>
      <c r="CE106" s="55"/>
      <c r="CF106" s="55"/>
      <c r="CG106" s="55"/>
      <c r="CH106" s="55"/>
      <c r="CI106" s="55"/>
      <c r="CJ106" s="55"/>
      <c r="CK106" s="55"/>
      <c r="CL106" s="55"/>
      <c r="CM106" s="55" t="s">
        <v>1021</v>
      </c>
      <c r="CN106" s="55"/>
      <c r="CO106" s="55"/>
    </row>
    <row r="107" spans="5:93" ht="15" customHeight="1">
      <c r="E107" s="89"/>
      <c r="M107" s="89"/>
      <c r="BS107" s="55"/>
      <c r="BT107" s="55"/>
      <c r="BU107" s="55"/>
      <c r="BV107" s="55" t="s">
        <v>1022</v>
      </c>
      <c r="BW107" s="55"/>
      <c r="BX107" s="55"/>
      <c r="BY107" s="55"/>
      <c r="BZ107" s="55"/>
      <c r="CA107" s="55"/>
      <c r="CB107" s="55"/>
      <c r="CC107" s="55"/>
      <c r="CD107" s="55" t="s">
        <v>1023</v>
      </c>
      <c r="CE107" s="55"/>
      <c r="CF107" s="55"/>
      <c r="CG107" s="55"/>
      <c r="CH107" s="55"/>
      <c r="CI107" s="55"/>
      <c r="CJ107" s="55"/>
      <c r="CK107" s="55"/>
      <c r="CL107" s="55"/>
      <c r="CM107" s="55" t="s">
        <v>1024</v>
      </c>
      <c r="CN107" s="55"/>
      <c r="CO107" s="55"/>
    </row>
    <row r="108" spans="5:93" ht="15" customHeight="1">
      <c r="E108" s="89"/>
      <c r="M108" s="89"/>
      <c r="BS108" s="55"/>
      <c r="BT108" s="55"/>
      <c r="BU108" s="55"/>
      <c r="BV108" s="55" t="s">
        <v>1025</v>
      </c>
      <c r="BW108" s="55"/>
      <c r="BX108" s="55"/>
      <c r="BY108" s="55"/>
      <c r="BZ108" s="55"/>
      <c r="CA108" s="55"/>
      <c r="CB108" s="55"/>
      <c r="CC108" s="55"/>
      <c r="CD108" s="55" t="s">
        <v>1026</v>
      </c>
      <c r="CE108" s="55"/>
      <c r="CF108" s="55"/>
      <c r="CG108" s="55"/>
      <c r="CH108" s="55"/>
      <c r="CI108" s="55"/>
      <c r="CJ108" s="55"/>
      <c r="CK108" s="55"/>
      <c r="CL108" s="55"/>
      <c r="CM108" s="55" t="s">
        <v>1027</v>
      </c>
      <c r="CN108" s="55"/>
      <c r="CO108" s="55"/>
    </row>
    <row r="109" spans="5:93" ht="15" customHeight="1">
      <c r="E109" s="89"/>
      <c r="M109" s="89"/>
      <c r="BS109" s="55"/>
      <c r="BT109" s="55"/>
      <c r="BU109" s="55"/>
      <c r="BV109" s="55" t="s">
        <v>1028</v>
      </c>
      <c r="BW109" s="55"/>
      <c r="BX109" s="55"/>
      <c r="BY109" s="55"/>
      <c r="BZ109" s="55"/>
      <c r="CA109" s="55"/>
      <c r="CB109" s="55"/>
      <c r="CC109" s="55"/>
      <c r="CD109" s="55" t="s">
        <v>1029</v>
      </c>
      <c r="CE109" s="55"/>
      <c r="CF109" s="55"/>
      <c r="CG109" s="55"/>
      <c r="CH109" s="55"/>
      <c r="CI109" s="55"/>
      <c r="CJ109" s="55"/>
      <c r="CK109" s="55"/>
      <c r="CL109" s="55"/>
      <c r="CM109" s="55" t="s">
        <v>1030</v>
      </c>
      <c r="CN109" s="55"/>
      <c r="CO109" s="55"/>
    </row>
    <row r="110" spans="5:93" ht="15" customHeight="1">
      <c r="E110" s="89"/>
      <c r="M110" s="89"/>
      <c r="BS110" s="55"/>
      <c r="BT110" s="55"/>
      <c r="BU110" s="55"/>
      <c r="BV110" s="55" t="s">
        <v>1031</v>
      </c>
      <c r="BW110" s="55"/>
      <c r="BX110" s="55"/>
      <c r="BY110" s="55"/>
      <c r="BZ110" s="55"/>
      <c r="CA110" s="55"/>
      <c r="CB110" s="55"/>
      <c r="CC110" s="55"/>
      <c r="CD110" s="55" t="s">
        <v>1032</v>
      </c>
      <c r="CE110" s="55"/>
      <c r="CF110" s="55"/>
      <c r="CG110" s="55"/>
      <c r="CH110" s="55"/>
      <c r="CI110" s="55"/>
      <c r="CJ110" s="55"/>
      <c r="CK110" s="55"/>
      <c r="CL110" s="55"/>
      <c r="CM110" s="55" t="s">
        <v>1033</v>
      </c>
      <c r="CN110" s="55"/>
      <c r="CO110" s="55"/>
    </row>
    <row r="111" spans="5:93" ht="15" customHeight="1">
      <c r="E111" s="89"/>
      <c r="M111" s="89"/>
      <c r="BS111" s="55"/>
      <c r="BT111" s="55"/>
      <c r="BU111" s="55"/>
      <c r="BV111" s="55" t="s">
        <v>1034</v>
      </c>
      <c r="BW111" s="55"/>
      <c r="BX111" s="55"/>
      <c r="BY111" s="55"/>
      <c r="BZ111" s="55"/>
      <c r="CA111" s="55"/>
      <c r="CB111" s="55"/>
      <c r="CC111" s="55"/>
      <c r="CD111" s="55" t="s">
        <v>1035</v>
      </c>
      <c r="CE111" s="55"/>
      <c r="CF111" s="55"/>
      <c r="CG111" s="55"/>
      <c r="CH111" s="55"/>
      <c r="CI111" s="55"/>
      <c r="CJ111" s="55"/>
      <c r="CK111" s="55"/>
      <c r="CL111" s="55"/>
      <c r="CM111" s="55" t="s">
        <v>1036</v>
      </c>
      <c r="CN111" s="55"/>
      <c r="CO111" s="55"/>
    </row>
    <row r="112" spans="5:93" ht="15" customHeight="1">
      <c r="E112" s="89"/>
      <c r="M112" s="89"/>
      <c r="BS112" s="55"/>
      <c r="BT112" s="55"/>
      <c r="BU112" s="55"/>
      <c r="BV112" s="55" t="s">
        <v>1037</v>
      </c>
      <c r="BW112" s="55"/>
      <c r="BX112" s="55"/>
      <c r="BY112" s="55"/>
      <c r="BZ112" s="55"/>
      <c r="CA112" s="55"/>
      <c r="CB112" s="55"/>
      <c r="CC112" s="55"/>
      <c r="CD112" s="55" t="s">
        <v>1038</v>
      </c>
      <c r="CE112" s="55"/>
      <c r="CF112" s="55"/>
      <c r="CG112" s="55"/>
      <c r="CH112" s="55"/>
      <c r="CI112" s="55"/>
      <c r="CJ112" s="55"/>
      <c r="CK112" s="55"/>
      <c r="CL112" s="55"/>
      <c r="CM112" s="55" t="s">
        <v>1039</v>
      </c>
      <c r="CN112" s="55"/>
      <c r="CO112" s="55"/>
    </row>
    <row r="113" spans="5:93" ht="15" customHeight="1">
      <c r="E113" s="89"/>
      <c r="M113" s="89"/>
      <c r="BS113" s="55"/>
      <c r="BT113" s="55"/>
      <c r="BU113" s="55"/>
      <c r="BV113" s="55" t="s">
        <v>1040</v>
      </c>
      <c r="BW113" s="55"/>
      <c r="BX113" s="55"/>
      <c r="BY113" s="55"/>
      <c r="BZ113" s="55"/>
      <c r="CA113" s="55"/>
      <c r="CB113" s="55"/>
      <c r="CC113" s="55"/>
      <c r="CD113" s="55" t="s">
        <v>898</v>
      </c>
      <c r="CE113" s="55"/>
      <c r="CF113" s="55"/>
      <c r="CG113" s="55"/>
      <c r="CH113" s="55"/>
      <c r="CI113" s="55"/>
      <c r="CJ113" s="55"/>
      <c r="CK113" s="55"/>
      <c r="CL113" s="55"/>
      <c r="CM113" s="55" t="s">
        <v>1041</v>
      </c>
      <c r="CN113" s="55"/>
      <c r="CO113" s="55"/>
    </row>
    <row r="114" spans="5:93" ht="15" customHeight="1">
      <c r="E114" s="89"/>
      <c r="M114" s="89"/>
      <c r="BS114" s="55"/>
      <c r="BT114" s="55"/>
      <c r="BU114" s="55"/>
      <c r="BV114" s="55" t="s">
        <v>1042</v>
      </c>
      <c r="BW114" s="55"/>
      <c r="BX114" s="55"/>
      <c r="BY114" s="55"/>
      <c r="BZ114" s="55"/>
      <c r="CA114" s="55"/>
      <c r="CB114" s="55"/>
      <c r="CC114" s="55"/>
      <c r="CD114" s="55" t="s">
        <v>1043</v>
      </c>
      <c r="CE114" s="55"/>
      <c r="CF114" s="55"/>
      <c r="CG114" s="55"/>
      <c r="CH114" s="55"/>
      <c r="CI114" s="55"/>
      <c r="CJ114" s="55"/>
      <c r="CK114" s="55"/>
      <c r="CL114" s="55"/>
      <c r="CM114" s="55" t="s">
        <v>1044</v>
      </c>
      <c r="CN114" s="55"/>
      <c r="CO114" s="55"/>
    </row>
    <row r="115" spans="5:93" ht="15" customHeight="1">
      <c r="E115" s="89"/>
      <c r="M115" s="89"/>
      <c r="BS115" s="55"/>
      <c r="BT115" s="55"/>
      <c r="BU115" s="55"/>
      <c r="BV115" s="55" t="s">
        <v>1045</v>
      </c>
      <c r="BW115" s="55"/>
      <c r="BX115" s="55"/>
      <c r="BY115" s="55"/>
      <c r="BZ115" s="55"/>
      <c r="CA115" s="55"/>
      <c r="CB115" s="55"/>
      <c r="CC115" s="55"/>
      <c r="CD115" s="55" t="s">
        <v>425</v>
      </c>
      <c r="CE115" s="55"/>
      <c r="CF115" s="55"/>
      <c r="CG115" s="55"/>
      <c r="CH115" s="55"/>
      <c r="CI115" s="55"/>
      <c r="CJ115" s="55"/>
      <c r="CK115" s="55"/>
      <c r="CL115" s="55"/>
      <c r="CM115" s="55" t="s">
        <v>1046</v>
      </c>
      <c r="CN115" s="55"/>
      <c r="CO115" s="55"/>
    </row>
    <row r="116" spans="5:93" ht="15" customHeight="1">
      <c r="E116" s="89"/>
      <c r="M116" s="89"/>
      <c r="BS116" s="55"/>
      <c r="BT116" s="55"/>
      <c r="BU116" s="55"/>
      <c r="BV116" s="55" t="s">
        <v>1047</v>
      </c>
      <c r="BW116" s="55"/>
      <c r="BX116" s="55"/>
      <c r="BY116" s="55"/>
      <c r="BZ116" s="55"/>
      <c r="CA116" s="55"/>
      <c r="CB116" s="55"/>
      <c r="CC116" s="55"/>
      <c r="CD116" s="55" t="s">
        <v>1048</v>
      </c>
      <c r="CE116" s="55"/>
      <c r="CF116" s="55"/>
      <c r="CG116" s="55"/>
      <c r="CH116" s="55"/>
      <c r="CI116" s="55"/>
      <c r="CJ116" s="55"/>
      <c r="CK116" s="55"/>
      <c r="CL116" s="55"/>
      <c r="CM116" s="55" t="s">
        <v>1049</v>
      </c>
      <c r="CN116" s="55"/>
      <c r="CO116" s="55"/>
    </row>
    <row r="117" spans="5:93" ht="15" customHeight="1">
      <c r="E117" s="89"/>
      <c r="M117" s="89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 t="s">
        <v>1050</v>
      </c>
      <c r="CE117" s="55"/>
      <c r="CF117" s="55"/>
      <c r="CG117" s="55"/>
      <c r="CH117" s="55"/>
      <c r="CI117" s="55"/>
      <c r="CJ117" s="55"/>
      <c r="CK117" s="55"/>
      <c r="CL117" s="55"/>
      <c r="CM117" s="55" t="s">
        <v>1051</v>
      </c>
      <c r="CN117" s="55"/>
      <c r="CO117" s="55"/>
    </row>
    <row r="118" spans="5:93" ht="15" customHeight="1">
      <c r="E118" s="89"/>
      <c r="M118" s="89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 t="s">
        <v>1052</v>
      </c>
      <c r="CE118" s="55"/>
      <c r="CF118" s="55"/>
      <c r="CG118" s="55"/>
      <c r="CH118" s="55"/>
      <c r="CI118" s="55"/>
      <c r="CJ118" s="55"/>
      <c r="CK118" s="55"/>
      <c r="CL118" s="55"/>
      <c r="CM118" s="55" t="s">
        <v>1053</v>
      </c>
      <c r="CN118" s="55"/>
      <c r="CO118" s="55"/>
    </row>
    <row r="119" spans="5:93" ht="15" customHeight="1">
      <c r="E119" s="89"/>
      <c r="M119" s="89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 t="s">
        <v>546</v>
      </c>
      <c r="CE119" s="55"/>
      <c r="CF119" s="55"/>
      <c r="CG119" s="55"/>
      <c r="CH119" s="55"/>
      <c r="CI119" s="55"/>
      <c r="CJ119" s="55"/>
      <c r="CK119" s="55"/>
      <c r="CL119" s="55"/>
      <c r="CM119" s="55" t="s">
        <v>1054</v>
      </c>
      <c r="CN119" s="55"/>
      <c r="CO119" s="55"/>
    </row>
    <row r="120" spans="5:93" ht="15" customHeight="1">
      <c r="E120" s="89"/>
      <c r="M120" s="89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  <c r="CC120" s="55"/>
      <c r="CD120" s="55" t="s">
        <v>862</v>
      </c>
      <c r="CE120" s="55"/>
      <c r="CF120" s="55"/>
      <c r="CG120" s="55"/>
      <c r="CH120" s="55"/>
      <c r="CI120" s="55"/>
      <c r="CJ120" s="55"/>
      <c r="CK120" s="55"/>
      <c r="CL120" s="55"/>
      <c r="CM120" s="55" t="s">
        <v>1055</v>
      </c>
      <c r="CN120" s="55"/>
      <c r="CO120" s="55"/>
    </row>
    <row r="121" spans="5:93" ht="15" customHeight="1">
      <c r="E121" s="89"/>
      <c r="M121" s="89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  <c r="CC121" s="55"/>
      <c r="CD121" s="55" t="s">
        <v>1056</v>
      </c>
      <c r="CE121" s="55"/>
      <c r="CF121" s="55"/>
      <c r="CG121" s="55"/>
      <c r="CH121" s="55"/>
      <c r="CI121" s="55"/>
      <c r="CJ121" s="55"/>
      <c r="CK121" s="55"/>
      <c r="CL121" s="55"/>
      <c r="CM121" s="55" t="s">
        <v>1057</v>
      </c>
      <c r="CN121" s="55"/>
      <c r="CO121" s="55"/>
    </row>
    <row r="122" spans="5:93" ht="15" customHeight="1">
      <c r="E122" s="89"/>
      <c r="M122" s="89"/>
      <c r="BS122" s="55"/>
      <c r="BT122" s="55"/>
      <c r="BU122" s="55"/>
      <c r="BV122" s="55"/>
      <c r="BW122" s="55"/>
      <c r="BX122" s="55"/>
      <c r="BY122" s="55"/>
      <c r="BZ122" s="55"/>
      <c r="CA122" s="55"/>
      <c r="CB122" s="55"/>
      <c r="CC122" s="55"/>
      <c r="CD122" s="55" t="s">
        <v>1058</v>
      </c>
      <c r="CE122" s="55"/>
      <c r="CF122" s="55"/>
      <c r="CG122" s="55"/>
      <c r="CH122" s="55"/>
      <c r="CI122" s="55"/>
      <c r="CJ122" s="55"/>
      <c r="CK122" s="55"/>
      <c r="CL122" s="55"/>
      <c r="CM122" s="55" t="s">
        <v>1059</v>
      </c>
      <c r="CN122" s="55"/>
      <c r="CO122" s="55"/>
    </row>
    <row r="123" spans="5:93" ht="15" customHeight="1">
      <c r="E123" s="89"/>
      <c r="M123" s="89"/>
      <c r="BS123" s="55"/>
      <c r="BT123" s="55"/>
      <c r="BU123" s="55"/>
      <c r="BV123" s="55"/>
      <c r="BW123" s="55"/>
      <c r="BX123" s="55"/>
      <c r="BY123" s="55"/>
      <c r="BZ123" s="55"/>
      <c r="CA123" s="55"/>
      <c r="CB123" s="55"/>
      <c r="CC123" s="55"/>
      <c r="CD123" s="55" t="s">
        <v>1060</v>
      </c>
      <c r="CE123" s="55"/>
      <c r="CF123" s="55"/>
      <c r="CG123" s="55"/>
      <c r="CH123" s="55"/>
      <c r="CI123" s="55"/>
      <c r="CJ123" s="55"/>
      <c r="CK123" s="55"/>
      <c r="CL123" s="55"/>
      <c r="CM123" s="55" t="s">
        <v>1061</v>
      </c>
      <c r="CN123" s="55"/>
      <c r="CO123" s="55"/>
    </row>
    <row r="124" spans="5:93" ht="15" customHeight="1">
      <c r="E124" s="89"/>
      <c r="M124" s="89"/>
      <c r="BS124" s="55"/>
      <c r="BT124" s="55"/>
      <c r="BU124" s="55"/>
      <c r="BV124" s="55"/>
      <c r="BW124" s="55"/>
      <c r="BX124" s="55"/>
      <c r="BY124" s="55"/>
      <c r="BZ124" s="55"/>
      <c r="CA124" s="55"/>
      <c r="CB124" s="55"/>
      <c r="CC124" s="55"/>
      <c r="CD124" s="55" t="s">
        <v>746</v>
      </c>
      <c r="CE124" s="55"/>
      <c r="CF124" s="55"/>
      <c r="CG124" s="55"/>
      <c r="CH124" s="55"/>
      <c r="CI124" s="55"/>
      <c r="CJ124" s="55"/>
      <c r="CK124" s="55"/>
      <c r="CL124" s="55"/>
      <c r="CM124" s="55" t="s">
        <v>1062</v>
      </c>
      <c r="CN124" s="55"/>
      <c r="CO124" s="55"/>
    </row>
    <row r="125" spans="5:93" ht="15" customHeight="1">
      <c r="E125" s="89"/>
      <c r="M125" s="89"/>
      <c r="BS125" s="55"/>
      <c r="BT125" s="55"/>
      <c r="BU125" s="55"/>
      <c r="BV125" s="55"/>
      <c r="BW125" s="55"/>
      <c r="BX125" s="55"/>
      <c r="BY125" s="55"/>
      <c r="BZ125" s="55"/>
      <c r="CA125" s="55"/>
      <c r="CB125" s="55"/>
      <c r="CC125" s="55"/>
      <c r="CD125" s="55" t="s">
        <v>1063</v>
      </c>
      <c r="CE125" s="55"/>
      <c r="CF125" s="55"/>
      <c r="CG125" s="55"/>
      <c r="CH125" s="55"/>
      <c r="CI125" s="55"/>
      <c r="CJ125" s="55"/>
      <c r="CK125" s="55"/>
      <c r="CL125" s="55"/>
      <c r="CM125" s="55" t="s">
        <v>1064</v>
      </c>
      <c r="CN125" s="55"/>
      <c r="CO125" s="55"/>
    </row>
    <row r="126" spans="5:93" ht="15" customHeight="1">
      <c r="E126" s="89"/>
      <c r="M126" s="89"/>
      <c r="BS126" s="55"/>
      <c r="BT126" s="55"/>
      <c r="BU126" s="55"/>
      <c r="BV126" s="55"/>
      <c r="BW126" s="55"/>
      <c r="BX126" s="55"/>
      <c r="BY126" s="55"/>
      <c r="BZ126" s="55"/>
      <c r="CA126" s="55"/>
      <c r="CB126" s="55"/>
      <c r="CC126" s="55"/>
      <c r="CD126" s="55" t="s">
        <v>1063</v>
      </c>
      <c r="CE126" s="55"/>
      <c r="CF126" s="55"/>
      <c r="CG126" s="55"/>
      <c r="CH126" s="55"/>
      <c r="CI126" s="55"/>
      <c r="CJ126" s="55"/>
      <c r="CK126" s="55"/>
      <c r="CL126" s="55"/>
      <c r="CM126" s="55" t="s">
        <v>1065</v>
      </c>
      <c r="CN126" s="55"/>
      <c r="CO126" s="55"/>
    </row>
    <row r="127" spans="5:93" ht="15" customHeight="1">
      <c r="E127" s="89"/>
      <c r="M127" s="89"/>
      <c r="BS127" s="55"/>
      <c r="BT127" s="55"/>
      <c r="BU127" s="55"/>
      <c r="BV127" s="55"/>
      <c r="BW127" s="55"/>
      <c r="BX127" s="55"/>
      <c r="BY127" s="55"/>
      <c r="BZ127" s="55"/>
      <c r="CA127" s="55"/>
      <c r="CB127" s="55"/>
      <c r="CC127" s="55"/>
      <c r="CD127" s="55" t="s">
        <v>1066</v>
      </c>
      <c r="CE127" s="55"/>
      <c r="CF127" s="55"/>
      <c r="CG127" s="55"/>
      <c r="CH127" s="55"/>
      <c r="CI127" s="55"/>
      <c r="CJ127" s="55"/>
      <c r="CK127" s="55"/>
      <c r="CL127" s="55"/>
      <c r="CM127" s="55" t="s">
        <v>1067</v>
      </c>
      <c r="CN127" s="55"/>
      <c r="CO127" s="55"/>
    </row>
    <row r="128" spans="5:93" ht="15" customHeight="1">
      <c r="E128" s="89"/>
      <c r="M128" s="89"/>
      <c r="BS128" s="55"/>
      <c r="BT128" s="55"/>
      <c r="BU128" s="55"/>
      <c r="BV128" s="55"/>
      <c r="BW128" s="55"/>
      <c r="BX128" s="55"/>
      <c r="BY128" s="55"/>
      <c r="BZ128" s="55"/>
      <c r="CA128" s="55"/>
      <c r="CB128" s="55"/>
      <c r="CC128" s="55"/>
      <c r="CD128" s="55" t="s">
        <v>1068</v>
      </c>
      <c r="CE128" s="55"/>
      <c r="CF128" s="55"/>
      <c r="CG128" s="55"/>
      <c r="CH128" s="55"/>
      <c r="CI128" s="55"/>
      <c r="CJ128" s="55"/>
      <c r="CK128" s="55"/>
      <c r="CL128" s="55"/>
      <c r="CM128" s="55" t="s">
        <v>1069</v>
      </c>
      <c r="CN128" s="55"/>
      <c r="CO128" s="55"/>
    </row>
    <row r="129" spans="5:93" ht="15" customHeight="1">
      <c r="E129" s="89"/>
      <c r="M129" s="89"/>
      <c r="BS129" s="55"/>
      <c r="BT129" s="55"/>
      <c r="BU129" s="55"/>
      <c r="BV129" s="55"/>
      <c r="BW129" s="55"/>
      <c r="BX129" s="55"/>
      <c r="BY129" s="55"/>
      <c r="BZ129" s="55"/>
      <c r="CA129" s="55"/>
      <c r="CB129" s="55"/>
      <c r="CC129" s="55"/>
      <c r="CD129" s="55" t="s">
        <v>1070</v>
      </c>
      <c r="CE129" s="55"/>
      <c r="CF129" s="55"/>
      <c r="CG129" s="55"/>
      <c r="CH129" s="55"/>
      <c r="CI129" s="55"/>
      <c r="CJ129" s="55"/>
      <c r="CK129" s="55"/>
      <c r="CL129" s="55"/>
      <c r="CM129" s="55" t="s">
        <v>1071</v>
      </c>
      <c r="CN129" s="55"/>
      <c r="CO129" s="55"/>
    </row>
    <row r="130" spans="5:93" ht="15" customHeight="1">
      <c r="E130" s="89"/>
      <c r="M130" s="89"/>
      <c r="BS130" s="55"/>
      <c r="BT130" s="55"/>
      <c r="BU130" s="55"/>
      <c r="BV130" s="55"/>
      <c r="BW130" s="55"/>
      <c r="BX130" s="55"/>
      <c r="BY130" s="55"/>
      <c r="BZ130" s="55"/>
      <c r="CA130" s="55"/>
      <c r="CB130" s="55"/>
      <c r="CC130" s="55"/>
      <c r="CD130" s="55" t="s">
        <v>1072</v>
      </c>
      <c r="CE130" s="55"/>
      <c r="CF130" s="55"/>
      <c r="CG130" s="55"/>
      <c r="CH130" s="55"/>
      <c r="CI130" s="55"/>
      <c r="CJ130" s="55"/>
      <c r="CK130" s="55"/>
      <c r="CL130" s="55"/>
      <c r="CM130" s="55" t="s">
        <v>1073</v>
      </c>
      <c r="CN130" s="55"/>
      <c r="CO130" s="55"/>
    </row>
    <row r="131" spans="5:93" ht="15" customHeight="1">
      <c r="E131" s="89"/>
      <c r="M131" s="89"/>
      <c r="BS131" s="55"/>
      <c r="BT131" s="55"/>
      <c r="BU131" s="55"/>
      <c r="BV131" s="55"/>
      <c r="BW131" s="55"/>
      <c r="BX131" s="55"/>
      <c r="BY131" s="55"/>
      <c r="BZ131" s="55"/>
      <c r="CA131" s="55"/>
      <c r="CB131" s="55"/>
      <c r="CC131" s="55"/>
      <c r="CD131" s="55" t="s">
        <v>891</v>
      </c>
      <c r="CE131" s="55"/>
      <c r="CF131" s="55"/>
      <c r="CG131" s="55"/>
      <c r="CH131" s="55"/>
      <c r="CI131" s="55"/>
      <c r="CJ131" s="55"/>
      <c r="CK131" s="55"/>
      <c r="CL131" s="55"/>
      <c r="CM131" s="55" t="s">
        <v>79</v>
      </c>
      <c r="CN131" s="55"/>
      <c r="CO131" s="55"/>
    </row>
    <row r="132" spans="5:93" ht="15" customHeight="1">
      <c r="E132" s="89"/>
      <c r="M132" s="89"/>
      <c r="BS132" s="55"/>
      <c r="BT132" s="55"/>
      <c r="BU132" s="55"/>
      <c r="BV132" s="55"/>
      <c r="BW132" s="55"/>
      <c r="BX132" s="55"/>
      <c r="BY132" s="55"/>
      <c r="BZ132" s="55"/>
      <c r="CA132" s="55"/>
      <c r="CB132" s="55"/>
      <c r="CC132" s="55"/>
      <c r="CD132" s="55" t="s">
        <v>1074</v>
      </c>
      <c r="CE132" s="55"/>
      <c r="CF132" s="55"/>
      <c r="CG132" s="55"/>
      <c r="CH132" s="55"/>
      <c r="CI132" s="55"/>
      <c r="CJ132" s="55"/>
      <c r="CK132" s="55"/>
      <c r="CL132" s="55"/>
      <c r="CM132" s="55" t="s">
        <v>1075</v>
      </c>
      <c r="CN132" s="55"/>
      <c r="CO132" s="55"/>
    </row>
    <row r="133" spans="5:93" ht="15" customHeight="1">
      <c r="E133" s="89"/>
      <c r="M133" s="89"/>
      <c r="BS133" s="55"/>
      <c r="BT133" s="55"/>
      <c r="BU133" s="55"/>
      <c r="BV133" s="55"/>
      <c r="BW133" s="55"/>
      <c r="BX133" s="55"/>
      <c r="BY133" s="55"/>
      <c r="BZ133" s="55"/>
      <c r="CA133" s="55"/>
      <c r="CB133" s="55"/>
      <c r="CC133" s="55"/>
      <c r="CD133" s="55" t="s">
        <v>1076</v>
      </c>
      <c r="CE133" s="55"/>
      <c r="CF133" s="55"/>
      <c r="CG133" s="55"/>
      <c r="CH133" s="55"/>
      <c r="CI133" s="55"/>
      <c r="CJ133" s="55"/>
      <c r="CK133" s="55"/>
      <c r="CL133" s="55"/>
      <c r="CM133" s="55" t="s">
        <v>1077</v>
      </c>
      <c r="CN133" s="55"/>
      <c r="CO133" s="55"/>
    </row>
    <row r="134" spans="5:93" ht="15" customHeight="1">
      <c r="E134" s="89"/>
      <c r="M134" s="89"/>
      <c r="BS134" s="55"/>
      <c r="BT134" s="55"/>
      <c r="BU134" s="55"/>
      <c r="BV134" s="55"/>
      <c r="BW134" s="55"/>
      <c r="BX134" s="55"/>
      <c r="BY134" s="55"/>
      <c r="BZ134" s="55"/>
      <c r="CA134" s="55"/>
      <c r="CB134" s="55"/>
      <c r="CC134" s="55"/>
      <c r="CD134" s="55" t="s">
        <v>1078</v>
      </c>
      <c r="CE134" s="55"/>
      <c r="CF134" s="55"/>
      <c r="CG134" s="55"/>
      <c r="CH134" s="55"/>
      <c r="CI134" s="55"/>
      <c r="CJ134" s="55"/>
      <c r="CK134" s="55"/>
      <c r="CL134" s="55"/>
      <c r="CM134" s="55" t="s">
        <v>1079</v>
      </c>
      <c r="CN134" s="55"/>
      <c r="CO134" s="55"/>
    </row>
    <row r="135" spans="5:93" ht="15" customHeight="1">
      <c r="E135" s="89"/>
      <c r="M135" s="89"/>
      <c r="BS135" s="55"/>
      <c r="BT135" s="55"/>
      <c r="BU135" s="55"/>
      <c r="BV135" s="55"/>
      <c r="BW135" s="55"/>
      <c r="BX135" s="55"/>
      <c r="BY135" s="55"/>
      <c r="BZ135" s="55"/>
      <c r="CA135" s="55"/>
      <c r="CB135" s="55"/>
      <c r="CC135" s="55"/>
      <c r="CD135" s="55" t="s">
        <v>1080</v>
      </c>
      <c r="CE135" s="55"/>
      <c r="CF135" s="55"/>
      <c r="CG135" s="55"/>
      <c r="CH135" s="55"/>
      <c r="CI135" s="55"/>
      <c r="CJ135" s="55"/>
      <c r="CK135" s="55"/>
      <c r="CL135" s="55"/>
      <c r="CM135" s="55" t="s">
        <v>1081</v>
      </c>
      <c r="CN135" s="55"/>
      <c r="CO135" s="55"/>
    </row>
    <row r="136" spans="5:93" ht="15" customHeight="1">
      <c r="E136" s="89"/>
      <c r="M136" s="89"/>
      <c r="BS136" s="55"/>
      <c r="BT136" s="55"/>
      <c r="BU136" s="55"/>
      <c r="BV136" s="55"/>
      <c r="BW136" s="55"/>
      <c r="BX136" s="55"/>
      <c r="BY136" s="55"/>
      <c r="BZ136" s="55"/>
      <c r="CA136" s="55"/>
      <c r="CB136" s="55"/>
      <c r="CC136" s="55"/>
      <c r="CD136" s="55" t="s">
        <v>1082</v>
      </c>
      <c r="CE136" s="55"/>
      <c r="CF136" s="55"/>
      <c r="CG136" s="55"/>
      <c r="CH136" s="55"/>
      <c r="CI136" s="55"/>
      <c r="CJ136" s="55"/>
      <c r="CK136" s="55"/>
      <c r="CL136" s="55"/>
      <c r="CM136" s="55" t="s">
        <v>1083</v>
      </c>
      <c r="CN136" s="55"/>
      <c r="CO136" s="55"/>
    </row>
    <row r="137" spans="5:93" ht="15" customHeight="1">
      <c r="E137" s="89"/>
      <c r="M137" s="89"/>
      <c r="BS137" s="55"/>
      <c r="BT137" s="55"/>
      <c r="BU137" s="55"/>
      <c r="BV137" s="55"/>
      <c r="BW137" s="55"/>
      <c r="BX137" s="55"/>
      <c r="BY137" s="55"/>
      <c r="BZ137" s="55"/>
      <c r="CA137" s="55"/>
      <c r="CB137" s="55"/>
      <c r="CC137" s="55"/>
      <c r="CD137" s="55" t="s">
        <v>1084</v>
      </c>
      <c r="CE137" s="55"/>
      <c r="CF137" s="55"/>
      <c r="CG137" s="55"/>
      <c r="CH137" s="55"/>
      <c r="CI137" s="55"/>
      <c r="CJ137" s="55"/>
      <c r="CK137" s="55"/>
      <c r="CL137" s="55"/>
      <c r="CM137" s="55" t="s">
        <v>1085</v>
      </c>
      <c r="CN137" s="55"/>
      <c r="CO137" s="55"/>
    </row>
    <row r="138" spans="5:93" ht="15" customHeight="1">
      <c r="E138" s="89"/>
      <c r="M138" s="89"/>
      <c r="BS138" s="55"/>
      <c r="BT138" s="55"/>
      <c r="BU138" s="55"/>
      <c r="BV138" s="55"/>
      <c r="BW138" s="55"/>
      <c r="BX138" s="55"/>
      <c r="BY138" s="55"/>
      <c r="BZ138" s="55"/>
      <c r="CA138" s="55"/>
      <c r="CB138" s="55"/>
      <c r="CC138" s="55"/>
      <c r="CD138" s="55" t="s">
        <v>1086</v>
      </c>
      <c r="CE138" s="55"/>
      <c r="CF138" s="55"/>
      <c r="CG138" s="55"/>
      <c r="CH138" s="55"/>
      <c r="CI138" s="55"/>
      <c r="CJ138" s="55"/>
      <c r="CK138" s="55"/>
      <c r="CL138" s="55"/>
      <c r="CM138" s="55" t="s">
        <v>1087</v>
      </c>
      <c r="CN138" s="55"/>
      <c r="CO138" s="55"/>
    </row>
    <row r="139" spans="5:93" ht="15" customHeight="1">
      <c r="E139" s="89"/>
      <c r="M139" s="89"/>
      <c r="BS139" s="55"/>
      <c r="BT139" s="55"/>
      <c r="BU139" s="55"/>
      <c r="BV139" s="55"/>
      <c r="BW139" s="55"/>
      <c r="BX139" s="55"/>
      <c r="BY139" s="55"/>
      <c r="BZ139" s="55"/>
      <c r="CA139" s="55"/>
      <c r="CB139" s="55"/>
      <c r="CC139" s="55"/>
      <c r="CD139" s="55" t="s">
        <v>1088</v>
      </c>
      <c r="CE139" s="55"/>
      <c r="CF139" s="55"/>
      <c r="CG139" s="55"/>
      <c r="CH139" s="55"/>
      <c r="CI139" s="55"/>
      <c r="CJ139" s="55"/>
      <c r="CK139" s="55"/>
      <c r="CL139" s="55"/>
      <c r="CM139" s="55" t="s">
        <v>403</v>
      </c>
      <c r="CN139" s="55"/>
      <c r="CO139" s="55"/>
    </row>
    <row r="140" spans="5:93" ht="15" customHeight="1">
      <c r="E140" s="89"/>
      <c r="M140" s="89"/>
      <c r="BS140" s="55"/>
      <c r="BT140" s="55"/>
      <c r="BU140" s="55"/>
      <c r="BV140" s="55"/>
      <c r="BW140" s="55"/>
      <c r="BX140" s="55"/>
      <c r="BY140" s="55"/>
      <c r="BZ140" s="55"/>
      <c r="CA140" s="55"/>
      <c r="CB140" s="55"/>
      <c r="CC140" s="55"/>
      <c r="CD140" s="55" t="s">
        <v>1089</v>
      </c>
      <c r="CE140" s="55"/>
      <c r="CF140" s="55"/>
      <c r="CG140" s="55"/>
      <c r="CH140" s="55"/>
      <c r="CI140" s="55"/>
      <c r="CJ140" s="55"/>
      <c r="CK140" s="55"/>
      <c r="CL140" s="55"/>
      <c r="CM140" s="55" t="s">
        <v>1090</v>
      </c>
      <c r="CN140" s="55"/>
      <c r="CO140" s="55"/>
    </row>
    <row r="141" spans="5:93" ht="15" customHeight="1">
      <c r="E141" s="89"/>
      <c r="M141" s="89"/>
      <c r="BS141" s="55"/>
      <c r="BT141" s="55"/>
      <c r="BU141" s="55"/>
      <c r="BV141" s="55"/>
      <c r="BW141" s="55"/>
      <c r="BX141" s="55"/>
      <c r="BY141" s="55"/>
      <c r="BZ141" s="55"/>
      <c r="CA141" s="55"/>
      <c r="CB141" s="55"/>
      <c r="CC141" s="55"/>
      <c r="CD141" s="55" t="s">
        <v>1091</v>
      </c>
      <c r="CE141" s="55"/>
      <c r="CF141" s="55"/>
      <c r="CG141" s="55"/>
      <c r="CH141" s="55"/>
      <c r="CI141" s="55"/>
      <c r="CJ141" s="55"/>
      <c r="CK141" s="55"/>
      <c r="CL141" s="55"/>
      <c r="CM141" s="55" t="s">
        <v>1092</v>
      </c>
      <c r="CN141" s="55"/>
      <c r="CO141" s="55"/>
    </row>
    <row r="142" spans="5:93" ht="15" customHeight="1">
      <c r="E142" s="89"/>
      <c r="M142" s="89"/>
      <c r="BS142" s="55"/>
      <c r="BT142" s="55"/>
      <c r="BU142" s="55"/>
      <c r="BV142" s="55"/>
      <c r="BW142" s="55"/>
      <c r="BX142" s="55"/>
      <c r="BY142" s="55"/>
      <c r="BZ142" s="55"/>
      <c r="CA142" s="55"/>
      <c r="CB142" s="55"/>
      <c r="CC142" s="55"/>
      <c r="CD142" s="55" t="s">
        <v>1093</v>
      </c>
      <c r="CE142" s="55"/>
      <c r="CF142" s="55"/>
      <c r="CG142" s="55"/>
      <c r="CH142" s="55"/>
      <c r="CI142" s="55"/>
      <c r="CJ142" s="55"/>
      <c r="CK142" s="55"/>
      <c r="CL142" s="55"/>
      <c r="CM142" s="55" t="s">
        <v>1094</v>
      </c>
      <c r="CN142" s="55"/>
      <c r="CO142" s="55"/>
    </row>
    <row r="143" spans="5:93" ht="15" customHeight="1">
      <c r="E143" s="89"/>
      <c r="M143" s="89"/>
      <c r="BS143" s="55"/>
      <c r="BT143" s="55"/>
      <c r="BU143" s="55"/>
      <c r="BV143" s="55"/>
      <c r="BW143" s="55"/>
      <c r="BX143" s="55"/>
      <c r="BY143" s="55"/>
      <c r="BZ143" s="55"/>
      <c r="CA143" s="55"/>
      <c r="CB143" s="55"/>
      <c r="CC143" s="55"/>
      <c r="CD143" s="55" t="s">
        <v>1095</v>
      </c>
      <c r="CE143" s="55"/>
      <c r="CF143" s="55"/>
      <c r="CG143" s="55"/>
      <c r="CH143" s="55"/>
      <c r="CI143" s="55"/>
      <c r="CJ143" s="55"/>
      <c r="CK143" s="55"/>
      <c r="CL143" s="55"/>
      <c r="CM143" s="55"/>
      <c r="CN143" s="55"/>
      <c r="CO143" s="55"/>
    </row>
    <row r="144" spans="5:93" ht="15" customHeight="1">
      <c r="E144" s="89"/>
      <c r="M144" s="89"/>
      <c r="BS144" s="55"/>
      <c r="BT144" s="55"/>
      <c r="BU144" s="55"/>
      <c r="BV144" s="55"/>
      <c r="BW144" s="55"/>
      <c r="BX144" s="55"/>
      <c r="BY144" s="55"/>
      <c r="BZ144" s="55"/>
      <c r="CA144" s="55"/>
      <c r="CB144" s="55"/>
      <c r="CC144" s="55"/>
      <c r="CD144" s="55" t="s">
        <v>781</v>
      </c>
      <c r="CE144" s="55"/>
      <c r="CF144" s="55"/>
      <c r="CG144" s="55"/>
      <c r="CH144" s="55"/>
      <c r="CI144" s="55"/>
      <c r="CJ144" s="55"/>
      <c r="CK144" s="55"/>
      <c r="CL144" s="55"/>
      <c r="CM144" s="55"/>
      <c r="CN144" s="55"/>
      <c r="CO144" s="55"/>
    </row>
    <row r="145" spans="5:93" ht="15" customHeight="1">
      <c r="E145" s="89"/>
      <c r="M145" s="89"/>
      <c r="BS145" s="55"/>
      <c r="BT145" s="55"/>
      <c r="BU145" s="55"/>
      <c r="BV145" s="55"/>
      <c r="BW145" s="55"/>
      <c r="BX145" s="55"/>
      <c r="BY145" s="55"/>
      <c r="BZ145" s="55"/>
      <c r="CA145" s="55"/>
      <c r="CB145" s="55"/>
      <c r="CC145" s="55"/>
      <c r="CD145" s="55" t="s">
        <v>1096</v>
      </c>
      <c r="CE145" s="55"/>
      <c r="CF145" s="55"/>
      <c r="CG145" s="55"/>
      <c r="CH145" s="55"/>
      <c r="CI145" s="55"/>
      <c r="CJ145" s="55"/>
      <c r="CK145" s="55"/>
      <c r="CL145" s="55"/>
      <c r="CM145" s="55"/>
      <c r="CN145" s="55"/>
      <c r="CO145" s="55"/>
    </row>
    <row r="146" spans="5:93" ht="15" customHeight="1">
      <c r="E146" s="89"/>
      <c r="M146" s="89"/>
      <c r="BS146" s="55"/>
      <c r="BT146" s="55"/>
      <c r="BU146" s="55"/>
      <c r="BV146" s="55"/>
      <c r="BW146" s="55"/>
      <c r="BX146" s="55"/>
      <c r="BY146" s="55"/>
      <c r="BZ146" s="55"/>
      <c r="CA146" s="55"/>
      <c r="CB146" s="55"/>
      <c r="CC146" s="55"/>
      <c r="CD146" s="55" t="s">
        <v>1097</v>
      </c>
      <c r="CE146" s="55"/>
      <c r="CF146" s="55"/>
      <c r="CG146" s="55"/>
      <c r="CH146" s="55"/>
      <c r="CI146" s="55"/>
      <c r="CJ146" s="55"/>
      <c r="CK146" s="55"/>
      <c r="CL146" s="55"/>
      <c r="CM146" s="55"/>
      <c r="CN146" s="55"/>
      <c r="CO146" s="55"/>
    </row>
    <row r="147" spans="5:93" ht="15" customHeight="1">
      <c r="E147" s="89"/>
      <c r="M147" s="89"/>
      <c r="BS147" s="55"/>
      <c r="BT147" s="55"/>
      <c r="BU147" s="55"/>
      <c r="BV147" s="55"/>
      <c r="BW147" s="55"/>
      <c r="BX147" s="55"/>
      <c r="BY147" s="55"/>
      <c r="BZ147" s="55"/>
      <c r="CA147" s="55"/>
      <c r="CB147" s="55"/>
      <c r="CC147" s="55"/>
      <c r="CD147" s="55" t="s">
        <v>1098</v>
      </c>
      <c r="CE147" s="55"/>
      <c r="CF147" s="55"/>
      <c r="CG147" s="55"/>
      <c r="CH147" s="55"/>
      <c r="CI147" s="55"/>
      <c r="CJ147" s="55"/>
      <c r="CK147" s="55"/>
      <c r="CL147" s="55"/>
      <c r="CM147" s="55"/>
      <c r="CN147" s="55"/>
      <c r="CO147" s="55"/>
    </row>
    <row r="148" spans="5:93" ht="15" customHeight="1">
      <c r="E148" s="89"/>
      <c r="M148" s="89"/>
      <c r="BS148" s="55"/>
      <c r="BT148" s="55"/>
      <c r="BU148" s="55"/>
      <c r="BV148" s="55"/>
      <c r="BW148" s="55"/>
      <c r="BX148" s="55"/>
      <c r="BY148" s="55"/>
      <c r="BZ148" s="55"/>
      <c r="CA148" s="55"/>
      <c r="CB148" s="55"/>
      <c r="CC148" s="55"/>
      <c r="CD148" s="55" t="s">
        <v>1099</v>
      </c>
      <c r="CE148" s="55"/>
      <c r="CF148" s="55"/>
      <c r="CG148" s="55"/>
      <c r="CH148" s="55"/>
      <c r="CI148" s="55"/>
      <c r="CJ148" s="55"/>
      <c r="CK148" s="55"/>
      <c r="CL148" s="55"/>
      <c r="CM148" s="55"/>
      <c r="CN148" s="55"/>
      <c r="CO148" s="55"/>
    </row>
    <row r="149" spans="5:93" ht="15" customHeight="1">
      <c r="E149" s="89"/>
      <c r="M149" s="89"/>
      <c r="BS149" s="55"/>
      <c r="BT149" s="55"/>
      <c r="BU149" s="55"/>
      <c r="BV149" s="55"/>
      <c r="BW149" s="55"/>
      <c r="BX149" s="55"/>
      <c r="BY149" s="55"/>
      <c r="BZ149" s="55"/>
      <c r="CA149" s="55"/>
      <c r="CB149" s="55"/>
      <c r="CC149" s="55"/>
      <c r="CD149" s="55" t="s">
        <v>1100</v>
      </c>
      <c r="CE149" s="55"/>
      <c r="CF149" s="55"/>
      <c r="CG149" s="55"/>
      <c r="CH149" s="55"/>
      <c r="CI149" s="55"/>
      <c r="CJ149" s="55"/>
      <c r="CK149" s="55"/>
      <c r="CL149" s="55"/>
      <c r="CM149" s="55"/>
      <c r="CN149" s="55"/>
      <c r="CO149" s="55"/>
    </row>
    <row r="150" spans="5:93" ht="15" customHeight="1">
      <c r="E150" s="89"/>
      <c r="M150" s="89"/>
      <c r="BS150" s="55"/>
      <c r="BT150" s="55"/>
      <c r="BU150" s="55"/>
      <c r="BV150" s="55"/>
      <c r="BW150" s="55"/>
      <c r="BX150" s="55"/>
      <c r="BY150" s="55"/>
      <c r="BZ150" s="55"/>
      <c r="CA150" s="55"/>
      <c r="CB150" s="55"/>
      <c r="CC150" s="55"/>
      <c r="CD150" s="55" t="s">
        <v>1101</v>
      </c>
      <c r="CE150" s="55"/>
      <c r="CF150" s="55"/>
      <c r="CG150" s="55"/>
      <c r="CH150" s="55"/>
      <c r="CI150" s="55"/>
      <c r="CJ150" s="55"/>
      <c r="CK150" s="55"/>
      <c r="CL150" s="55"/>
      <c r="CM150" s="55"/>
      <c r="CN150" s="55"/>
      <c r="CO150" s="55"/>
    </row>
    <row r="151" spans="5:93" ht="15" customHeight="1">
      <c r="E151" s="89"/>
      <c r="M151" s="89"/>
      <c r="BS151" s="55"/>
      <c r="BT151" s="55"/>
      <c r="BU151" s="55"/>
      <c r="BV151" s="55"/>
      <c r="BW151" s="55"/>
      <c r="BX151" s="55"/>
      <c r="BY151" s="55"/>
      <c r="BZ151" s="55"/>
      <c r="CA151" s="55"/>
      <c r="CB151" s="55"/>
      <c r="CC151" s="55"/>
      <c r="CD151" s="55" t="s">
        <v>816</v>
      </c>
      <c r="CE151" s="55"/>
      <c r="CF151" s="55"/>
      <c r="CG151" s="55"/>
      <c r="CH151" s="55"/>
      <c r="CI151" s="55"/>
      <c r="CJ151" s="55"/>
      <c r="CK151" s="55"/>
      <c r="CL151" s="55"/>
      <c r="CM151" s="55"/>
      <c r="CN151" s="55"/>
      <c r="CO151" s="55"/>
    </row>
    <row r="152" spans="5:93" ht="15" customHeight="1">
      <c r="E152" s="89"/>
      <c r="M152" s="89"/>
      <c r="BS152" s="55"/>
      <c r="BT152" s="55"/>
      <c r="BU152" s="55"/>
      <c r="BV152" s="55"/>
      <c r="BW152" s="55"/>
      <c r="BX152" s="55"/>
      <c r="BY152" s="55"/>
      <c r="BZ152" s="55"/>
      <c r="CA152" s="55"/>
      <c r="CB152" s="55"/>
      <c r="CC152" s="55"/>
      <c r="CD152" s="55" t="s">
        <v>1102</v>
      </c>
      <c r="CE152" s="55"/>
      <c r="CF152" s="55"/>
      <c r="CG152" s="55"/>
      <c r="CH152" s="55"/>
      <c r="CI152" s="55"/>
      <c r="CJ152" s="55"/>
      <c r="CK152" s="55"/>
      <c r="CL152" s="55"/>
      <c r="CM152" s="55"/>
      <c r="CN152" s="55"/>
      <c r="CO152" s="55"/>
    </row>
    <row r="153" spans="5:93" ht="15" customHeight="1">
      <c r="E153" s="89"/>
      <c r="M153" s="89"/>
      <c r="BS153" s="55"/>
      <c r="BT153" s="55"/>
      <c r="BU153" s="55"/>
      <c r="BV153" s="55"/>
      <c r="BW153" s="55"/>
      <c r="BX153" s="55"/>
      <c r="BY153" s="55"/>
      <c r="BZ153" s="55"/>
      <c r="CA153" s="55"/>
      <c r="CB153" s="55"/>
      <c r="CC153" s="55"/>
      <c r="CD153" s="55" t="s">
        <v>1022</v>
      </c>
      <c r="CE153" s="55"/>
      <c r="CF153" s="55"/>
      <c r="CG153" s="55"/>
      <c r="CH153" s="55"/>
      <c r="CI153" s="55"/>
      <c r="CJ153" s="55"/>
      <c r="CK153" s="55"/>
      <c r="CL153" s="55"/>
      <c r="CM153" s="55"/>
      <c r="CN153" s="55"/>
      <c r="CO153" s="55"/>
    </row>
    <row r="154" spans="5:93" ht="15" customHeight="1">
      <c r="E154" s="89"/>
      <c r="M154" s="89"/>
      <c r="BS154" s="55"/>
      <c r="BT154" s="55"/>
      <c r="BU154" s="55"/>
      <c r="BV154" s="55"/>
      <c r="BW154" s="55"/>
      <c r="BX154" s="55"/>
      <c r="BY154" s="55"/>
      <c r="BZ154" s="55"/>
      <c r="CA154" s="55"/>
      <c r="CB154" s="55"/>
      <c r="CC154" s="55"/>
      <c r="CD154" s="55" t="s">
        <v>1103</v>
      </c>
      <c r="CE154" s="55"/>
      <c r="CF154" s="55"/>
      <c r="CG154" s="55"/>
      <c r="CH154" s="55"/>
      <c r="CI154" s="55"/>
      <c r="CJ154" s="55"/>
      <c r="CK154" s="55"/>
      <c r="CL154" s="55"/>
      <c r="CM154" s="55"/>
      <c r="CN154" s="55"/>
      <c r="CO154" s="55"/>
    </row>
    <row r="155" spans="5:93" ht="15" customHeight="1">
      <c r="E155" s="89"/>
      <c r="M155" s="89"/>
      <c r="BS155" s="55"/>
      <c r="BT155" s="55"/>
      <c r="BU155" s="55"/>
      <c r="BV155" s="55"/>
      <c r="BW155" s="55"/>
      <c r="BX155" s="55"/>
      <c r="BY155" s="55"/>
      <c r="BZ155" s="55"/>
      <c r="CA155" s="55"/>
      <c r="CB155" s="55"/>
      <c r="CC155" s="55"/>
      <c r="CD155" s="55" t="s">
        <v>1104</v>
      </c>
      <c r="CE155" s="55"/>
      <c r="CF155" s="55"/>
      <c r="CG155" s="55"/>
      <c r="CH155" s="55"/>
      <c r="CI155" s="55"/>
      <c r="CJ155" s="55"/>
      <c r="CK155" s="55"/>
      <c r="CL155" s="55"/>
      <c r="CM155" s="55"/>
      <c r="CN155" s="55"/>
      <c r="CO155" s="55"/>
    </row>
    <row r="156" spans="5:93" ht="15" customHeight="1">
      <c r="E156" s="89"/>
      <c r="M156" s="89"/>
      <c r="BS156" s="55"/>
      <c r="BT156" s="55"/>
      <c r="BU156" s="55"/>
      <c r="BV156" s="55"/>
      <c r="BW156" s="55"/>
      <c r="BX156" s="55"/>
      <c r="BY156" s="55"/>
      <c r="BZ156" s="55"/>
      <c r="CA156" s="55"/>
      <c r="CB156" s="55"/>
      <c r="CC156" s="55"/>
      <c r="CD156" s="55" t="s">
        <v>1105</v>
      </c>
      <c r="CE156" s="55"/>
      <c r="CF156" s="55"/>
      <c r="CG156" s="55"/>
      <c r="CH156" s="55"/>
      <c r="CI156" s="55"/>
      <c r="CJ156" s="55"/>
      <c r="CK156" s="55"/>
      <c r="CL156" s="55"/>
      <c r="CM156" s="55"/>
      <c r="CN156" s="55"/>
      <c r="CO156" s="55"/>
    </row>
    <row r="157" spans="5:93" ht="15" customHeight="1">
      <c r="E157" s="89"/>
      <c r="M157" s="89"/>
      <c r="BS157" s="55"/>
      <c r="BT157" s="55"/>
      <c r="BU157" s="55"/>
      <c r="BV157" s="55"/>
      <c r="BW157" s="55"/>
      <c r="BX157" s="55"/>
      <c r="BY157" s="55"/>
      <c r="BZ157" s="55"/>
      <c r="CA157" s="55"/>
      <c r="CB157" s="55"/>
      <c r="CC157" s="55"/>
      <c r="CD157" s="55" t="s">
        <v>1106</v>
      </c>
      <c r="CE157" s="55"/>
      <c r="CF157" s="55"/>
      <c r="CG157" s="55"/>
      <c r="CH157" s="55"/>
      <c r="CI157" s="55"/>
      <c r="CJ157" s="55"/>
      <c r="CK157" s="55"/>
      <c r="CL157" s="55"/>
      <c r="CM157" s="55"/>
      <c r="CN157" s="55"/>
      <c r="CO157" s="55"/>
    </row>
    <row r="158" spans="5:93" ht="15" customHeight="1">
      <c r="E158" s="89"/>
      <c r="M158" s="89"/>
      <c r="BS158" s="55"/>
      <c r="BT158" s="55"/>
      <c r="BU158" s="55"/>
      <c r="BV158" s="55"/>
      <c r="BW158" s="55"/>
      <c r="BX158" s="55"/>
      <c r="BY158" s="55"/>
      <c r="BZ158" s="55"/>
      <c r="CA158" s="55"/>
      <c r="CB158" s="55"/>
      <c r="CC158" s="55"/>
      <c r="CD158" s="55" t="s">
        <v>1107</v>
      </c>
      <c r="CE158" s="55"/>
      <c r="CF158" s="55"/>
      <c r="CG158" s="55"/>
      <c r="CH158" s="55"/>
      <c r="CI158" s="55"/>
      <c r="CJ158" s="55"/>
      <c r="CK158" s="55"/>
      <c r="CL158" s="55"/>
      <c r="CM158" s="55"/>
      <c r="CN158" s="55"/>
      <c r="CO158" s="55"/>
    </row>
    <row r="159" spans="5:93" ht="15" customHeight="1">
      <c r="E159" s="89"/>
      <c r="M159" s="89"/>
      <c r="BT159" s="55"/>
      <c r="BU159" s="55"/>
      <c r="BV159" s="55"/>
      <c r="BW159" s="55"/>
      <c r="BX159" s="55"/>
      <c r="BY159" s="55"/>
      <c r="BZ159" s="55"/>
      <c r="CA159" s="55"/>
      <c r="CB159" s="55"/>
      <c r="CC159" s="55"/>
      <c r="CD159" s="55" t="s">
        <v>1108</v>
      </c>
      <c r="CE159" s="55"/>
      <c r="CF159" s="55"/>
      <c r="CG159" s="55"/>
      <c r="CH159" s="55"/>
      <c r="CI159" s="55"/>
      <c r="CJ159" s="55"/>
      <c r="CK159" s="55"/>
      <c r="CL159" s="55"/>
      <c r="CM159" s="55"/>
      <c r="CN159" s="55"/>
      <c r="CO159" s="55"/>
    </row>
    <row r="160" spans="5:93" ht="15" customHeight="1">
      <c r="E160" s="89"/>
      <c r="M160" s="89"/>
    </row>
    <row r="161" spans="5:13" ht="15" customHeight="1">
      <c r="E161" s="89"/>
      <c r="M161" s="89"/>
    </row>
    <row r="162" spans="5:13" ht="15" customHeight="1">
      <c r="E162" s="89"/>
      <c r="M162" s="89"/>
    </row>
    <row r="163" spans="5:13" ht="15" customHeight="1">
      <c r="E163" s="89"/>
      <c r="M163" s="89"/>
    </row>
    <row r="164" spans="5:13" ht="15" customHeight="1">
      <c r="E164" s="89"/>
      <c r="M164" s="89"/>
    </row>
    <row r="165" spans="5:13" ht="15" customHeight="1">
      <c r="E165" s="89"/>
      <c r="M165" s="89"/>
    </row>
    <row r="166" spans="5:13" ht="15" customHeight="1">
      <c r="E166" s="89"/>
      <c r="M166" s="89"/>
    </row>
    <row r="167" spans="5:13" ht="15" customHeight="1">
      <c r="E167" s="89"/>
      <c r="M167" s="89"/>
    </row>
    <row r="168" spans="5:13" ht="15" customHeight="1">
      <c r="E168" s="89"/>
      <c r="M168" s="89"/>
    </row>
    <row r="169" spans="5:13" ht="15" customHeight="1">
      <c r="E169" s="89"/>
      <c r="M169" s="89"/>
    </row>
    <row r="170" spans="5:13" ht="15" customHeight="1">
      <c r="E170" s="89"/>
      <c r="M170" s="89"/>
    </row>
    <row r="171" spans="5:13" ht="15" customHeight="1">
      <c r="E171" s="89"/>
      <c r="M171" s="89"/>
    </row>
    <row r="172" spans="5:13" ht="15" customHeight="1">
      <c r="E172" s="89"/>
      <c r="M172" s="89"/>
    </row>
    <row r="173" spans="5:13" ht="15" customHeight="1">
      <c r="E173" s="89"/>
      <c r="M173" s="89"/>
    </row>
    <row r="174" spans="5:13" ht="15" customHeight="1">
      <c r="E174" s="89"/>
      <c r="M174" s="89"/>
    </row>
    <row r="175" spans="5:13" ht="15" customHeight="1">
      <c r="E175" s="89"/>
      <c r="M175" s="89"/>
    </row>
    <row r="176" spans="5:13" ht="15" customHeight="1">
      <c r="E176" s="89"/>
      <c r="M176" s="89"/>
    </row>
    <row r="177" spans="5:13" ht="15" customHeight="1">
      <c r="E177" s="89"/>
      <c r="M177" s="89"/>
    </row>
    <row r="178" spans="5:13" ht="15" customHeight="1">
      <c r="E178" s="89"/>
      <c r="M178" s="89"/>
    </row>
    <row r="179" spans="5:13" ht="15" customHeight="1">
      <c r="E179" s="89"/>
      <c r="M179" s="89"/>
    </row>
    <row r="180" spans="5:13" ht="15" customHeight="1">
      <c r="E180" s="89"/>
      <c r="M180" s="89"/>
    </row>
    <row r="181" spans="5:13" ht="15" customHeight="1">
      <c r="E181" s="89"/>
      <c r="M181" s="89"/>
    </row>
    <row r="182" spans="5:13" ht="15" customHeight="1">
      <c r="E182" s="89"/>
      <c r="M182" s="89"/>
    </row>
    <row r="183" spans="5:13" ht="15" customHeight="1">
      <c r="E183" s="89"/>
      <c r="M183" s="89"/>
    </row>
    <row r="184" spans="5:13" ht="15" customHeight="1">
      <c r="E184" s="89"/>
      <c r="M184" s="89"/>
    </row>
    <row r="185" spans="5:13" ht="15" customHeight="1">
      <c r="E185" s="89"/>
      <c r="M185" s="89"/>
    </row>
    <row r="186" spans="5:13" ht="15" customHeight="1">
      <c r="E186" s="89"/>
      <c r="M186" s="89"/>
    </row>
    <row r="187" spans="5:13" ht="15" customHeight="1">
      <c r="E187" s="89"/>
      <c r="M187" s="89"/>
    </row>
    <row r="188" spans="5:13" ht="15" customHeight="1">
      <c r="E188" s="89"/>
      <c r="M188" s="89"/>
    </row>
    <row r="189" spans="5:13" ht="15" customHeight="1">
      <c r="E189" s="89"/>
      <c r="M189" s="89"/>
    </row>
    <row r="190" spans="5:13" ht="15" customHeight="1">
      <c r="E190" s="89"/>
      <c r="M190" s="89"/>
    </row>
    <row r="191" spans="5:13" ht="15" customHeight="1">
      <c r="E191" s="89"/>
      <c r="M191" s="89"/>
    </row>
    <row r="192" spans="5:13" ht="15" customHeight="1">
      <c r="E192" s="89"/>
      <c r="M192" s="89"/>
    </row>
    <row r="193" spans="5:13" ht="15" customHeight="1">
      <c r="E193" s="89"/>
      <c r="M193" s="89"/>
    </row>
    <row r="194" spans="5:13" ht="15" customHeight="1">
      <c r="E194" s="89"/>
      <c r="M194" s="89"/>
    </row>
    <row r="195" spans="5:13" ht="15" customHeight="1">
      <c r="E195" s="89"/>
      <c r="M195" s="89"/>
    </row>
    <row r="196" spans="5:13" ht="15" customHeight="1">
      <c r="E196" s="89"/>
      <c r="M196" s="89"/>
    </row>
    <row r="197" spans="5:13" ht="15" customHeight="1">
      <c r="E197" s="89"/>
      <c r="M197" s="89"/>
    </row>
    <row r="198" spans="5:13" ht="15" customHeight="1">
      <c r="E198" s="89"/>
      <c r="M198" s="89"/>
    </row>
    <row r="199" spans="5:13" ht="15" customHeight="1">
      <c r="E199" s="89"/>
      <c r="M199" s="89"/>
    </row>
    <row r="200" spans="5:13" ht="15" customHeight="1">
      <c r="E200" s="89"/>
      <c r="M200" s="89"/>
    </row>
    <row r="201" spans="5:13" ht="15" customHeight="1">
      <c r="E201" s="89"/>
      <c r="M201" s="89"/>
    </row>
    <row r="202" spans="5:13" ht="15" customHeight="1">
      <c r="E202" s="89"/>
      <c r="M202" s="89"/>
    </row>
    <row r="203" spans="5:13" ht="15" customHeight="1">
      <c r="E203" s="89"/>
      <c r="M203" s="89"/>
    </row>
    <row r="204" spans="5:13" ht="15" customHeight="1">
      <c r="E204" s="89"/>
      <c r="M204" s="89"/>
    </row>
    <row r="205" spans="5:13" ht="15" customHeight="1">
      <c r="E205" s="89"/>
      <c r="M205" s="89"/>
    </row>
    <row r="206" spans="5:13" ht="15" customHeight="1">
      <c r="E206" s="89"/>
      <c r="M206" s="89"/>
    </row>
    <row r="207" spans="5:13" ht="15" customHeight="1">
      <c r="E207" s="89"/>
      <c r="M207" s="89"/>
    </row>
    <row r="208" spans="5:13" ht="15" customHeight="1">
      <c r="E208" s="89"/>
      <c r="M208" s="89"/>
    </row>
    <row r="209" spans="5:13" ht="15" customHeight="1">
      <c r="E209" s="89"/>
      <c r="M209" s="89"/>
    </row>
    <row r="210" spans="5:13" ht="15" customHeight="1">
      <c r="E210" s="89"/>
      <c r="M210" s="89"/>
    </row>
    <row r="211" spans="5:13" ht="15" customHeight="1">
      <c r="E211" s="89"/>
      <c r="M211" s="89"/>
    </row>
    <row r="212" spans="5:13" ht="15" customHeight="1">
      <c r="E212" s="89"/>
      <c r="M212" s="89"/>
    </row>
    <row r="213" spans="5:13" ht="15" customHeight="1">
      <c r="E213" s="89"/>
      <c r="M213" s="89"/>
    </row>
    <row r="214" spans="5:13" ht="15" customHeight="1">
      <c r="E214" s="89"/>
      <c r="M214" s="89"/>
    </row>
    <row r="215" spans="5:13" ht="15" customHeight="1">
      <c r="E215" s="89"/>
      <c r="M215" s="89"/>
    </row>
    <row r="216" spans="5:13" ht="15" customHeight="1">
      <c r="E216" s="89"/>
      <c r="M216" s="89"/>
    </row>
    <row r="217" spans="5:13" ht="15" customHeight="1">
      <c r="E217" s="89"/>
      <c r="M217" s="89"/>
    </row>
    <row r="218" spans="5:13" ht="15" customHeight="1">
      <c r="E218" s="89"/>
      <c r="M218" s="89"/>
    </row>
    <row r="219" spans="5:13" ht="15" customHeight="1">
      <c r="E219" s="89"/>
      <c r="M219" s="89"/>
    </row>
    <row r="220" spans="5:13" ht="15" customHeight="1">
      <c r="E220" s="89"/>
      <c r="M220" s="89"/>
    </row>
    <row r="221" spans="5:13" ht="15" customHeight="1">
      <c r="E221" s="89"/>
      <c r="M221" s="89"/>
    </row>
    <row r="222" spans="5:13" ht="15" customHeight="1">
      <c r="E222" s="89"/>
      <c r="M222" s="89"/>
    </row>
    <row r="223" spans="5:13" ht="15" customHeight="1">
      <c r="E223" s="89"/>
      <c r="M223" s="89"/>
    </row>
    <row r="224" spans="5:13" ht="15" customHeight="1">
      <c r="E224" s="89"/>
      <c r="M224" s="89"/>
    </row>
    <row r="225" spans="5:13" ht="15" customHeight="1">
      <c r="E225" s="89"/>
      <c r="M225" s="89"/>
    </row>
    <row r="226" spans="5:13" ht="15" customHeight="1">
      <c r="E226" s="89"/>
      <c r="M226" s="89"/>
    </row>
    <row r="227" spans="5:13" ht="15" customHeight="1">
      <c r="E227" s="89"/>
      <c r="M227" s="89"/>
    </row>
    <row r="228" spans="5:13" ht="15" customHeight="1">
      <c r="E228" s="89"/>
      <c r="M228" s="89"/>
    </row>
    <row r="229" spans="5:13" ht="15" customHeight="1">
      <c r="E229" s="89"/>
      <c r="M229" s="89"/>
    </row>
    <row r="230" spans="5:13" ht="15" customHeight="1">
      <c r="E230" s="89"/>
      <c r="M230" s="89"/>
    </row>
    <row r="231" spans="5:13" ht="15" customHeight="1">
      <c r="E231" s="89"/>
      <c r="M231" s="89"/>
    </row>
    <row r="232" spans="5:13" ht="15" customHeight="1">
      <c r="E232" s="89"/>
      <c r="M232" s="89"/>
    </row>
    <row r="233" spans="5:13" ht="15" customHeight="1">
      <c r="E233" s="89"/>
      <c r="M233" s="89"/>
    </row>
    <row r="234" spans="5:13" ht="15" customHeight="1">
      <c r="E234" s="89"/>
      <c r="M234" s="89"/>
    </row>
    <row r="235" spans="5:13" ht="15" customHeight="1">
      <c r="E235" s="89"/>
      <c r="M235" s="89"/>
    </row>
    <row r="236" spans="5:13" ht="15" customHeight="1">
      <c r="E236" s="89"/>
      <c r="M236" s="89"/>
    </row>
    <row r="237" spans="5:13" ht="15" customHeight="1">
      <c r="E237" s="89"/>
      <c r="M237" s="89"/>
    </row>
    <row r="238" spans="5:13" ht="15" customHeight="1">
      <c r="E238" s="89"/>
      <c r="M238" s="89"/>
    </row>
    <row r="239" spans="5:13" ht="15" customHeight="1">
      <c r="E239" s="89"/>
      <c r="M239" s="89"/>
    </row>
    <row r="240" spans="5:13" ht="15" customHeight="1">
      <c r="E240" s="89"/>
      <c r="M240" s="89"/>
    </row>
    <row r="241" spans="5:13" ht="15" customHeight="1">
      <c r="E241" s="89"/>
      <c r="M241" s="89"/>
    </row>
    <row r="242" spans="5:13" ht="15" customHeight="1">
      <c r="E242" s="89"/>
      <c r="M242" s="89"/>
    </row>
    <row r="243" spans="5:13" ht="15" customHeight="1">
      <c r="E243" s="89"/>
      <c r="M243" s="89"/>
    </row>
    <row r="244" spans="5:13" ht="15" customHeight="1">
      <c r="E244" s="89"/>
      <c r="M244" s="89"/>
    </row>
    <row r="245" spans="5:13" ht="15" customHeight="1">
      <c r="E245" s="89"/>
      <c r="M245" s="89"/>
    </row>
    <row r="246" spans="5:13" ht="15" customHeight="1">
      <c r="E246" s="89"/>
      <c r="M246" s="89"/>
    </row>
    <row r="247" spans="5:13" ht="15" customHeight="1">
      <c r="E247" s="89"/>
      <c r="M247" s="89"/>
    </row>
    <row r="248" spans="5:13" ht="15" customHeight="1">
      <c r="E248" s="89"/>
      <c r="M248" s="89"/>
    </row>
    <row r="249" spans="5:13" ht="15" customHeight="1">
      <c r="E249" s="89"/>
      <c r="M249" s="89"/>
    </row>
    <row r="250" spans="5:13" ht="15" customHeight="1">
      <c r="E250" s="89"/>
      <c r="M250" s="89"/>
    </row>
    <row r="251" spans="5:13" ht="15" customHeight="1">
      <c r="E251" s="89"/>
      <c r="M251" s="89"/>
    </row>
    <row r="252" spans="5:13" ht="15" customHeight="1">
      <c r="E252" s="89"/>
      <c r="M252" s="89"/>
    </row>
    <row r="253" spans="5:13" ht="15" customHeight="1">
      <c r="E253" s="89"/>
      <c r="M253" s="89"/>
    </row>
    <row r="254" spans="5:13" ht="15" customHeight="1">
      <c r="E254" s="89"/>
      <c r="M254" s="89"/>
    </row>
    <row r="255" spans="5:13" ht="15" customHeight="1">
      <c r="E255" s="89"/>
      <c r="M255" s="89"/>
    </row>
    <row r="256" spans="5:13" ht="15" customHeight="1">
      <c r="E256" s="89"/>
      <c r="M256" s="89"/>
    </row>
    <row r="257" spans="5:13" ht="15" customHeight="1">
      <c r="E257" s="89"/>
      <c r="M257" s="89"/>
    </row>
    <row r="258" spans="5:13" ht="15" customHeight="1">
      <c r="E258" s="89"/>
      <c r="M258" s="89"/>
    </row>
    <row r="259" spans="5:13" ht="15" customHeight="1">
      <c r="E259" s="89"/>
      <c r="M259" s="89"/>
    </row>
    <row r="260" spans="5:13" ht="15" customHeight="1">
      <c r="E260" s="89"/>
      <c r="M260" s="89"/>
    </row>
    <row r="261" spans="5:13" ht="15" customHeight="1">
      <c r="E261" s="89"/>
      <c r="M261" s="89"/>
    </row>
    <row r="262" spans="5:13" ht="15" customHeight="1">
      <c r="E262" s="89"/>
      <c r="M262" s="89"/>
    </row>
    <row r="263" spans="5:13" ht="15" customHeight="1">
      <c r="E263" s="89"/>
      <c r="M263" s="89"/>
    </row>
    <row r="264" spans="5:13" ht="15" customHeight="1">
      <c r="E264" s="89"/>
      <c r="M264" s="89"/>
    </row>
    <row r="265" spans="5:13" ht="15" customHeight="1">
      <c r="E265" s="89"/>
      <c r="M265" s="89"/>
    </row>
    <row r="266" spans="5:13" ht="15" customHeight="1">
      <c r="E266" s="89"/>
      <c r="M266" s="89"/>
    </row>
    <row r="267" spans="5:13" ht="15" customHeight="1">
      <c r="E267" s="89"/>
      <c r="M267" s="89"/>
    </row>
    <row r="268" spans="5:13" ht="15" customHeight="1">
      <c r="E268" s="89"/>
      <c r="M268" s="89"/>
    </row>
    <row r="269" spans="5:13" ht="15" customHeight="1">
      <c r="E269" s="89"/>
      <c r="M269" s="89"/>
    </row>
    <row r="270" spans="5:13" ht="15" customHeight="1">
      <c r="E270" s="89"/>
      <c r="M270" s="89"/>
    </row>
    <row r="271" spans="5:13" ht="15" customHeight="1">
      <c r="E271" s="89"/>
      <c r="M271" s="89"/>
    </row>
    <row r="272" spans="5:13" ht="15" customHeight="1">
      <c r="E272" s="89"/>
      <c r="M272" s="89"/>
    </row>
    <row r="273" spans="5:13" ht="15" customHeight="1">
      <c r="E273" s="89"/>
      <c r="M273" s="89"/>
    </row>
    <row r="274" spans="5:13" ht="15" customHeight="1">
      <c r="E274" s="89"/>
      <c r="M274" s="89"/>
    </row>
    <row r="275" spans="5:13" ht="15" customHeight="1">
      <c r="E275" s="89"/>
      <c r="M275" s="89"/>
    </row>
    <row r="276" spans="5:13" ht="15" customHeight="1">
      <c r="E276" s="89"/>
      <c r="M276" s="89"/>
    </row>
    <row r="277" spans="5:13" ht="15" customHeight="1">
      <c r="E277" s="89"/>
      <c r="M277" s="89"/>
    </row>
    <row r="278" spans="5:13" ht="15" customHeight="1">
      <c r="E278" s="89"/>
      <c r="M278" s="89"/>
    </row>
    <row r="279" spans="5:13" ht="15" customHeight="1">
      <c r="E279" s="89"/>
      <c r="M279" s="89"/>
    </row>
    <row r="280" spans="5:13" ht="15" customHeight="1">
      <c r="E280" s="89"/>
      <c r="M280" s="89"/>
    </row>
    <row r="281" spans="5:13" ht="15" customHeight="1">
      <c r="E281" s="89"/>
      <c r="M281" s="89"/>
    </row>
    <row r="282" spans="5:13" ht="15" customHeight="1">
      <c r="E282" s="89"/>
      <c r="M282" s="89"/>
    </row>
    <row r="283" spans="5:13" ht="15" customHeight="1">
      <c r="E283" s="89"/>
      <c r="M283" s="89"/>
    </row>
    <row r="284" spans="5:13" ht="15" customHeight="1">
      <c r="E284" s="89"/>
      <c r="M284" s="89"/>
    </row>
    <row r="285" spans="5:13" ht="15" customHeight="1">
      <c r="E285" s="89"/>
      <c r="M285" s="89"/>
    </row>
    <row r="286" spans="5:13" ht="15" customHeight="1">
      <c r="E286" s="89"/>
      <c r="M286" s="89"/>
    </row>
    <row r="287" spans="5:13" ht="15" customHeight="1">
      <c r="E287" s="89"/>
      <c r="M287" s="89"/>
    </row>
    <row r="288" spans="5:13" ht="15" customHeight="1">
      <c r="E288" s="89"/>
      <c r="M288" s="89"/>
    </row>
    <row r="289" spans="5:13" ht="15" customHeight="1">
      <c r="E289" s="89"/>
      <c r="M289" s="89"/>
    </row>
    <row r="290" spans="5:13" ht="15" customHeight="1">
      <c r="E290" s="89"/>
      <c r="M290" s="89"/>
    </row>
    <row r="291" spans="5:13" ht="15" customHeight="1">
      <c r="E291" s="89"/>
      <c r="M291" s="89"/>
    </row>
    <row r="292" spans="5:13" ht="15" customHeight="1">
      <c r="E292" s="89"/>
      <c r="M292" s="89"/>
    </row>
    <row r="293" spans="5:13" ht="15" customHeight="1">
      <c r="E293" s="89"/>
      <c r="M293" s="89"/>
    </row>
    <row r="294" spans="5:13" ht="15" customHeight="1">
      <c r="E294" s="89"/>
      <c r="M294" s="89"/>
    </row>
    <row r="295" spans="5:13" ht="15" customHeight="1">
      <c r="E295" s="89"/>
      <c r="M295" s="89"/>
    </row>
    <row r="296" spans="5:13" ht="15" customHeight="1">
      <c r="E296" s="89"/>
      <c r="M296" s="89"/>
    </row>
    <row r="297" spans="5:13">
      <c r="E297" s="89"/>
      <c r="M297" s="89"/>
    </row>
    <row r="298" spans="5:13">
      <c r="E298" s="89"/>
      <c r="M298" s="89"/>
    </row>
    <row r="299" spans="5:13">
      <c r="E299" s="89"/>
      <c r="M299" s="89"/>
    </row>
    <row r="300" spans="5:13">
      <c r="E300" s="89"/>
      <c r="M300" s="89"/>
    </row>
    <row r="301" spans="5:13">
      <c r="E301" s="89"/>
      <c r="M301" s="89"/>
    </row>
    <row r="302" spans="5:13">
      <c r="E302" s="89"/>
      <c r="M302" s="89"/>
    </row>
    <row r="303" spans="5:13">
      <c r="E303" s="89"/>
      <c r="M303" s="89"/>
    </row>
    <row r="304" spans="5:13">
      <c r="E304" s="89"/>
      <c r="M304" s="89"/>
    </row>
    <row r="305" spans="5:13">
      <c r="E305" s="89"/>
      <c r="M305" s="89"/>
    </row>
    <row r="306" spans="5:13">
      <c r="E306" s="89"/>
      <c r="M306" s="89"/>
    </row>
    <row r="307" spans="5:13">
      <c r="E307" s="89"/>
      <c r="M307" s="89"/>
    </row>
    <row r="308" spans="5:13">
      <c r="E308" s="89"/>
      <c r="M308" s="89"/>
    </row>
    <row r="309" spans="5:13">
      <c r="E309" s="89"/>
      <c r="M309" s="89"/>
    </row>
    <row r="310" spans="5:13">
      <c r="E310" s="89"/>
      <c r="M310" s="89"/>
    </row>
    <row r="311" spans="5:13">
      <c r="E311" s="89"/>
      <c r="M311" s="89"/>
    </row>
    <row r="312" spans="5:13">
      <c r="E312" s="89"/>
      <c r="M312" s="89"/>
    </row>
    <row r="313" spans="5:13">
      <c r="E313" s="89"/>
      <c r="M313" s="89"/>
    </row>
    <row r="314" spans="5:13">
      <c r="E314" s="89"/>
      <c r="M314" s="89"/>
    </row>
    <row r="315" spans="5:13">
      <c r="E315" s="89"/>
      <c r="M315" s="89"/>
    </row>
    <row r="316" spans="5:13">
      <c r="E316" s="89"/>
      <c r="M316" s="89"/>
    </row>
    <row r="317" spans="5:13">
      <c r="E317" s="89"/>
      <c r="M317" s="89"/>
    </row>
    <row r="318" spans="5:13">
      <c r="E318" s="89"/>
      <c r="M318" s="89"/>
    </row>
    <row r="319" spans="5:13">
      <c r="E319" s="89"/>
      <c r="M319" s="89"/>
    </row>
    <row r="320" spans="5:13">
      <c r="E320" s="89"/>
      <c r="M320" s="89"/>
    </row>
    <row r="321" spans="5:13">
      <c r="E321" s="89"/>
      <c r="M321" s="89"/>
    </row>
    <row r="322" spans="5:13">
      <c r="E322" s="89"/>
      <c r="M322" s="89"/>
    </row>
    <row r="323" spans="5:13">
      <c r="E323" s="89"/>
      <c r="M323" s="89"/>
    </row>
    <row r="324" spans="5:13">
      <c r="E324" s="89"/>
      <c r="M324" s="89"/>
    </row>
    <row r="325" spans="5:13">
      <c r="E325" s="89"/>
      <c r="M325" s="89"/>
    </row>
    <row r="326" spans="5:13">
      <c r="E326" s="89"/>
      <c r="M326" s="89"/>
    </row>
    <row r="327" spans="5:13">
      <c r="E327" s="89"/>
      <c r="M327" s="89"/>
    </row>
    <row r="328" spans="5:13">
      <c r="E328" s="89"/>
      <c r="M328" s="89"/>
    </row>
    <row r="329" spans="5:13">
      <c r="E329" s="89"/>
      <c r="M329" s="89"/>
    </row>
    <row r="330" spans="5:13">
      <c r="E330" s="89"/>
      <c r="M330" s="89"/>
    </row>
    <row r="331" spans="5:13">
      <c r="E331" s="89"/>
      <c r="M331" s="89"/>
    </row>
    <row r="332" spans="5:13">
      <c r="E332" s="89"/>
      <c r="M332" s="89"/>
    </row>
    <row r="333" spans="5:13">
      <c r="E333" s="89"/>
      <c r="M333" s="89"/>
    </row>
    <row r="334" spans="5:13">
      <c r="E334" s="89"/>
      <c r="M334" s="89"/>
    </row>
    <row r="335" spans="5:13">
      <c r="E335" s="89"/>
      <c r="M335" s="89"/>
    </row>
    <row r="336" spans="5:13">
      <c r="E336" s="89"/>
      <c r="M336" s="89"/>
    </row>
    <row r="337" spans="5:13">
      <c r="E337" s="89"/>
      <c r="M337" s="89"/>
    </row>
    <row r="338" spans="5:13">
      <c r="E338" s="89"/>
      <c r="M338" s="89"/>
    </row>
    <row r="339" spans="5:13">
      <c r="E339" s="89"/>
      <c r="M339" s="89"/>
    </row>
    <row r="340" spans="5:13">
      <c r="E340" s="89"/>
      <c r="M340" s="89"/>
    </row>
    <row r="341" spans="5:13">
      <c r="E341" s="89"/>
      <c r="M341" s="89"/>
    </row>
    <row r="342" spans="5:13">
      <c r="E342" s="89"/>
      <c r="M342" s="89"/>
    </row>
    <row r="343" spans="5:13">
      <c r="E343" s="89"/>
      <c r="M343" s="89"/>
    </row>
    <row r="344" spans="5:13">
      <c r="E344" s="89"/>
      <c r="M344" s="89"/>
    </row>
    <row r="345" spans="5:13">
      <c r="E345" s="89"/>
      <c r="M345" s="89"/>
    </row>
    <row r="346" spans="5:13">
      <c r="E346" s="89"/>
      <c r="M346" s="89"/>
    </row>
    <row r="347" spans="5:13">
      <c r="E347" s="89"/>
      <c r="M347" s="89"/>
    </row>
    <row r="348" spans="5:13">
      <c r="E348" s="89"/>
      <c r="M348" s="89"/>
    </row>
    <row r="349" spans="5:13">
      <c r="E349" s="89"/>
      <c r="M349" s="89"/>
    </row>
    <row r="350" spans="5:13">
      <c r="E350" s="89"/>
      <c r="M350" s="89"/>
    </row>
    <row r="351" spans="5:13">
      <c r="E351" s="89"/>
      <c r="M351" s="89"/>
    </row>
    <row r="352" spans="5:13">
      <c r="E352" s="89"/>
      <c r="M352" s="89"/>
    </row>
    <row r="353" spans="5:13">
      <c r="E353" s="89"/>
      <c r="M353" s="89"/>
    </row>
    <row r="354" spans="5:13">
      <c r="E354" s="89"/>
      <c r="M354" s="89"/>
    </row>
    <row r="355" spans="5:13">
      <c r="E355" s="89"/>
      <c r="M355" s="89"/>
    </row>
    <row r="356" spans="5:13">
      <c r="E356" s="89"/>
      <c r="M356" s="89"/>
    </row>
    <row r="357" spans="5:13">
      <c r="E357" s="89"/>
      <c r="M357" s="89"/>
    </row>
    <row r="358" spans="5:13">
      <c r="E358" s="89"/>
      <c r="M358" s="89"/>
    </row>
    <row r="359" spans="5:13">
      <c r="E359" s="89"/>
      <c r="M359" s="89"/>
    </row>
    <row r="360" spans="5:13">
      <c r="E360" s="89"/>
      <c r="M360" s="89"/>
    </row>
    <row r="361" spans="5:13">
      <c r="E361" s="89"/>
      <c r="M361" s="89"/>
    </row>
    <row r="362" spans="5:13">
      <c r="E362" s="89"/>
      <c r="M362" s="89"/>
    </row>
    <row r="363" spans="5:13">
      <c r="E363" s="89"/>
      <c r="M363" s="89"/>
    </row>
    <row r="364" spans="5:13">
      <c r="E364" s="89"/>
      <c r="M364" s="89"/>
    </row>
    <row r="365" spans="5:13">
      <c r="E365" s="89"/>
      <c r="M365" s="89"/>
    </row>
    <row r="366" spans="5:13">
      <c r="E366" s="89"/>
      <c r="M366" s="89"/>
    </row>
    <row r="367" spans="5:13">
      <c r="E367" s="89"/>
      <c r="M367" s="89"/>
    </row>
    <row r="368" spans="5:13">
      <c r="E368" s="89"/>
      <c r="M368" s="89"/>
    </row>
    <row r="369" spans="5:13">
      <c r="E369" s="89"/>
      <c r="M369" s="89"/>
    </row>
    <row r="370" spans="5:13">
      <c r="E370" s="89"/>
      <c r="M370" s="89"/>
    </row>
    <row r="371" spans="5:13">
      <c r="E371" s="89"/>
      <c r="M371" s="89"/>
    </row>
    <row r="372" spans="5:13">
      <c r="E372" s="89"/>
      <c r="M372" s="89"/>
    </row>
    <row r="373" spans="5:13">
      <c r="E373" s="89"/>
      <c r="M373" s="89"/>
    </row>
    <row r="374" spans="5:13">
      <c r="E374" s="89"/>
      <c r="M374" s="89"/>
    </row>
    <row r="375" spans="5:13">
      <c r="E375" s="89"/>
      <c r="M375" s="89"/>
    </row>
    <row r="376" spans="5:13">
      <c r="E376" s="89"/>
      <c r="M376" s="89"/>
    </row>
    <row r="377" spans="5:13">
      <c r="E377" s="89"/>
      <c r="M377" s="89"/>
    </row>
    <row r="378" spans="5:13">
      <c r="E378" s="89"/>
      <c r="M378" s="89"/>
    </row>
    <row r="379" spans="5:13">
      <c r="E379" s="89"/>
      <c r="M379" s="89"/>
    </row>
    <row r="380" spans="5:13">
      <c r="E380" s="89"/>
      <c r="M380" s="89"/>
    </row>
    <row r="381" spans="5:13">
      <c r="E381" s="89"/>
      <c r="M381" s="89"/>
    </row>
    <row r="382" spans="5:13">
      <c r="E382" s="89"/>
      <c r="M382" s="89"/>
    </row>
    <row r="383" spans="5:13">
      <c r="E383" s="89"/>
      <c r="M383" s="89"/>
    </row>
    <row r="384" spans="5:13">
      <c r="E384" s="89"/>
      <c r="M384" s="89"/>
    </row>
    <row r="385" spans="5:13">
      <c r="E385" s="89"/>
      <c r="M385" s="89"/>
    </row>
    <row r="386" spans="5:13">
      <c r="E386" s="89"/>
      <c r="M386" s="89"/>
    </row>
    <row r="387" spans="5:13">
      <c r="E387" s="89"/>
      <c r="M387" s="89"/>
    </row>
    <row r="388" spans="5:13">
      <c r="E388" s="89"/>
      <c r="M388" s="89"/>
    </row>
    <row r="389" spans="5:13">
      <c r="E389" s="89"/>
      <c r="M389" s="89"/>
    </row>
    <row r="390" spans="5:13">
      <c r="E390" s="89"/>
      <c r="M390" s="89"/>
    </row>
    <row r="391" spans="5:13">
      <c r="E391" s="89"/>
      <c r="M391" s="89"/>
    </row>
    <row r="392" spans="5:13">
      <c r="E392" s="89"/>
      <c r="M392" s="89"/>
    </row>
    <row r="393" spans="5:13">
      <c r="E393" s="89"/>
      <c r="M393" s="89"/>
    </row>
    <row r="394" spans="5:13">
      <c r="E394" s="89"/>
      <c r="M394" s="89"/>
    </row>
    <row r="395" spans="5:13">
      <c r="E395" s="89"/>
      <c r="M395" s="89"/>
    </row>
    <row r="396" spans="5:13">
      <c r="E396" s="89"/>
      <c r="M396" s="89"/>
    </row>
    <row r="397" spans="5:13">
      <c r="E397" s="89"/>
      <c r="M397" s="89"/>
    </row>
    <row r="398" spans="5:13">
      <c r="E398" s="89"/>
      <c r="M398" s="89"/>
    </row>
    <row r="399" spans="5:13">
      <c r="E399" s="89"/>
      <c r="M399" s="89"/>
    </row>
    <row r="400" spans="5:13">
      <c r="E400" s="89"/>
      <c r="M400" s="89"/>
    </row>
    <row r="401" spans="5:13">
      <c r="E401" s="89"/>
      <c r="M401" s="89"/>
    </row>
    <row r="402" spans="5:13">
      <c r="E402" s="89"/>
      <c r="M402" s="89"/>
    </row>
    <row r="403" spans="5:13">
      <c r="E403" s="89"/>
      <c r="M403" s="89"/>
    </row>
    <row r="404" spans="5:13">
      <c r="E404" s="89"/>
      <c r="M404" s="89"/>
    </row>
    <row r="405" spans="5:13">
      <c r="E405" s="89"/>
      <c r="M405" s="89"/>
    </row>
    <row r="406" spans="5:13">
      <c r="E406" s="89"/>
      <c r="M406" s="89"/>
    </row>
    <row r="407" spans="5:13">
      <c r="E407" s="89"/>
      <c r="M407" s="89"/>
    </row>
    <row r="408" spans="5:13">
      <c r="E408" s="89"/>
      <c r="M408" s="89"/>
    </row>
    <row r="409" spans="5:13">
      <c r="E409" s="89"/>
      <c r="M409" s="89"/>
    </row>
    <row r="410" spans="5:13">
      <c r="E410" s="89"/>
      <c r="M410" s="89"/>
    </row>
    <row r="411" spans="5:13">
      <c r="E411" s="89"/>
      <c r="M411" s="89"/>
    </row>
    <row r="412" spans="5:13">
      <c r="E412" s="89"/>
      <c r="M412" s="89"/>
    </row>
    <row r="413" spans="5:13">
      <c r="E413" s="89"/>
      <c r="M413" s="89"/>
    </row>
    <row r="414" spans="5:13">
      <c r="E414" s="89"/>
      <c r="M414" s="89"/>
    </row>
    <row r="415" spans="5:13">
      <c r="E415" s="89"/>
      <c r="M415" s="89"/>
    </row>
    <row r="416" spans="5:13">
      <c r="E416" s="89"/>
      <c r="M416" s="89"/>
    </row>
    <row r="417" spans="5:13">
      <c r="E417" s="89"/>
      <c r="M417" s="89"/>
    </row>
    <row r="418" spans="5:13">
      <c r="E418" s="89"/>
      <c r="M418" s="89"/>
    </row>
    <row r="419" spans="5:13">
      <c r="E419" s="89"/>
      <c r="M419" s="89"/>
    </row>
    <row r="420" spans="5:13">
      <c r="E420" s="89"/>
      <c r="M420" s="89"/>
    </row>
    <row r="421" spans="5:13">
      <c r="E421" s="89"/>
      <c r="M421" s="89"/>
    </row>
    <row r="422" spans="5:13">
      <c r="E422" s="89"/>
      <c r="M422" s="89"/>
    </row>
    <row r="423" spans="5:13">
      <c r="E423" s="89"/>
      <c r="M423" s="89"/>
    </row>
    <row r="424" spans="5:13">
      <c r="E424" s="89"/>
      <c r="M424" s="89"/>
    </row>
    <row r="425" spans="5:13">
      <c r="E425" s="89"/>
      <c r="M425" s="89"/>
    </row>
    <row r="426" spans="5:13">
      <c r="E426" s="89"/>
      <c r="M426" s="89"/>
    </row>
    <row r="427" spans="5:13">
      <c r="E427" s="89"/>
      <c r="M427" s="89"/>
    </row>
    <row r="428" spans="5:13">
      <c r="E428" s="89"/>
      <c r="M428" s="89"/>
    </row>
    <row r="429" spans="5:13">
      <c r="E429" s="89"/>
      <c r="M429" s="89"/>
    </row>
    <row r="430" spans="5:13">
      <c r="E430" s="89"/>
      <c r="M430" s="89"/>
    </row>
    <row r="431" spans="5:13">
      <c r="E431" s="89"/>
      <c r="M431" s="89"/>
    </row>
    <row r="432" spans="5:13">
      <c r="E432" s="89"/>
      <c r="M432" s="89"/>
    </row>
    <row r="433" spans="5:13">
      <c r="E433" s="89"/>
      <c r="M433" s="89"/>
    </row>
    <row r="434" spans="5:13">
      <c r="E434" s="89"/>
      <c r="M434" s="89"/>
    </row>
    <row r="435" spans="5:13">
      <c r="E435" s="89"/>
      <c r="M435" s="89"/>
    </row>
    <row r="436" spans="5:13">
      <c r="E436" s="89"/>
      <c r="M436" s="89"/>
    </row>
    <row r="437" spans="5:13">
      <c r="E437" s="89"/>
      <c r="M437" s="89"/>
    </row>
    <row r="438" spans="5:13">
      <c r="E438" s="89"/>
      <c r="M438" s="89"/>
    </row>
    <row r="439" spans="5:13">
      <c r="E439" s="89"/>
      <c r="M439" s="89"/>
    </row>
    <row r="440" spans="5:13">
      <c r="E440" s="89"/>
      <c r="M440" s="89"/>
    </row>
    <row r="441" spans="5:13">
      <c r="E441" s="89"/>
      <c r="M441" s="89"/>
    </row>
    <row r="442" spans="5:13">
      <c r="E442" s="89"/>
      <c r="M442" s="89"/>
    </row>
    <row r="443" spans="5:13">
      <c r="E443" s="89"/>
      <c r="M443" s="89"/>
    </row>
    <row r="444" spans="5:13">
      <c r="E444" s="89"/>
      <c r="M444" s="89"/>
    </row>
    <row r="445" spans="5:13">
      <c r="E445" s="89"/>
      <c r="M445" s="89"/>
    </row>
    <row r="446" spans="5:13">
      <c r="E446" s="89"/>
      <c r="M446" s="89"/>
    </row>
    <row r="447" spans="5:13">
      <c r="E447" s="89"/>
      <c r="M447" s="89"/>
    </row>
    <row r="448" spans="5:13">
      <c r="E448" s="89"/>
      <c r="M448" s="89"/>
    </row>
    <row r="449" spans="5:13">
      <c r="E449" s="89"/>
      <c r="M449" s="89"/>
    </row>
    <row r="450" spans="5:13">
      <c r="E450" s="89"/>
      <c r="M450" s="89"/>
    </row>
    <row r="451" spans="5:13">
      <c r="E451" s="89"/>
      <c r="M451" s="89"/>
    </row>
    <row r="452" spans="5:13">
      <c r="E452" s="89"/>
      <c r="M452" s="89"/>
    </row>
    <row r="453" spans="5:13">
      <c r="E453" s="89"/>
      <c r="M453" s="89"/>
    </row>
    <row r="454" spans="5:13">
      <c r="E454" s="89"/>
      <c r="M454" s="89"/>
    </row>
    <row r="455" spans="5:13">
      <c r="E455" s="89"/>
      <c r="M455" s="89"/>
    </row>
    <row r="456" spans="5:13">
      <c r="E456" s="89"/>
      <c r="M456" s="89"/>
    </row>
    <row r="457" spans="5:13">
      <c r="E457" s="89"/>
      <c r="M457" s="89"/>
    </row>
    <row r="458" spans="5:13">
      <c r="E458" s="89"/>
      <c r="M458" s="89"/>
    </row>
    <row r="459" spans="5:13">
      <c r="E459" s="89"/>
      <c r="M459" s="89"/>
    </row>
    <row r="460" spans="5:13">
      <c r="E460" s="89"/>
      <c r="M460" s="89"/>
    </row>
    <row r="461" spans="5:13">
      <c r="E461" s="89"/>
      <c r="M461" s="89"/>
    </row>
    <row r="462" spans="5:13">
      <c r="E462" s="89"/>
      <c r="M462" s="89"/>
    </row>
    <row r="463" spans="5:13">
      <c r="E463" s="89"/>
      <c r="M463" s="89"/>
    </row>
    <row r="464" spans="5:13">
      <c r="E464" s="89"/>
      <c r="M464" s="89"/>
    </row>
    <row r="465" spans="5:13">
      <c r="E465" s="89"/>
      <c r="M465" s="89"/>
    </row>
    <row r="466" spans="5:13">
      <c r="E466" s="89"/>
      <c r="M466" s="89"/>
    </row>
    <row r="467" spans="5:13">
      <c r="E467" s="89"/>
      <c r="M467" s="89"/>
    </row>
    <row r="468" spans="5:13">
      <c r="E468" s="89"/>
      <c r="M468" s="89"/>
    </row>
    <row r="469" spans="5:13">
      <c r="E469" s="89"/>
      <c r="M469" s="89"/>
    </row>
    <row r="470" spans="5:13">
      <c r="E470" s="89"/>
      <c r="M470" s="89"/>
    </row>
    <row r="471" spans="5:13">
      <c r="E471" s="89"/>
      <c r="M471" s="89"/>
    </row>
    <row r="472" spans="5:13">
      <c r="E472" s="89"/>
      <c r="M472" s="89"/>
    </row>
    <row r="473" spans="5:13">
      <c r="E473" s="89"/>
      <c r="M473" s="89"/>
    </row>
    <row r="474" spans="5:13">
      <c r="E474" s="89"/>
      <c r="M474" s="89"/>
    </row>
    <row r="475" spans="5:13">
      <c r="E475" s="89"/>
      <c r="M475" s="89"/>
    </row>
    <row r="476" spans="5:13">
      <c r="E476" s="89"/>
      <c r="M476" s="89"/>
    </row>
    <row r="477" spans="5:13">
      <c r="E477" s="89"/>
      <c r="M477" s="89"/>
    </row>
    <row r="478" spans="5:13">
      <c r="E478" s="89"/>
      <c r="M478" s="89"/>
    </row>
    <row r="479" spans="5:13">
      <c r="E479" s="89"/>
      <c r="M479" s="89"/>
    </row>
    <row r="480" spans="5:13">
      <c r="E480" s="89"/>
      <c r="M480" s="89"/>
    </row>
    <row r="481" spans="5:13">
      <c r="E481" s="89"/>
      <c r="M481" s="89"/>
    </row>
    <row r="482" spans="5:13">
      <c r="E482" s="89"/>
      <c r="M482" s="89"/>
    </row>
    <row r="483" spans="5:13">
      <c r="E483" s="89"/>
      <c r="M483" s="89"/>
    </row>
    <row r="484" spans="5:13">
      <c r="E484" s="89"/>
      <c r="M484" s="89"/>
    </row>
    <row r="485" spans="5:13">
      <c r="E485" s="89"/>
      <c r="M485" s="89"/>
    </row>
    <row r="486" spans="5:13">
      <c r="E486" s="89"/>
      <c r="M486" s="89"/>
    </row>
    <row r="487" spans="5:13">
      <c r="E487" s="89"/>
      <c r="M487" s="89"/>
    </row>
    <row r="488" spans="5:13">
      <c r="E488" s="89"/>
      <c r="M488" s="89"/>
    </row>
    <row r="489" spans="5:13">
      <c r="E489" s="89"/>
      <c r="M489" s="89"/>
    </row>
    <row r="490" spans="5:13">
      <c r="E490" s="89"/>
      <c r="M490" s="89"/>
    </row>
    <row r="491" spans="5:13">
      <c r="E491" s="89"/>
      <c r="M491" s="89"/>
    </row>
    <row r="492" spans="5:13">
      <c r="E492" s="89"/>
      <c r="M492" s="89"/>
    </row>
    <row r="493" spans="5:13">
      <c r="E493" s="89"/>
      <c r="M493" s="89"/>
    </row>
    <row r="494" spans="5:13">
      <c r="E494" s="89"/>
      <c r="M494" s="89"/>
    </row>
    <row r="495" spans="5:13">
      <c r="E495" s="89"/>
      <c r="M495" s="89"/>
    </row>
    <row r="496" spans="5:13">
      <c r="E496" s="89"/>
      <c r="M496" s="89"/>
    </row>
    <row r="497" spans="5:13">
      <c r="E497" s="89"/>
      <c r="M497" s="89"/>
    </row>
    <row r="498" spans="5:13">
      <c r="E498" s="89"/>
      <c r="M498" s="89"/>
    </row>
    <row r="499" spans="5:13">
      <c r="E499" s="89"/>
      <c r="M499" s="89"/>
    </row>
    <row r="500" spans="5:13">
      <c r="E500" s="89"/>
      <c r="M500" s="89"/>
    </row>
    <row r="501" spans="5:13">
      <c r="E501" s="89"/>
      <c r="M501" s="89"/>
    </row>
    <row r="502" spans="5:13">
      <c r="E502" s="89"/>
      <c r="M502" s="89"/>
    </row>
    <row r="503" spans="5:13">
      <c r="E503" s="89"/>
      <c r="M503" s="89"/>
    </row>
    <row r="504" spans="5:13">
      <c r="E504" s="89"/>
      <c r="M504" s="89"/>
    </row>
    <row r="505" spans="5:13">
      <c r="E505" s="89"/>
      <c r="M505" s="89"/>
    </row>
    <row r="506" spans="5:13">
      <c r="E506" s="89"/>
      <c r="M506" s="89"/>
    </row>
    <row r="507" spans="5:13">
      <c r="E507" s="89"/>
      <c r="M507" s="89"/>
    </row>
    <row r="508" spans="5:13">
      <c r="E508" s="89"/>
      <c r="M508" s="89"/>
    </row>
    <row r="509" spans="5:13">
      <c r="E509" s="89"/>
      <c r="M509" s="89"/>
    </row>
    <row r="510" spans="5:13">
      <c r="E510" s="89"/>
      <c r="M510" s="89"/>
    </row>
    <row r="511" spans="5:13">
      <c r="E511" s="89"/>
      <c r="M511" s="89"/>
    </row>
    <row r="512" spans="5:13">
      <c r="E512" s="89"/>
      <c r="M512" s="89"/>
    </row>
    <row r="513" spans="5:13">
      <c r="E513" s="89"/>
      <c r="M513" s="89"/>
    </row>
    <row r="514" spans="5:13">
      <c r="E514" s="89"/>
      <c r="M514" s="89"/>
    </row>
    <row r="515" spans="5:13">
      <c r="E515" s="89"/>
      <c r="M515" s="89"/>
    </row>
    <row r="516" spans="5:13">
      <c r="E516" s="89"/>
      <c r="M516" s="89"/>
    </row>
    <row r="517" spans="5:13">
      <c r="E517" s="89"/>
      <c r="M517" s="89"/>
    </row>
    <row r="518" spans="5:13">
      <c r="E518" s="89"/>
      <c r="M518" s="89"/>
    </row>
    <row r="519" spans="5:13">
      <c r="E519" s="89"/>
      <c r="M519" s="89"/>
    </row>
    <row r="520" spans="5:13">
      <c r="E520" s="89"/>
      <c r="M520" s="89"/>
    </row>
    <row r="521" spans="5:13">
      <c r="E521" s="89"/>
      <c r="M521" s="89"/>
    </row>
    <row r="522" spans="5:13">
      <c r="E522" s="89"/>
      <c r="M522" s="89"/>
    </row>
    <row r="523" spans="5:13">
      <c r="E523" s="89"/>
      <c r="M523" s="89"/>
    </row>
    <row r="524" spans="5:13">
      <c r="E524" s="89"/>
      <c r="M524" s="89"/>
    </row>
    <row r="525" spans="5:13">
      <c r="E525" s="89"/>
      <c r="M525" s="89"/>
    </row>
    <row r="526" spans="5:13">
      <c r="E526" s="89"/>
      <c r="M526" s="89"/>
    </row>
    <row r="527" spans="5:13">
      <c r="E527" s="89"/>
      <c r="M527" s="89"/>
    </row>
    <row r="528" spans="5:13">
      <c r="E528" s="89"/>
      <c r="M528" s="89"/>
    </row>
    <row r="529" spans="5:13">
      <c r="E529" s="89"/>
      <c r="M529" s="89"/>
    </row>
    <row r="530" spans="5:13">
      <c r="E530" s="89"/>
      <c r="M530" s="89"/>
    </row>
    <row r="531" spans="5:13">
      <c r="E531" s="89"/>
      <c r="M531" s="89"/>
    </row>
    <row r="532" spans="5:13">
      <c r="E532" s="89"/>
      <c r="M532" s="89"/>
    </row>
    <row r="533" spans="5:13">
      <c r="E533" s="89"/>
      <c r="M533" s="89"/>
    </row>
    <row r="534" spans="5:13">
      <c r="E534" s="89"/>
      <c r="M534" s="89"/>
    </row>
    <row r="535" spans="5:13">
      <c r="E535" s="89"/>
      <c r="M535" s="89"/>
    </row>
    <row r="536" spans="5:13">
      <c r="E536" s="89"/>
      <c r="M536" s="89"/>
    </row>
    <row r="537" spans="5:13">
      <c r="E537" s="89"/>
      <c r="M537" s="89"/>
    </row>
    <row r="538" spans="5:13">
      <c r="E538" s="89"/>
      <c r="M538" s="89"/>
    </row>
    <row r="539" spans="5:13">
      <c r="E539" s="89"/>
      <c r="M539" s="89"/>
    </row>
    <row r="540" spans="5:13">
      <c r="E540" s="89"/>
      <c r="M540" s="89"/>
    </row>
    <row r="541" spans="5:13">
      <c r="E541" s="89"/>
      <c r="M541" s="89"/>
    </row>
    <row r="542" spans="5:13">
      <c r="E542" s="89"/>
      <c r="M542" s="89"/>
    </row>
    <row r="543" spans="5:13">
      <c r="E543" s="89"/>
      <c r="M543" s="89"/>
    </row>
    <row r="544" spans="5:13">
      <c r="E544" s="89"/>
      <c r="M544" s="89"/>
    </row>
    <row r="545" spans="5:13">
      <c r="E545" s="89"/>
      <c r="M545" s="89"/>
    </row>
    <row r="546" spans="5:13">
      <c r="E546" s="89"/>
      <c r="M546" s="89"/>
    </row>
    <row r="547" spans="5:13">
      <c r="E547" s="89"/>
      <c r="M547" s="89"/>
    </row>
    <row r="548" spans="5:13">
      <c r="E548" s="89"/>
      <c r="M548" s="89"/>
    </row>
    <row r="549" spans="5:13">
      <c r="E549" s="89"/>
      <c r="M549" s="89"/>
    </row>
    <row r="550" spans="5:13">
      <c r="E550" s="89"/>
      <c r="M550" s="89"/>
    </row>
    <row r="551" spans="5:13">
      <c r="E551" s="89"/>
      <c r="M551" s="89"/>
    </row>
    <row r="552" spans="5:13">
      <c r="E552" s="89"/>
      <c r="M552" s="89"/>
    </row>
    <row r="553" spans="5:13">
      <c r="E553" s="89"/>
      <c r="M553" s="89"/>
    </row>
    <row r="554" spans="5:13">
      <c r="E554" s="89"/>
      <c r="M554" s="89"/>
    </row>
    <row r="555" spans="5:13">
      <c r="E555" s="89"/>
      <c r="M555" s="89"/>
    </row>
    <row r="556" spans="5:13">
      <c r="E556" s="89"/>
      <c r="M556" s="89"/>
    </row>
    <row r="557" spans="5:13">
      <c r="E557" s="89"/>
      <c r="M557" s="89"/>
    </row>
    <row r="558" spans="5:13">
      <c r="E558" s="89"/>
      <c r="M558" s="89"/>
    </row>
    <row r="559" spans="5:13">
      <c r="E559" s="89"/>
      <c r="M559" s="89"/>
    </row>
    <row r="560" spans="5:13">
      <c r="E560" s="89"/>
      <c r="M560" s="89"/>
    </row>
    <row r="561" spans="5:13">
      <c r="E561" s="89"/>
      <c r="M561" s="89"/>
    </row>
    <row r="562" spans="5:13">
      <c r="E562" s="89"/>
      <c r="M562" s="89"/>
    </row>
    <row r="563" spans="5:13">
      <c r="E563" s="89"/>
      <c r="M563" s="89"/>
    </row>
    <row r="564" spans="5:13">
      <c r="E564" s="89"/>
      <c r="M564" s="89"/>
    </row>
    <row r="565" spans="5:13">
      <c r="E565" s="89"/>
      <c r="M565" s="89"/>
    </row>
    <row r="566" spans="5:13">
      <c r="E566" s="89"/>
      <c r="M566" s="89"/>
    </row>
    <row r="567" spans="5:13">
      <c r="E567" s="89"/>
      <c r="M567" s="89"/>
    </row>
    <row r="568" spans="5:13">
      <c r="E568" s="89"/>
      <c r="M568" s="89"/>
    </row>
    <row r="569" spans="5:13">
      <c r="E569" s="89"/>
      <c r="M569" s="89"/>
    </row>
    <row r="570" spans="5:13">
      <c r="E570" s="89"/>
      <c r="M570" s="89"/>
    </row>
    <row r="571" spans="5:13">
      <c r="E571" s="89"/>
      <c r="M571" s="89"/>
    </row>
    <row r="572" spans="5:13">
      <c r="E572" s="89"/>
      <c r="M572" s="89"/>
    </row>
    <row r="573" spans="5:13">
      <c r="E573" s="89"/>
      <c r="M573" s="89"/>
    </row>
    <row r="574" spans="5:13">
      <c r="E574" s="89"/>
      <c r="M574" s="89"/>
    </row>
    <row r="575" spans="5:13">
      <c r="E575" s="89"/>
      <c r="M575" s="89"/>
    </row>
    <row r="576" spans="5:13">
      <c r="E576" s="89"/>
      <c r="M576" s="89"/>
    </row>
    <row r="577" spans="5:13">
      <c r="E577" s="89"/>
      <c r="M577" s="89"/>
    </row>
    <row r="578" spans="5:13">
      <c r="E578" s="89"/>
      <c r="M578" s="89"/>
    </row>
    <row r="579" spans="5:13">
      <c r="E579" s="89"/>
      <c r="M579" s="89"/>
    </row>
    <row r="580" spans="5:13">
      <c r="E580" s="89"/>
      <c r="M580" s="89"/>
    </row>
    <row r="581" spans="5:13">
      <c r="E581" s="89"/>
      <c r="M581" s="89"/>
    </row>
    <row r="582" spans="5:13">
      <c r="E582" s="89"/>
      <c r="M582" s="89"/>
    </row>
    <row r="583" spans="5:13">
      <c r="E583" s="89"/>
      <c r="M583" s="89"/>
    </row>
    <row r="584" spans="5:13">
      <c r="E584" s="89"/>
      <c r="M584" s="89"/>
    </row>
    <row r="585" spans="5:13">
      <c r="E585" s="89"/>
      <c r="M585" s="89"/>
    </row>
    <row r="586" spans="5:13">
      <c r="E586" s="89"/>
      <c r="M586" s="89"/>
    </row>
    <row r="587" spans="5:13">
      <c r="E587" s="89"/>
      <c r="M587" s="89"/>
    </row>
    <row r="588" spans="5:13">
      <c r="E588" s="89"/>
      <c r="M588" s="89"/>
    </row>
    <row r="589" spans="5:13">
      <c r="E589" s="89"/>
      <c r="M589" s="89"/>
    </row>
    <row r="590" spans="5:13">
      <c r="E590" s="89"/>
      <c r="M590" s="89"/>
    </row>
    <row r="591" spans="5:13">
      <c r="E591" s="89"/>
      <c r="M591" s="89"/>
    </row>
    <row r="592" spans="5:13">
      <c r="E592" s="89"/>
      <c r="M592" s="89"/>
    </row>
    <row r="593" spans="5:13">
      <c r="E593" s="89"/>
      <c r="M593" s="89"/>
    </row>
    <row r="594" spans="5:13">
      <c r="E594" s="89"/>
      <c r="M594" s="89"/>
    </row>
    <row r="595" spans="5:13">
      <c r="E595" s="89"/>
      <c r="M595" s="89"/>
    </row>
    <row r="596" spans="5:13">
      <c r="E596" s="89"/>
      <c r="M596" s="89"/>
    </row>
    <row r="597" spans="5:13">
      <c r="E597" s="89"/>
      <c r="M597" s="89"/>
    </row>
    <row r="598" spans="5:13">
      <c r="E598" s="89"/>
      <c r="M598" s="89"/>
    </row>
    <row r="599" spans="5:13">
      <c r="E599" s="89"/>
      <c r="M599" s="89"/>
    </row>
    <row r="600" spans="5:13">
      <c r="E600" s="89"/>
      <c r="M600" s="89"/>
    </row>
    <row r="601" spans="5:13">
      <c r="E601" s="89"/>
      <c r="M601" s="89"/>
    </row>
    <row r="602" spans="5:13">
      <c r="E602" s="89"/>
      <c r="M602" s="89"/>
    </row>
    <row r="603" spans="5:13">
      <c r="E603" s="89"/>
      <c r="M603" s="89"/>
    </row>
    <row r="604" spans="5:13">
      <c r="E604" s="89"/>
      <c r="M604" s="89"/>
    </row>
    <row r="605" spans="5:13">
      <c r="E605" s="89"/>
      <c r="M605" s="89"/>
    </row>
    <row r="606" spans="5:13">
      <c r="E606" s="89"/>
      <c r="M606" s="89"/>
    </row>
    <row r="607" spans="5:13">
      <c r="E607" s="89"/>
      <c r="M607" s="89"/>
    </row>
    <row r="608" spans="5:13">
      <c r="E608" s="89"/>
      <c r="M608" s="89"/>
    </row>
    <row r="609" spans="5:13">
      <c r="E609" s="89"/>
      <c r="M609" s="89"/>
    </row>
    <row r="610" spans="5:13">
      <c r="E610" s="89"/>
      <c r="M610" s="89"/>
    </row>
    <row r="611" spans="5:13">
      <c r="E611" s="89"/>
      <c r="M611" s="89"/>
    </row>
    <row r="612" spans="5:13">
      <c r="E612" s="89"/>
      <c r="M612" s="89"/>
    </row>
    <row r="613" spans="5:13">
      <c r="E613" s="89"/>
      <c r="M613" s="89"/>
    </row>
    <row r="614" spans="5:13">
      <c r="E614" s="89"/>
      <c r="M614" s="89"/>
    </row>
    <row r="615" spans="5:13">
      <c r="E615" s="89"/>
      <c r="M615" s="89"/>
    </row>
    <row r="616" spans="5:13">
      <c r="E616" s="89"/>
      <c r="M616" s="89"/>
    </row>
    <row r="617" spans="5:13">
      <c r="E617" s="89"/>
      <c r="M617" s="89"/>
    </row>
    <row r="618" spans="5:13">
      <c r="E618" s="89"/>
      <c r="M618" s="89"/>
    </row>
    <row r="619" spans="5:13">
      <c r="E619" s="89"/>
      <c r="M619" s="89"/>
    </row>
    <row r="620" spans="5:13">
      <c r="E620" s="89"/>
      <c r="M620" s="89"/>
    </row>
    <row r="621" spans="5:13">
      <c r="E621" s="89"/>
      <c r="M621" s="89"/>
    </row>
    <row r="622" spans="5:13">
      <c r="E622" s="89"/>
      <c r="M622" s="89"/>
    </row>
    <row r="623" spans="5:13">
      <c r="E623" s="89"/>
      <c r="M623" s="89"/>
    </row>
    <row r="624" spans="5:13">
      <c r="E624" s="89"/>
      <c r="M624" s="89"/>
    </row>
    <row r="625" spans="5:13">
      <c r="E625" s="89"/>
      <c r="M625" s="89"/>
    </row>
    <row r="626" spans="5:13">
      <c r="E626" s="89"/>
      <c r="M626" s="89"/>
    </row>
    <row r="627" spans="5:13">
      <c r="E627" s="89"/>
      <c r="M627" s="89"/>
    </row>
    <row r="628" spans="5:13">
      <c r="E628" s="89"/>
      <c r="M628" s="89"/>
    </row>
    <row r="629" spans="5:13">
      <c r="E629" s="89"/>
      <c r="M629" s="89"/>
    </row>
    <row r="630" spans="5:13">
      <c r="E630" s="89"/>
      <c r="M630" s="89"/>
    </row>
    <row r="631" spans="5:13">
      <c r="E631" s="89"/>
      <c r="M631" s="89"/>
    </row>
    <row r="632" spans="5:13">
      <c r="E632" s="89"/>
      <c r="M632" s="89"/>
    </row>
    <row r="633" spans="5:13">
      <c r="E633" s="89"/>
      <c r="M633" s="89"/>
    </row>
    <row r="634" spans="5:13">
      <c r="E634" s="89"/>
      <c r="M634" s="89"/>
    </row>
    <row r="635" spans="5:13">
      <c r="E635" s="89"/>
      <c r="M635" s="89"/>
    </row>
    <row r="636" spans="5:13">
      <c r="E636" s="89"/>
      <c r="M636" s="89"/>
    </row>
    <row r="637" spans="5:13">
      <c r="E637" s="89"/>
      <c r="M637" s="89"/>
    </row>
    <row r="638" spans="5:13">
      <c r="E638" s="89"/>
      <c r="M638" s="89"/>
    </row>
    <row r="639" spans="5:13">
      <c r="E639" s="89"/>
      <c r="M639" s="89"/>
    </row>
    <row r="640" spans="5:13">
      <c r="E640" s="89"/>
      <c r="M640" s="89"/>
    </row>
    <row r="641" spans="5:13">
      <c r="E641" s="89"/>
      <c r="M641" s="89"/>
    </row>
    <row r="642" spans="5:13">
      <c r="E642" s="89"/>
      <c r="M642" s="89"/>
    </row>
    <row r="643" spans="5:13">
      <c r="E643" s="89"/>
      <c r="M643" s="89"/>
    </row>
    <row r="644" spans="5:13">
      <c r="E644" s="89"/>
      <c r="M644" s="89"/>
    </row>
    <row r="645" spans="5:13">
      <c r="E645" s="89"/>
      <c r="M645" s="89"/>
    </row>
    <row r="646" spans="5:13">
      <c r="E646" s="89"/>
      <c r="M646" s="89"/>
    </row>
    <row r="647" spans="5:13">
      <c r="E647" s="89"/>
      <c r="M647" s="89"/>
    </row>
    <row r="648" spans="5:13">
      <c r="E648" s="89"/>
      <c r="M648" s="89"/>
    </row>
    <row r="649" spans="5:13">
      <c r="E649" s="89"/>
      <c r="M649" s="89"/>
    </row>
    <row r="650" spans="5:13">
      <c r="E650" s="89"/>
      <c r="M650" s="89"/>
    </row>
    <row r="651" spans="5:13">
      <c r="E651" s="89"/>
      <c r="M651" s="89"/>
    </row>
    <row r="652" spans="5:13">
      <c r="E652" s="89"/>
      <c r="M652" s="89"/>
    </row>
    <row r="653" spans="5:13">
      <c r="E653" s="89"/>
      <c r="M653" s="89"/>
    </row>
    <row r="654" spans="5:13">
      <c r="E654" s="89"/>
      <c r="M654" s="89"/>
    </row>
    <row r="655" spans="5:13">
      <c r="E655" s="89"/>
      <c r="M655" s="89"/>
    </row>
    <row r="656" spans="5:13">
      <c r="E656" s="89"/>
      <c r="M656" s="89"/>
    </row>
    <row r="657" spans="5:13">
      <c r="E657" s="89"/>
      <c r="M657" s="89"/>
    </row>
    <row r="658" spans="5:13">
      <c r="E658" s="89"/>
      <c r="M658" s="89"/>
    </row>
    <row r="659" spans="5:13">
      <c r="E659" s="89"/>
      <c r="M659" s="89"/>
    </row>
    <row r="660" spans="5:13">
      <c r="E660" s="89"/>
      <c r="M660" s="89"/>
    </row>
    <row r="661" spans="5:13">
      <c r="E661" s="89"/>
      <c r="M661" s="89"/>
    </row>
    <row r="662" spans="5:13">
      <c r="E662" s="89"/>
      <c r="M662" s="89"/>
    </row>
    <row r="663" spans="5:13">
      <c r="E663" s="89"/>
      <c r="M663" s="89"/>
    </row>
    <row r="664" spans="5:13">
      <c r="E664" s="89"/>
      <c r="M664" s="89"/>
    </row>
    <row r="665" spans="5:13">
      <c r="E665" s="89"/>
      <c r="M665" s="89"/>
    </row>
    <row r="666" spans="5:13">
      <c r="E666" s="89"/>
      <c r="M666" s="89"/>
    </row>
    <row r="667" spans="5:13">
      <c r="E667" s="89"/>
      <c r="M667" s="89"/>
    </row>
    <row r="668" spans="5:13">
      <c r="E668" s="89"/>
      <c r="M668" s="89"/>
    </row>
    <row r="669" spans="5:13">
      <c r="E669" s="89"/>
      <c r="M669" s="89"/>
    </row>
    <row r="670" spans="5:13">
      <c r="E670" s="89"/>
      <c r="M670" s="89"/>
    </row>
    <row r="671" spans="5:13">
      <c r="E671" s="89"/>
      <c r="M671" s="89"/>
    </row>
    <row r="672" spans="5:13">
      <c r="E672" s="89"/>
      <c r="M672" s="89"/>
    </row>
    <row r="673" spans="5:13">
      <c r="E673" s="89"/>
      <c r="M673" s="89"/>
    </row>
    <row r="674" spans="5:13">
      <c r="E674" s="89"/>
      <c r="M674" s="89"/>
    </row>
    <row r="675" spans="5:13">
      <c r="E675" s="89"/>
      <c r="M675" s="89"/>
    </row>
    <row r="676" spans="5:13">
      <c r="E676" s="89"/>
      <c r="M676" s="89"/>
    </row>
    <row r="677" spans="5:13">
      <c r="E677" s="89"/>
      <c r="M677" s="89"/>
    </row>
    <row r="678" spans="5:13">
      <c r="E678" s="89"/>
      <c r="M678" s="89"/>
    </row>
    <row r="679" spans="5:13">
      <c r="E679" s="89"/>
      <c r="M679" s="89"/>
    </row>
    <row r="680" spans="5:13">
      <c r="E680" s="89"/>
      <c r="M680" s="89"/>
    </row>
    <row r="681" spans="5:13">
      <c r="E681" s="89"/>
      <c r="M681" s="89"/>
    </row>
    <row r="682" spans="5:13">
      <c r="E682" s="89"/>
      <c r="M682" s="89"/>
    </row>
    <row r="683" spans="5:13">
      <c r="E683" s="89"/>
      <c r="M683" s="89"/>
    </row>
    <row r="684" spans="5:13">
      <c r="E684" s="89"/>
      <c r="M684" s="89"/>
    </row>
    <row r="685" spans="5:13">
      <c r="E685" s="89"/>
      <c r="M685" s="89"/>
    </row>
    <row r="686" spans="5:13">
      <c r="E686" s="89"/>
      <c r="M686" s="89"/>
    </row>
    <row r="687" spans="5:13">
      <c r="E687" s="89"/>
      <c r="M687" s="89"/>
    </row>
    <row r="688" spans="5:13">
      <c r="E688" s="89"/>
      <c r="M688" s="89"/>
    </row>
    <row r="689" spans="5:13">
      <c r="E689" s="89"/>
      <c r="M689" s="89"/>
    </row>
    <row r="690" spans="5:13">
      <c r="E690" s="89"/>
      <c r="M690" s="89"/>
    </row>
    <row r="691" spans="5:13">
      <c r="E691" s="89"/>
      <c r="M691" s="89"/>
    </row>
    <row r="692" spans="5:13">
      <c r="E692" s="89"/>
      <c r="M692" s="89"/>
    </row>
    <row r="693" spans="5:13">
      <c r="E693" s="89"/>
      <c r="M693" s="89"/>
    </row>
    <row r="694" spans="5:13">
      <c r="E694" s="89"/>
      <c r="M694" s="89"/>
    </row>
    <row r="695" spans="5:13">
      <c r="E695" s="89"/>
      <c r="M695" s="89"/>
    </row>
    <row r="696" spans="5:13">
      <c r="E696" s="89"/>
      <c r="M696" s="89"/>
    </row>
    <row r="697" spans="5:13">
      <c r="E697" s="89"/>
      <c r="M697" s="89"/>
    </row>
    <row r="698" spans="5:13">
      <c r="E698" s="89"/>
      <c r="M698" s="89"/>
    </row>
    <row r="699" spans="5:13">
      <c r="E699" s="89"/>
      <c r="M699" s="89"/>
    </row>
    <row r="700" spans="5:13">
      <c r="E700" s="89"/>
      <c r="M700" s="89"/>
    </row>
    <row r="701" spans="5:13">
      <c r="E701" s="89"/>
      <c r="M701" s="89"/>
    </row>
    <row r="702" spans="5:13">
      <c r="E702" s="89"/>
      <c r="M702" s="89"/>
    </row>
    <row r="703" spans="5:13">
      <c r="E703" s="89"/>
      <c r="M703" s="89"/>
    </row>
    <row r="704" spans="5:13">
      <c r="E704" s="89"/>
      <c r="M704" s="89"/>
    </row>
    <row r="705" spans="5:13">
      <c r="E705" s="89"/>
      <c r="M705" s="89"/>
    </row>
    <row r="706" spans="5:13">
      <c r="E706" s="89"/>
      <c r="M706" s="89"/>
    </row>
    <row r="707" spans="5:13">
      <c r="E707" s="89"/>
      <c r="M707" s="89"/>
    </row>
    <row r="708" spans="5:13">
      <c r="E708" s="89"/>
      <c r="M708" s="89"/>
    </row>
    <row r="709" spans="5:13">
      <c r="E709" s="89"/>
      <c r="M709" s="89"/>
    </row>
    <row r="710" spans="5:13">
      <c r="E710" s="89"/>
      <c r="M710" s="89"/>
    </row>
    <row r="711" spans="5:13">
      <c r="E711" s="89"/>
      <c r="M711" s="89"/>
    </row>
    <row r="712" spans="5:13">
      <c r="E712" s="89"/>
      <c r="M712" s="89"/>
    </row>
    <row r="713" spans="5:13">
      <c r="E713" s="89"/>
      <c r="M713" s="89"/>
    </row>
    <row r="714" spans="5:13">
      <c r="E714" s="89"/>
      <c r="M714" s="89"/>
    </row>
    <row r="715" spans="5:13">
      <c r="E715" s="89"/>
      <c r="M715" s="89"/>
    </row>
    <row r="716" spans="5:13">
      <c r="E716" s="89"/>
      <c r="M716" s="89"/>
    </row>
    <row r="717" spans="5:13">
      <c r="E717" s="89"/>
      <c r="M717" s="89"/>
    </row>
    <row r="718" spans="5:13">
      <c r="E718" s="89"/>
      <c r="M718" s="89"/>
    </row>
    <row r="719" spans="5:13">
      <c r="E719" s="89"/>
      <c r="M719" s="89"/>
    </row>
    <row r="720" spans="5:13">
      <c r="E720" s="89"/>
      <c r="M720" s="89"/>
    </row>
    <row r="721" spans="5:13">
      <c r="E721" s="89"/>
      <c r="M721" s="89"/>
    </row>
    <row r="722" spans="5:13">
      <c r="E722" s="89"/>
      <c r="M722" s="89"/>
    </row>
    <row r="723" spans="5:13">
      <c r="E723" s="89"/>
      <c r="M723" s="89"/>
    </row>
    <row r="724" spans="5:13">
      <c r="E724" s="89"/>
      <c r="M724" s="89"/>
    </row>
    <row r="725" spans="5:13">
      <c r="E725" s="89"/>
      <c r="M725" s="89"/>
    </row>
    <row r="726" spans="5:13">
      <c r="E726" s="89"/>
      <c r="M726" s="89"/>
    </row>
    <row r="727" spans="5:13">
      <c r="E727" s="89"/>
      <c r="M727" s="89"/>
    </row>
    <row r="728" spans="5:13">
      <c r="E728" s="89"/>
      <c r="M728" s="89"/>
    </row>
    <row r="729" spans="5:13">
      <c r="E729" s="89"/>
      <c r="M729" s="89"/>
    </row>
    <row r="730" spans="5:13">
      <c r="E730" s="89"/>
      <c r="M730" s="89"/>
    </row>
    <row r="731" spans="5:13">
      <c r="E731" s="89"/>
      <c r="M731" s="89"/>
    </row>
    <row r="732" spans="5:13">
      <c r="E732" s="89"/>
      <c r="M732" s="89"/>
    </row>
    <row r="733" spans="5:13">
      <c r="E733" s="89"/>
      <c r="M733" s="89"/>
    </row>
    <row r="734" spans="5:13">
      <c r="E734" s="89"/>
      <c r="M734" s="89"/>
    </row>
    <row r="735" spans="5:13">
      <c r="E735" s="89"/>
      <c r="M735" s="89"/>
    </row>
    <row r="736" spans="5:13">
      <c r="E736" s="89"/>
      <c r="M736" s="89"/>
    </row>
    <row r="737" spans="5:13">
      <c r="E737" s="89"/>
      <c r="M737" s="89"/>
    </row>
    <row r="738" spans="5:13">
      <c r="E738" s="89"/>
      <c r="M738" s="89"/>
    </row>
    <row r="739" spans="5:13">
      <c r="E739" s="89"/>
      <c r="M739" s="89"/>
    </row>
    <row r="740" spans="5:13">
      <c r="E740" s="89"/>
      <c r="M740" s="89"/>
    </row>
    <row r="741" spans="5:13">
      <c r="E741" s="89"/>
      <c r="M741" s="89"/>
    </row>
    <row r="742" spans="5:13">
      <c r="E742" s="89"/>
      <c r="M742" s="89"/>
    </row>
    <row r="743" spans="5:13">
      <c r="E743" s="89"/>
      <c r="M743" s="89"/>
    </row>
    <row r="744" spans="5:13">
      <c r="E744" s="89"/>
      <c r="M744" s="89"/>
    </row>
    <row r="745" spans="5:13">
      <c r="E745" s="89"/>
      <c r="M745" s="89"/>
    </row>
    <row r="746" spans="5:13">
      <c r="E746" s="89"/>
      <c r="M746" s="89"/>
    </row>
    <row r="747" spans="5:13">
      <c r="E747" s="89"/>
      <c r="M747" s="89"/>
    </row>
    <row r="748" spans="5:13">
      <c r="E748" s="89"/>
      <c r="M748" s="89"/>
    </row>
    <row r="749" spans="5:13">
      <c r="E749" s="89"/>
      <c r="M749" s="89"/>
    </row>
    <row r="750" spans="5:13">
      <c r="E750" s="89"/>
      <c r="M750" s="89"/>
    </row>
    <row r="751" spans="5:13">
      <c r="E751" s="89"/>
      <c r="M751" s="89"/>
    </row>
    <row r="752" spans="5:13">
      <c r="E752" s="89"/>
      <c r="M752" s="89"/>
    </row>
    <row r="753" spans="5:13">
      <c r="E753" s="89"/>
      <c r="M753" s="89"/>
    </row>
    <row r="754" spans="5:13">
      <c r="E754" s="89"/>
      <c r="M754" s="89"/>
    </row>
    <row r="755" spans="5:13">
      <c r="E755" s="89"/>
      <c r="M755" s="89"/>
    </row>
    <row r="756" spans="5:13">
      <c r="E756" s="89"/>
      <c r="M756" s="89"/>
    </row>
    <row r="757" spans="5:13">
      <c r="E757" s="89"/>
      <c r="M757" s="89"/>
    </row>
    <row r="758" spans="5:13">
      <c r="E758" s="89"/>
      <c r="M758" s="89"/>
    </row>
    <row r="759" spans="5:13">
      <c r="E759" s="89"/>
      <c r="M759" s="89"/>
    </row>
    <row r="760" spans="5:13">
      <c r="E760" s="89"/>
      <c r="M760" s="89"/>
    </row>
    <row r="761" spans="5:13">
      <c r="E761" s="89"/>
      <c r="M761" s="89"/>
    </row>
    <row r="762" spans="5:13">
      <c r="E762" s="89"/>
      <c r="M762" s="89"/>
    </row>
    <row r="763" spans="5:13">
      <c r="E763" s="89"/>
      <c r="M763" s="89"/>
    </row>
    <row r="764" spans="5:13">
      <c r="E764" s="89"/>
      <c r="M764" s="89"/>
    </row>
    <row r="765" spans="5:13">
      <c r="E765" s="89"/>
      <c r="M765" s="89"/>
    </row>
    <row r="766" spans="5:13">
      <c r="E766" s="89"/>
      <c r="M766" s="89"/>
    </row>
    <row r="767" spans="5:13">
      <c r="E767" s="89"/>
      <c r="M767" s="89"/>
    </row>
    <row r="768" spans="5:13">
      <c r="E768" s="89"/>
      <c r="M768" s="89"/>
    </row>
    <row r="769" spans="5:13">
      <c r="E769" s="89"/>
      <c r="M769" s="89"/>
    </row>
    <row r="770" spans="5:13">
      <c r="E770" s="89"/>
      <c r="M770" s="89"/>
    </row>
    <row r="771" spans="5:13">
      <c r="E771" s="89"/>
      <c r="M771" s="89"/>
    </row>
    <row r="772" spans="5:13">
      <c r="E772" s="89"/>
      <c r="M772" s="89"/>
    </row>
    <row r="773" spans="5:13">
      <c r="E773" s="89"/>
      <c r="M773" s="89"/>
    </row>
    <row r="774" spans="5:13">
      <c r="E774" s="89"/>
      <c r="M774" s="89"/>
    </row>
    <row r="775" spans="5:13">
      <c r="E775" s="89"/>
      <c r="M775" s="89"/>
    </row>
    <row r="776" spans="5:13">
      <c r="E776" s="89"/>
      <c r="M776" s="89"/>
    </row>
    <row r="777" spans="5:13">
      <c r="E777" s="89"/>
      <c r="M777" s="89"/>
    </row>
    <row r="778" spans="5:13">
      <c r="E778" s="89"/>
      <c r="M778" s="89"/>
    </row>
    <row r="779" spans="5:13">
      <c r="E779" s="89"/>
      <c r="M779" s="89"/>
    </row>
    <row r="780" spans="5:13">
      <c r="E780" s="89"/>
      <c r="M780" s="89"/>
    </row>
    <row r="781" spans="5:13">
      <c r="E781" s="89"/>
      <c r="M781" s="89"/>
    </row>
    <row r="782" spans="5:13">
      <c r="E782" s="89"/>
      <c r="M782" s="89"/>
    </row>
    <row r="783" spans="5:13">
      <c r="E783" s="89"/>
      <c r="M783" s="89"/>
    </row>
    <row r="784" spans="5:13">
      <c r="E784" s="89"/>
      <c r="M784" s="89"/>
    </row>
    <row r="785" spans="5:13">
      <c r="E785" s="89"/>
      <c r="M785" s="89"/>
    </row>
    <row r="786" spans="5:13">
      <c r="E786" s="89"/>
      <c r="M786" s="89"/>
    </row>
    <row r="787" spans="5:13">
      <c r="E787" s="89"/>
      <c r="M787" s="89"/>
    </row>
    <row r="788" spans="5:13">
      <c r="E788" s="89"/>
      <c r="M788" s="89"/>
    </row>
    <row r="789" spans="5:13">
      <c r="E789" s="89"/>
      <c r="M789" s="89"/>
    </row>
    <row r="790" spans="5:13">
      <c r="E790" s="89"/>
      <c r="M790" s="89"/>
    </row>
    <row r="791" spans="5:13">
      <c r="E791" s="89"/>
      <c r="M791" s="89"/>
    </row>
    <row r="792" spans="5:13">
      <c r="E792" s="89"/>
      <c r="M792" s="89"/>
    </row>
    <row r="793" spans="5:13">
      <c r="E793" s="89"/>
      <c r="M793" s="89"/>
    </row>
    <row r="794" spans="5:13">
      <c r="E794" s="89"/>
      <c r="M794" s="89"/>
    </row>
    <row r="795" spans="5:13">
      <c r="E795" s="89"/>
      <c r="M795" s="89"/>
    </row>
    <row r="796" spans="5:13">
      <c r="E796" s="89"/>
      <c r="M796" s="89"/>
    </row>
    <row r="797" spans="5:13">
      <c r="E797" s="89"/>
      <c r="M797" s="89"/>
    </row>
    <row r="798" spans="5:13">
      <c r="E798" s="89"/>
      <c r="M798" s="89"/>
    </row>
    <row r="799" spans="5:13">
      <c r="E799" s="89"/>
      <c r="M799" s="89"/>
    </row>
    <row r="800" spans="5:13">
      <c r="E800" s="89"/>
      <c r="M800" s="89"/>
    </row>
    <row r="801" spans="5:13">
      <c r="E801" s="89"/>
      <c r="M801" s="89"/>
    </row>
    <row r="802" spans="5:13">
      <c r="E802" s="89"/>
      <c r="M802" s="89"/>
    </row>
    <row r="803" spans="5:13">
      <c r="E803" s="89"/>
      <c r="M803" s="89"/>
    </row>
    <row r="804" spans="5:13">
      <c r="E804" s="89"/>
      <c r="M804" s="89"/>
    </row>
    <row r="805" spans="5:13">
      <c r="E805" s="89"/>
      <c r="M805" s="89"/>
    </row>
    <row r="806" spans="5:13">
      <c r="E806" s="89"/>
      <c r="M806" s="89"/>
    </row>
    <row r="807" spans="5:13">
      <c r="E807" s="89"/>
      <c r="M807" s="89"/>
    </row>
    <row r="808" spans="5:13">
      <c r="E808" s="89"/>
      <c r="M808" s="89"/>
    </row>
    <row r="809" spans="5:13">
      <c r="E809" s="89"/>
      <c r="M809" s="89"/>
    </row>
    <row r="810" spans="5:13">
      <c r="E810" s="89"/>
      <c r="M810" s="89"/>
    </row>
    <row r="811" spans="5:13">
      <c r="E811" s="89"/>
      <c r="M811" s="89"/>
    </row>
    <row r="812" spans="5:13">
      <c r="E812" s="89"/>
      <c r="M812" s="89"/>
    </row>
    <row r="813" spans="5:13">
      <c r="E813" s="89"/>
      <c r="M813" s="89"/>
    </row>
    <row r="814" spans="5:13">
      <c r="E814" s="89"/>
      <c r="M814" s="89"/>
    </row>
    <row r="815" spans="5:13">
      <c r="E815" s="89"/>
      <c r="M815" s="89"/>
    </row>
    <row r="816" spans="5:13">
      <c r="E816" s="89"/>
      <c r="M816" s="89"/>
    </row>
    <row r="817" spans="5:13">
      <c r="E817" s="89"/>
      <c r="M817" s="89"/>
    </row>
    <row r="818" spans="5:13">
      <c r="E818" s="89"/>
      <c r="M818" s="89"/>
    </row>
    <row r="819" spans="5:13">
      <c r="E819" s="89"/>
      <c r="M819" s="89"/>
    </row>
    <row r="820" spans="5:13">
      <c r="E820" s="89"/>
      <c r="M820" s="89"/>
    </row>
    <row r="821" spans="5:13">
      <c r="E821" s="89"/>
      <c r="M821" s="89"/>
    </row>
    <row r="822" spans="5:13">
      <c r="E822" s="89"/>
      <c r="M822" s="89"/>
    </row>
    <row r="823" spans="5:13">
      <c r="E823" s="89"/>
      <c r="M823" s="89"/>
    </row>
    <row r="824" spans="5:13">
      <c r="E824" s="89"/>
      <c r="M824" s="89"/>
    </row>
    <row r="825" spans="5:13">
      <c r="E825" s="89"/>
      <c r="M825" s="89"/>
    </row>
    <row r="826" spans="5:13">
      <c r="E826" s="89"/>
      <c r="M826" s="89"/>
    </row>
    <row r="827" spans="5:13">
      <c r="E827" s="89"/>
      <c r="M827" s="89"/>
    </row>
    <row r="828" spans="5:13">
      <c r="E828" s="89"/>
      <c r="M828" s="89"/>
    </row>
    <row r="829" spans="5:13">
      <c r="E829" s="89"/>
      <c r="M829" s="89"/>
    </row>
    <row r="830" spans="5:13">
      <c r="E830" s="89"/>
      <c r="M830" s="89"/>
    </row>
    <row r="831" spans="5:13">
      <c r="E831" s="89"/>
      <c r="M831" s="89"/>
    </row>
    <row r="832" spans="5:13">
      <c r="E832" s="89"/>
      <c r="M832" s="89"/>
    </row>
    <row r="833" spans="5:13">
      <c r="E833" s="89"/>
      <c r="M833" s="89"/>
    </row>
    <row r="834" spans="5:13">
      <c r="E834" s="89"/>
      <c r="M834" s="89"/>
    </row>
    <row r="835" spans="5:13">
      <c r="E835" s="89"/>
      <c r="M835" s="89"/>
    </row>
    <row r="836" spans="5:13">
      <c r="E836" s="89"/>
      <c r="M836" s="89"/>
    </row>
    <row r="837" spans="5:13">
      <c r="E837" s="89"/>
      <c r="M837" s="89"/>
    </row>
    <row r="838" spans="5:13">
      <c r="E838" s="89"/>
      <c r="M838" s="89"/>
    </row>
    <row r="839" spans="5:13">
      <c r="E839" s="89"/>
      <c r="M839" s="89"/>
    </row>
    <row r="840" spans="5:13">
      <c r="E840" s="89"/>
      <c r="M840" s="89"/>
    </row>
    <row r="841" spans="5:13">
      <c r="E841" s="89"/>
      <c r="M841" s="89"/>
    </row>
    <row r="842" spans="5:13">
      <c r="E842" s="89"/>
      <c r="M842" s="89"/>
    </row>
    <row r="843" spans="5:13">
      <c r="E843" s="89"/>
      <c r="M843" s="89"/>
    </row>
    <row r="844" spans="5:13">
      <c r="E844" s="89"/>
      <c r="M844" s="89"/>
    </row>
    <row r="845" spans="5:13">
      <c r="E845" s="89"/>
      <c r="M845" s="89"/>
    </row>
    <row r="846" spans="5:13">
      <c r="E846" s="89"/>
      <c r="M846" s="89"/>
    </row>
    <row r="847" spans="5:13">
      <c r="E847" s="89"/>
      <c r="M847" s="89"/>
    </row>
    <row r="848" spans="5:13">
      <c r="E848" s="89"/>
      <c r="M848" s="89"/>
    </row>
    <row r="849" spans="5:13">
      <c r="E849" s="89"/>
      <c r="M849" s="89"/>
    </row>
    <row r="850" spans="5:13">
      <c r="E850" s="89"/>
      <c r="M850" s="89"/>
    </row>
    <row r="851" spans="5:13">
      <c r="E851" s="89"/>
      <c r="M851" s="89"/>
    </row>
    <row r="852" spans="5:13">
      <c r="E852" s="89"/>
      <c r="M852" s="89"/>
    </row>
    <row r="853" spans="5:13">
      <c r="E853" s="89"/>
      <c r="M853" s="89"/>
    </row>
    <row r="854" spans="5:13">
      <c r="E854" s="89"/>
      <c r="M854" s="89"/>
    </row>
    <row r="855" spans="5:13">
      <c r="E855" s="89"/>
      <c r="M855" s="89"/>
    </row>
    <row r="856" spans="5:13">
      <c r="E856" s="89"/>
      <c r="M856" s="89"/>
    </row>
    <row r="857" spans="5:13">
      <c r="E857" s="89"/>
      <c r="M857" s="89"/>
    </row>
    <row r="858" spans="5:13">
      <c r="E858" s="89"/>
      <c r="M858" s="89"/>
    </row>
    <row r="859" spans="5:13">
      <c r="E859" s="89"/>
      <c r="M859" s="89"/>
    </row>
    <row r="860" spans="5:13">
      <c r="E860" s="89"/>
      <c r="M860" s="89"/>
    </row>
    <row r="861" spans="5:13">
      <c r="E861" s="89"/>
      <c r="M861" s="89"/>
    </row>
    <row r="862" spans="5:13">
      <c r="E862" s="89"/>
      <c r="M862" s="89"/>
    </row>
    <row r="863" spans="5:13">
      <c r="E863" s="89"/>
      <c r="M863" s="89"/>
    </row>
    <row r="864" spans="5:13">
      <c r="E864" s="89"/>
      <c r="M864" s="89"/>
    </row>
    <row r="865" spans="5:13">
      <c r="E865" s="89"/>
      <c r="M865" s="89"/>
    </row>
    <row r="866" spans="5:13">
      <c r="E866" s="89"/>
      <c r="M866" s="89"/>
    </row>
    <row r="867" spans="5:13">
      <c r="E867" s="89"/>
      <c r="M867" s="89"/>
    </row>
    <row r="868" spans="5:13">
      <c r="E868" s="89"/>
      <c r="M868" s="89"/>
    </row>
    <row r="869" spans="5:13">
      <c r="E869" s="89"/>
      <c r="M869" s="89"/>
    </row>
    <row r="870" spans="5:13">
      <c r="E870" s="89"/>
      <c r="M870" s="89"/>
    </row>
    <row r="871" spans="5:13">
      <c r="E871" s="89"/>
      <c r="M871" s="89"/>
    </row>
    <row r="872" spans="5:13">
      <c r="E872" s="89"/>
      <c r="M872" s="89"/>
    </row>
    <row r="873" spans="5:13">
      <c r="E873" s="89"/>
      <c r="M873" s="89"/>
    </row>
    <row r="874" spans="5:13">
      <c r="E874" s="89"/>
      <c r="M874" s="89"/>
    </row>
    <row r="875" spans="5:13">
      <c r="E875" s="89"/>
      <c r="M875" s="89"/>
    </row>
    <row r="876" spans="5:13">
      <c r="E876" s="89"/>
      <c r="M876" s="89"/>
    </row>
    <row r="877" spans="5:13">
      <c r="E877" s="89"/>
      <c r="M877" s="89"/>
    </row>
    <row r="878" spans="5:13">
      <c r="E878" s="89"/>
      <c r="M878" s="89"/>
    </row>
    <row r="879" spans="5:13">
      <c r="E879" s="89"/>
      <c r="M879" s="89"/>
    </row>
    <row r="880" spans="5:13">
      <c r="E880" s="89"/>
      <c r="M880" s="89"/>
    </row>
    <row r="881" spans="5:13">
      <c r="E881" s="89"/>
      <c r="M881" s="89"/>
    </row>
    <row r="882" spans="5:13">
      <c r="E882" s="89"/>
      <c r="M882" s="89"/>
    </row>
    <row r="883" spans="5:13">
      <c r="E883" s="89"/>
      <c r="M883" s="89"/>
    </row>
    <row r="884" spans="5:13">
      <c r="E884" s="89"/>
      <c r="M884" s="89"/>
    </row>
    <row r="885" spans="5:13">
      <c r="E885" s="89"/>
      <c r="M885" s="89"/>
    </row>
    <row r="886" spans="5:13">
      <c r="E886" s="89"/>
      <c r="M886" s="89"/>
    </row>
    <row r="887" spans="5:13">
      <c r="E887" s="89"/>
      <c r="M887" s="89"/>
    </row>
    <row r="888" spans="5:13">
      <c r="E888" s="89"/>
      <c r="M888" s="89"/>
    </row>
    <row r="889" spans="5:13">
      <c r="E889" s="89"/>
      <c r="M889" s="89"/>
    </row>
    <row r="890" spans="5:13">
      <c r="E890" s="89"/>
      <c r="M890" s="89"/>
    </row>
    <row r="891" spans="5:13">
      <c r="E891" s="89"/>
      <c r="M891" s="89"/>
    </row>
    <row r="892" spans="5:13">
      <c r="E892" s="89"/>
      <c r="M892" s="89"/>
    </row>
    <row r="893" spans="5:13">
      <c r="E893" s="89"/>
      <c r="M893" s="89"/>
    </row>
    <row r="894" spans="5:13">
      <c r="E894" s="89"/>
      <c r="M894" s="89"/>
    </row>
    <row r="895" spans="5:13">
      <c r="E895" s="89"/>
      <c r="M895" s="89"/>
    </row>
    <row r="896" spans="5:13">
      <c r="E896" s="89"/>
      <c r="M896" s="89"/>
    </row>
    <row r="897" spans="5:13">
      <c r="E897" s="89"/>
      <c r="M897" s="89"/>
    </row>
    <row r="898" spans="5:13">
      <c r="E898" s="89"/>
      <c r="M898" s="89"/>
    </row>
    <row r="899" spans="5:13">
      <c r="E899" s="89"/>
      <c r="M899" s="89"/>
    </row>
    <row r="900" spans="5:13">
      <c r="E900" s="89"/>
      <c r="M900" s="89"/>
    </row>
    <row r="901" spans="5:13">
      <c r="E901" s="89"/>
      <c r="M901" s="89"/>
    </row>
    <row r="902" spans="5:13">
      <c r="E902" s="89"/>
      <c r="M902" s="89"/>
    </row>
    <row r="903" spans="5:13">
      <c r="E903" s="89"/>
      <c r="M903" s="89"/>
    </row>
    <row r="904" spans="5:13">
      <c r="E904" s="89"/>
      <c r="M904" s="89"/>
    </row>
    <row r="905" spans="5:13">
      <c r="E905" s="89"/>
      <c r="M905" s="89"/>
    </row>
    <row r="906" spans="5:13">
      <c r="E906" s="89"/>
      <c r="M906" s="89"/>
    </row>
    <row r="907" spans="5:13">
      <c r="E907" s="89"/>
      <c r="M907" s="89"/>
    </row>
    <row r="908" spans="5:13">
      <c r="E908" s="89"/>
      <c r="M908" s="89"/>
    </row>
    <row r="909" spans="5:13">
      <c r="E909" s="89"/>
      <c r="M909" s="89"/>
    </row>
    <row r="910" spans="5:13">
      <c r="E910" s="89"/>
      <c r="M910" s="89"/>
    </row>
    <row r="911" spans="5:13">
      <c r="E911" s="89"/>
      <c r="M911" s="89"/>
    </row>
    <row r="912" spans="5:13">
      <c r="E912" s="89"/>
      <c r="M912" s="89"/>
    </row>
    <row r="913" spans="5:13">
      <c r="E913" s="89"/>
      <c r="M913" s="89"/>
    </row>
    <row r="914" spans="5:13">
      <c r="E914" s="89"/>
      <c r="M914" s="89"/>
    </row>
    <row r="915" spans="5:13">
      <c r="E915" s="89"/>
      <c r="M915" s="89"/>
    </row>
    <row r="916" spans="5:13">
      <c r="E916" s="89"/>
      <c r="M916" s="89"/>
    </row>
    <row r="917" spans="5:13">
      <c r="E917" s="89"/>
      <c r="M917" s="89"/>
    </row>
    <row r="918" spans="5:13">
      <c r="E918" s="89"/>
      <c r="M918" s="89"/>
    </row>
    <row r="919" spans="5:13">
      <c r="E919" s="89"/>
      <c r="M919" s="89"/>
    </row>
    <row r="920" spans="5:13">
      <c r="E920" s="89"/>
      <c r="M920" s="89"/>
    </row>
    <row r="921" spans="5:13">
      <c r="E921" s="89"/>
      <c r="M921" s="89"/>
    </row>
    <row r="922" spans="5:13">
      <c r="E922" s="89"/>
      <c r="M922" s="89"/>
    </row>
    <row r="923" spans="5:13">
      <c r="E923" s="89"/>
      <c r="M923" s="89"/>
    </row>
    <row r="924" spans="5:13">
      <c r="E924" s="89"/>
      <c r="M924" s="89"/>
    </row>
    <row r="925" spans="5:13">
      <c r="E925" s="89"/>
      <c r="M925" s="89"/>
    </row>
    <row r="926" spans="5:13">
      <c r="E926" s="89"/>
      <c r="M926" s="89"/>
    </row>
    <row r="927" spans="5:13">
      <c r="E927" s="89"/>
      <c r="M927" s="89"/>
    </row>
    <row r="928" spans="5:13">
      <c r="E928" s="89"/>
      <c r="M928" s="89"/>
    </row>
    <row r="929" spans="5:13">
      <c r="E929" s="89"/>
      <c r="M929" s="89"/>
    </row>
    <row r="930" spans="5:13">
      <c r="E930" s="89"/>
      <c r="M930" s="89"/>
    </row>
    <row r="931" spans="5:13">
      <c r="E931" s="89"/>
      <c r="M931" s="89"/>
    </row>
    <row r="932" spans="5:13">
      <c r="E932" s="89"/>
      <c r="M932" s="89"/>
    </row>
    <row r="933" spans="5:13">
      <c r="E933" s="89"/>
      <c r="M933" s="89"/>
    </row>
    <row r="934" spans="5:13">
      <c r="E934" s="89"/>
      <c r="M934" s="89"/>
    </row>
    <row r="935" spans="5:13">
      <c r="E935" s="89"/>
      <c r="M935" s="89"/>
    </row>
    <row r="936" spans="5:13">
      <c r="E936" s="89"/>
      <c r="M936" s="89"/>
    </row>
    <row r="937" spans="5:13">
      <c r="E937" s="89"/>
      <c r="M937" s="89"/>
    </row>
    <row r="938" spans="5:13">
      <c r="E938" s="89"/>
      <c r="M938" s="89"/>
    </row>
    <row r="939" spans="5:13">
      <c r="E939" s="89"/>
      <c r="M939" s="89"/>
    </row>
    <row r="940" spans="5:13">
      <c r="E940" s="89"/>
      <c r="M940" s="89"/>
    </row>
    <row r="941" spans="5:13">
      <c r="E941" s="89"/>
      <c r="M941" s="89"/>
    </row>
    <row r="942" spans="5:13">
      <c r="E942" s="89"/>
      <c r="M942" s="89"/>
    </row>
    <row r="943" spans="5:13">
      <c r="E943" s="89"/>
      <c r="M943" s="89"/>
    </row>
    <row r="944" spans="5:13">
      <c r="E944" s="89"/>
      <c r="M944" s="89"/>
    </row>
    <row r="945" spans="5:13">
      <c r="E945" s="89"/>
      <c r="M945" s="89"/>
    </row>
    <row r="946" spans="5:13">
      <c r="E946" s="89"/>
      <c r="M946" s="89"/>
    </row>
    <row r="947" spans="5:13">
      <c r="E947" s="89"/>
      <c r="M947" s="89"/>
    </row>
    <row r="948" spans="5:13">
      <c r="E948" s="89"/>
      <c r="M948" s="89"/>
    </row>
    <row r="949" spans="5:13">
      <c r="E949" s="89"/>
      <c r="M949" s="89"/>
    </row>
    <row r="950" spans="5:13">
      <c r="E950" s="89"/>
      <c r="M950" s="89"/>
    </row>
    <row r="951" spans="5:13">
      <c r="E951" s="89"/>
      <c r="M951" s="89"/>
    </row>
    <row r="952" spans="5:13">
      <c r="E952" s="89"/>
      <c r="M952" s="89"/>
    </row>
    <row r="953" spans="5:13">
      <c r="E953" s="89"/>
      <c r="M953" s="89"/>
    </row>
    <row r="954" spans="5:13">
      <c r="E954" s="89"/>
      <c r="M954" s="89"/>
    </row>
    <row r="955" spans="5:13">
      <c r="E955" s="89"/>
      <c r="M955" s="89"/>
    </row>
    <row r="956" spans="5:13">
      <c r="E956" s="89"/>
      <c r="M956" s="89"/>
    </row>
    <row r="957" spans="5:13">
      <c r="E957" s="89"/>
      <c r="M957" s="89"/>
    </row>
    <row r="958" spans="5:13">
      <c r="E958" s="89"/>
      <c r="M958" s="89"/>
    </row>
    <row r="959" spans="5:13">
      <c r="E959" s="89"/>
      <c r="M959" s="89"/>
    </row>
    <row r="960" spans="5:13">
      <c r="E960" s="89"/>
      <c r="M960" s="89"/>
    </row>
    <row r="961" spans="5:13">
      <c r="E961" s="89"/>
      <c r="M961" s="89"/>
    </row>
    <row r="962" spans="5:13">
      <c r="E962" s="89"/>
      <c r="M962" s="89"/>
    </row>
    <row r="963" spans="5:13">
      <c r="E963" s="89"/>
      <c r="M963" s="89"/>
    </row>
    <row r="964" spans="5:13">
      <c r="E964" s="89"/>
      <c r="M964" s="89"/>
    </row>
    <row r="965" spans="5:13">
      <c r="E965" s="89"/>
      <c r="M965" s="89"/>
    </row>
    <row r="966" spans="5:13">
      <c r="E966" s="89"/>
      <c r="M966" s="89"/>
    </row>
    <row r="967" spans="5:13">
      <c r="E967" s="89"/>
      <c r="M967" s="89"/>
    </row>
    <row r="968" spans="5:13">
      <c r="E968" s="89"/>
      <c r="M968" s="89"/>
    </row>
    <row r="969" spans="5:13">
      <c r="E969" s="89"/>
      <c r="M969" s="89"/>
    </row>
    <row r="970" spans="5:13">
      <c r="E970" s="89"/>
      <c r="M970" s="89"/>
    </row>
    <row r="971" spans="5:13">
      <c r="E971" s="89"/>
      <c r="M971" s="89"/>
    </row>
    <row r="972" spans="5:13">
      <c r="E972" s="89"/>
      <c r="M972" s="89"/>
    </row>
    <row r="973" spans="5:13">
      <c r="E973" s="89"/>
      <c r="M973" s="89"/>
    </row>
    <row r="974" spans="5:13">
      <c r="E974" s="89"/>
      <c r="M974" s="89"/>
    </row>
    <row r="975" spans="5:13">
      <c r="E975" s="89"/>
      <c r="M975" s="89"/>
    </row>
    <row r="976" spans="5:13">
      <c r="E976" s="89"/>
      <c r="M976" s="89"/>
    </row>
    <row r="977" spans="5:13">
      <c r="E977" s="89"/>
      <c r="M977" s="89"/>
    </row>
    <row r="978" spans="5:13">
      <c r="E978" s="89"/>
      <c r="M978" s="89"/>
    </row>
    <row r="979" spans="5:13">
      <c r="E979" s="89"/>
      <c r="M979" s="89"/>
    </row>
    <row r="980" spans="5:13">
      <c r="E980" s="89"/>
      <c r="M980" s="89"/>
    </row>
    <row r="981" spans="5:13">
      <c r="E981" s="89"/>
      <c r="M981" s="89"/>
    </row>
    <row r="982" spans="5:13">
      <c r="E982" s="89"/>
      <c r="M982" s="89"/>
    </row>
    <row r="983" spans="5:13">
      <c r="E983" s="89"/>
      <c r="M983" s="89"/>
    </row>
    <row r="984" spans="5:13">
      <c r="E984" s="89"/>
      <c r="M984" s="89"/>
    </row>
    <row r="985" spans="5:13">
      <c r="E985" s="89"/>
      <c r="M985" s="89"/>
    </row>
    <row r="986" spans="5:13">
      <c r="E986" s="89"/>
      <c r="M986" s="89"/>
    </row>
    <row r="987" spans="5:13">
      <c r="E987" s="89"/>
      <c r="M987" s="89"/>
    </row>
    <row r="988" spans="5:13">
      <c r="E988" s="89"/>
      <c r="M988" s="89"/>
    </row>
    <row r="989" spans="5:13">
      <c r="E989" s="89"/>
      <c r="M989" s="89"/>
    </row>
    <row r="990" spans="5:13">
      <c r="E990" s="89"/>
      <c r="M990" s="89"/>
    </row>
    <row r="991" spans="5:13">
      <c r="E991" s="89"/>
      <c r="M991" s="89"/>
    </row>
    <row r="992" spans="5:13">
      <c r="E992" s="89"/>
      <c r="M992" s="89"/>
    </row>
    <row r="993" spans="5:13">
      <c r="E993" s="89"/>
      <c r="M993" s="89"/>
    </row>
    <row r="994" spans="5:13">
      <c r="E994" s="89"/>
      <c r="M994" s="89"/>
    </row>
    <row r="995" spans="5:13">
      <c r="E995" s="89"/>
      <c r="M995" s="89"/>
    </row>
    <row r="996" spans="5:13">
      <c r="E996" s="89"/>
      <c r="M996" s="89"/>
    </row>
    <row r="997" spans="5:13">
      <c r="E997" s="89"/>
      <c r="M997" s="89"/>
    </row>
    <row r="998" spans="5:13">
      <c r="E998" s="89"/>
      <c r="M998" s="89"/>
    </row>
    <row r="999" spans="5:13">
      <c r="E999" s="89"/>
      <c r="M999" s="89"/>
    </row>
    <row r="1000" spans="5:13">
      <c r="E1000" s="89"/>
      <c r="M1000" s="89"/>
    </row>
    <row r="1001" spans="5:13">
      <c r="E1001" s="89"/>
      <c r="M1001" s="89"/>
    </row>
    <row r="1002" spans="5:13">
      <c r="E1002" s="89"/>
      <c r="M1002" s="89"/>
    </row>
    <row r="1003" spans="5:13">
      <c r="E1003" s="89"/>
      <c r="M1003" s="89"/>
    </row>
    <row r="1004" spans="5:13">
      <c r="E1004" s="89"/>
      <c r="M1004" s="89"/>
    </row>
    <row r="1005" spans="5:13">
      <c r="E1005" s="89"/>
      <c r="M1005" s="89"/>
    </row>
    <row r="1006" spans="5:13">
      <c r="E1006" s="89"/>
      <c r="M1006" s="89"/>
    </row>
    <row r="1007" spans="5:13">
      <c r="E1007" s="89"/>
      <c r="M1007" s="89"/>
    </row>
    <row r="1008" spans="5:13">
      <c r="E1008" s="89"/>
      <c r="M1008" s="89"/>
    </row>
    <row r="1009" spans="5:13">
      <c r="E1009" s="89"/>
      <c r="M1009" s="89"/>
    </row>
    <row r="1010" spans="5:13">
      <c r="E1010" s="89"/>
      <c r="M1010" s="89"/>
    </row>
    <row r="1011" spans="5:13">
      <c r="E1011" s="89"/>
      <c r="M1011" s="89"/>
    </row>
    <row r="1012" spans="5:13">
      <c r="E1012" s="89"/>
      <c r="M1012" s="89"/>
    </row>
    <row r="1013" spans="5:13">
      <c r="E1013" s="89"/>
      <c r="M1013" s="89"/>
    </row>
    <row r="1014" spans="5:13">
      <c r="E1014" s="89"/>
      <c r="M1014" s="89"/>
    </row>
    <row r="1015" spans="5:13">
      <c r="E1015" s="89"/>
      <c r="M1015" s="89"/>
    </row>
    <row r="1016" spans="5:13">
      <c r="E1016" s="89"/>
      <c r="M1016" s="89"/>
    </row>
    <row r="1017" spans="5:13">
      <c r="E1017" s="89"/>
      <c r="M1017" s="89"/>
    </row>
    <row r="1018" spans="5:13">
      <c r="E1018" s="89"/>
      <c r="M1018" s="89"/>
    </row>
    <row r="1019" spans="5:13">
      <c r="E1019" s="89"/>
      <c r="M1019" s="89"/>
    </row>
    <row r="1020" spans="5:13">
      <c r="E1020" s="89"/>
      <c r="M1020" s="89"/>
    </row>
    <row r="1021" spans="5:13">
      <c r="E1021" s="89"/>
      <c r="M1021" s="89"/>
    </row>
    <row r="1022" spans="5:13">
      <c r="E1022" s="89"/>
      <c r="M1022" s="89"/>
    </row>
    <row r="1023" spans="5:13">
      <c r="E1023" s="89"/>
      <c r="M1023" s="89"/>
    </row>
    <row r="1024" spans="5:13">
      <c r="E1024" s="89"/>
      <c r="M1024" s="89"/>
    </row>
    <row r="1025" spans="5:13">
      <c r="E1025" s="89"/>
      <c r="M1025" s="89"/>
    </row>
    <row r="1026" spans="5:13">
      <c r="E1026" s="89"/>
      <c r="M1026" s="89"/>
    </row>
    <row r="1027" spans="5:13">
      <c r="E1027" s="89"/>
      <c r="M1027" s="89"/>
    </row>
    <row r="1028" spans="5:13">
      <c r="E1028" s="89"/>
      <c r="M1028" s="89"/>
    </row>
    <row r="1029" spans="5:13">
      <c r="E1029" s="89"/>
      <c r="M1029" s="89"/>
    </row>
    <row r="1030" spans="5:13">
      <c r="E1030" s="89"/>
      <c r="M1030" s="89"/>
    </row>
    <row r="1031" spans="5:13">
      <c r="E1031" s="89"/>
      <c r="M1031" s="89"/>
    </row>
    <row r="1032" spans="5:13">
      <c r="E1032" s="89"/>
      <c r="M1032" s="89"/>
    </row>
    <row r="1033" spans="5:13">
      <c r="E1033" s="89"/>
      <c r="M1033" s="89"/>
    </row>
    <row r="1034" spans="5:13">
      <c r="E1034" s="89"/>
      <c r="M1034" s="89"/>
    </row>
    <row r="1035" spans="5:13">
      <c r="E1035" s="89"/>
      <c r="M1035" s="89"/>
    </row>
    <row r="1036" spans="5:13">
      <c r="E1036" s="89"/>
      <c r="M1036" s="89"/>
    </row>
    <row r="1037" spans="5:13">
      <c r="E1037" s="89"/>
      <c r="M1037" s="89"/>
    </row>
    <row r="1038" spans="5:13">
      <c r="E1038" s="89"/>
      <c r="M1038" s="89"/>
    </row>
    <row r="1039" spans="5:13">
      <c r="E1039" s="89"/>
      <c r="M1039" s="89"/>
    </row>
    <row r="1040" spans="5:13">
      <c r="E1040" s="89"/>
      <c r="M1040" s="89"/>
    </row>
    <row r="1041" spans="5:13">
      <c r="E1041" s="89"/>
      <c r="M1041" s="89"/>
    </row>
    <row r="1042" spans="5:13">
      <c r="E1042" s="89"/>
      <c r="M1042" s="89"/>
    </row>
    <row r="1043" spans="5:13">
      <c r="E1043" s="89"/>
      <c r="M1043" s="89"/>
    </row>
    <row r="1044" spans="5:13">
      <c r="E1044" s="89"/>
      <c r="M1044" s="89"/>
    </row>
    <row r="1045" spans="5:13">
      <c r="E1045" s="89"/>
      <c r="M1045" s="89"/>
    </row>
    <row r="1046" spans="5:13">
      <c r="E1046" s="89"/>
      <c r="M1046" s="89"/>
    </row>
    <row r="1047" spans="5:13">
      <c r="E1047" s="89"/>
      <c r="M1047" s="89"/>
    </row>
    <row r="1048" spans="5:13">
      <c r="E1048" s="89"/>
      <c r="M1048" s="89"/>
    </row>
    <row r="1049" spans="5:13">
      <c r="E1049" s="89"/>
      <c r="M1049" s="89"/>
    </row>
    <row r="1050" spans="5:13">
      <c r="E1050" s="89"/>
      <c r="M1050" s="89"/>
    </row>
    <row r="1051" spans="5:13">
      <c r="E1051" s="89"/>
      <c r="M1051" s="89"/>
    </row>
    <row r="1052" spans="5:13">
      <c r="E1052" s="89"/>
      <c r="M1052" s="89"/>
    </row>
    <row r="1053" spans="5:13">
      <c r="E1053" s="89"/>
      <c r="M1053" s="89"/>
    </row>
    <row r="1054" spans="5:13">
      <c r="E1054" s="89"/>
      <c r="M1054" s="89"/>
    </row>
    <row r="1055" spans="5:13">
      <c r="E1055" s="89"/>
      <c r="M1055" s="89"/>
    </row>
    <row r="1056" spans="5:13">
      <c r="E1056" s="89"/>
      <c r="M1056" s="89"/>
    </row>
    <row r="1057" spans="5:13">
      <c r="E1057" s="89"/>
      <c r="M1057" s="89"/>
    </row>
    <row r="1058" spans="5:13">
      <c r="E1058" s="89"/>
      <c r="M1058" s="89"/>
    </row>
    <row r="1059" spans="5:13">
      <c r="E1059" s="89"/>
      <c r="M1059" s="89"/>
    </row>
    <row r="1060" spans="5:13">
      <c r="E1060" s="89"/>
      <c r="M1060" s="89"/>
    </row>
    <row r="1061" spans="5:13">
      <c r="E1061" s="89"/>
      <c r="M1061" s="89"/>
    </row>
    <row r="1062" spans="5:13">
      <c r="E1062" s="89"/>
      <c r="M1062" s="89"/>
    </row>
    <row r="1063" spans="5:13">
      <c r="E1063" s="89"/>
      <c r="M1063" s="89"/>
    </row>
    <row r="1064" spans="5:13">
      <c r="E1064" s="89"/>
      <c r="M1064" s="89"/>
    </row>
    <row r="1065" spans="5:13">
      <c r="E1065" s="89"/>
      <c r="M1065" s="89"/>
    </row>
    <row r="1066" spans="5:13">
      <c r="E1066" s="89"/>
      <c r="M1066" s="89"/>
    </row>
    <row r="1067" spans="5:13">
      <c r="E1067" s="89"/>
      <c r="M1067" s="89"/>
    </row>
    <row r="1068" spans="5:13">
      <c r="E1068" s="89"/>
      <c r="M1068" s="89"/>
    </row>
    <row r="1069" spans="5:13">
      <c r="E1069" s="89"/>
      <c r="M1069" s="89"/>
    </row>
    <row r="1070" spans="5:13">
      <c r="E1070" s="89"/>
      <c r="M1070" s="89"/>
    </row>
    <row r="1071" spans="5:13">
      <c r="E1071" s="89"/>
      <c r="M1071" s="89"/>
    </row>
    <row r="1072" spans="5:13">
      <c r="E1072" s="89"/>
      <c r="M1072" s="89"/>
    </row>
    <row r="1073" spans="5:13">
      <c r="E1073" s="89"/>
      <c r="M1073" s="89"/>
    </row>
    <row r="1074" spans="5:13">
      <c r="E1074" s="89"/>
      <c r="M1074" s="89"/>
    </row>
    <row r="1075" spans="5:13">
      <c r="E1075" s="89"/>
      <c r="M1075" s="89"/>
    </row>
    <row r="1076" spans="5:13">
      <c r="E1076" s="89"/>
      <c r="M1076" s="89"/>
    </row>
    <row r="1077" spans="5:13">
      <c r="E1077" s="89"/>
      <c r="M1077" s="89"/>
    </row>
    <row r="1078" spans="5:13">
      <c r="E1078" s="89"/>
      <c r="M1078" s="89"/>
    </row>
    <row r="1079" spans="5:13">
      <c r="E1079" s="89"/>
      <c r="M1079" s="89"/>
    </row>
    <row r="1080" spans="5:13">
      <c r="E1080" s="89"/>
      <c r="M1080" s="89"/>
    </row>
    <row r="1081" spans="5:13">
      <c r="E1081" s="89"/>
      <c r="M1081" s="89"/>
    </row>
    <row r="1082" spans="5:13">
      <c r="E1082" s="89"/>
      <c r="M1082" s="89"/>
    </row>
    <row r="1083" spans="5:13">
      <c r="E1083" s="89"/>
      <c r="M1083" s="89"/>
    </row>
    <row r="1084" spans="5:13">
      <c r="E1084" s="89"/>
      <c r="M1084" s="89"/>
    </row>
    <row r="1085" spans="5:13">
      <c r="E1085" s="89"/>
      <c r="M1085" s="89"/>
    </row>
    <row r="1086" spans="5:13">
      <c r="E1086" s="89"/>
      <c r="M1086" s="89"/>
    </row>
    <row r="1087" spans="5:13">
      <c r="E1087" s="89"/>
      <c r="M1087" s="89"/>
    </row>
    <row r="1088" spans="5:13">
      <c r="E1088" s="89"/>
      <c r="M1088" s="89"/>
    </row>
    <row r="1089" spans="5:13">
      <c r="E1089" s="89"/>
      <c r="M1089" s="89"/>
    </row>
    <row r="1090" spans="5:13">
      <c r="E1090" s="89"/>
      <c r="M1090" s="89"/>
    </row>
    <row r="1091" spans="5:13">
      <c r="E1091" s="89"/>
      <c r="M1091" s="89"/>
    </row>
    <row r="1092" spans="5:13">
      <c r="E1092" s="89"/>
      <c r="M1092" s="89"/>
    </row>
    <row r="1093" spans="5:13">
      <c r="E1093" s="89"/>
      <c r="M1093" s="89"/>
    </row>
    <row r="1094" spans="5:13">
      <c r="E1094" s="89"/>
      <c r="M1094" s="89"/>
    </row>
    <row r="1095" spans="5:13">
      <c r="E1095" s="89"/>
      <c r="M1095" s="89"/>
    </row>
    <row r="1096" spans="5:13">
      <c r="E1096" s="89"/>
      <c r="M1096" s="89"/>
    </row>
    <row r="1097" spans="5:13">
      <c r="E1097" s="89"/>
      <c r="M1097" s="89"/>
    </row>
    <row r="1098" spans="5:13">
      <c r="E1098" s="89"/>
      <c r="M1098" s="89"/>
    </row>
    <row r="1099" spans="5:13">
      <c r="E1099" s="89"/>
      <c r="M1099" s="89"/>
    </row>
    <row r="1100" spans="5:13">
      <c r="E1100" s="89"/>
      <c r="M1100" s="89"/>
    </row>
    <row r="1101" spans="5:13">
      <c r="E1101" s="89"/>
      <c r="M1101" s="89"/>
    </row>
    <row r="1102" spans="5:13">
      <c r="E1102" s="89"/>
      <c r="M1102" s="89"/>
    </row>
    <row r="1103" spans="5:13">
      <c r="E1103" s="89"/>
      <c r="M1103" s="89"/>
    </row>
    <row r="1104" spans="5:13">
      <c r="E1104" s="89"/>
      <c r="M1104" s="89"/>
    </row>
    <row r="1105" spans="5:13">
      <c r="E1105" s="89"/>
      <c r="M1105" s="89"/>
    </row>
    <row r="1106" spans="5:13">
      <c r="E1106" s="89"/>
      <c r="M1106" s="89"/>
    </row>
    <row r="1107" spans="5:13">
      <c r="E1107" s="89"/>
      <c r="M1107" s="89"/>
    </row>
    <row r="1108" spans="5:13">
      <c r="E1108" s="89"/>
      <c r="M1108" s="89"/>
    </row>
    <row r="1109" spans="5:13">
      <c r="E1109" s="89"/>
      <c r="M1109" s="89"/>
    </row>
    <row r="1110" spans="5:13">
      <c r="E1110" s="89"/>
      <c r="M1110" s="89"/>
    </row>
    <row r="1111" spans="5:13">
      <c r="E1111" s="89"/>
      <c r="M1111" s="89"/>
    </row>
    <row r="1112" spans="5:13">
      <c r="E1112" s="89"/>
      <c r="M1112" s="89"/>
    </row>
    <row r="1113" spans="5:13">
      <c r="E1113" s="89"/>
      <c r="M1113" s="89"/>
    </row>
    <row r="1114" spans="5:13">
      <c r="E1114" s="89"/>
      <c r="M1114" s="89"/>
    </row>
    <row r="1115" spans="5:13">
      <c r="E1115" s="89"/>
      <c r="M1115" s="89"/>
    </row>
    <row r="1116" spans="5:13">
      <c r="E1116" s="89"/>
      <c r="M1116" s="89"/>
    </row>
    <row r="1117" spans="5:13">
      <c r="E1117" s="89"/>
      <c r="M1117" s="89"/>
    </row>
    <row r="1118" spans="5:13">
      <c r="E1118" s="89"/>
      <c r="M1118" s="89"/>
    </row>
    <row r="1119" spans="5:13">
      <c r="E1119" s="89"/>
      <c r="M1119" s="89"/>
    </row>
    <row r="1120" spans="5:13">
      <c r="E1120" s="89"/>
      <c r="M1120" s="89"/>
    </row>
    <row r="1121" spans="5:13">
      <c r="E1121" s="89"/>
      <c r="M1121" s="89"/>
    </row>
    <row r="1122" spans="5:13">
      <c r="E1122" s="89"/>
      <c r="M1122" s="89"/>
    </row>
    <row r="1123" spans="5:13">
      <c r="E1123" s="89"/>
      <c r="M1123" s="89"/>
    </row>
    <row r="1124" spans="5:13">
      <c r="E1124" s="89"/>
      <c r="M1124" s="89"/>
    </row>
    <row r="1125" spans="5:13">
      <c r="E1125" s="89"/>
      <c r="M1125" s="89"/>
    </row>
    <row r="1126" spans="5:13">
      <c r="E1126" s="89"/>
      <c r="M1126" s="89"/>
    </row>
    <row r="1127" spans="5:13">
      <c r="E1127" s="89"/>
      <c r="M1127" s="89"/>
    </row>
    <row r="1128" spans="5:13">
      <c r="E1128" s="89"/>
      <c r="M1128" s="89"/>
    </row>
    <row r="1129" spans="5:13">
      <c r="E1129" s="89"/>
      <c r="M1129" s="89"/>
    </row>
    <row r="1130" spans="5:13">
      <c r="E1130" s="89"/>
      <c r="M1130" s="89"/>
    </row>
    <row r="1131" spans="5:13">
      <c r="E1131" s="89"/>
      <c r="M1131" s="89"/>
    </row>
    <row r="1132" spans="5:13">
      <c r="E1132" s="89"/>
      <c r="M1132" s="89"/>
    </row>
    <row r="1133" spans="5:13">
      <c r="E1133" s="89"/>
      <c r="M1133" s="89"/>
    </row>
    <row r="1134" spans="5:13">
      <c r="E1134" s="89"/>
      <c r="M1134" s="89"/>
    </row>
    <row r="1135" spans="5:13">
      <c r="E1135" s="89"/>
      <c r="M1135" s="89"/>
    </row>
    <row r="1136" spans="5:13">
      <c r="E1136" s="89"/>
      <c r="M1136" s="89"/>
    </row>
    <row r="1137" spans="5:13">
      <c r="E1137" s="89"/>
      <c r="M1137" s="89"/>
    </row>
    <row r="1138" spans="5:13">
      <c r="E1138" s="89"/>
      <c r="M1138" s="89"/>
    </row>
    <row r="1139" spans="5:13">
      <c r="E1139" s="89"/>
      <c r="M1139" s="89"/>
    </row>
    <row r="1140" spans="5:13">
      <c r="E1140" s="89"/>
      <c r="M1140" s="89"/>
    </row>
    <row r="1141" spans="5:13">
      <c r="E1141" s="89"/>
      <c r="M1141" s="89"/>
    </row>
    <row r="1142" spans="5:13">
      <c r="E1142" s="89"/>
      <c r="M1142" s="89"/>
    </row>
    <row r="1143" spans="5:13">
      <c r="E1143" s="89"/>
      <c r="M1143" s="89"/>
    </row>
    <row r="1144" spans="5:13">
      <c r="E1144" s="89"/>
      <c r="M1144" s="89"/>
    </row>
    <row r="1145" spans="5:13">
      <c r="E1145" s="89"/>
      <c r="M1145" s="89"/>
    </row>
    <row r="1146" spans="5:13">
      <c r="E1146" s="89"/>
      <c r="M1146" s="89"/>
    </row>
    <row r="1147" spans="5:13">
      <c r="E1147" s="89"/>
      <c r="M1147" s="89"/>
    </row>
    <row r="1148" spans="5:13">
      <c r="E1148" s="89"/>
      <c r="M1148" s="89"/>
    </row>
    <row r="1149" spans="5:13">
      <c r="E1149" s="89"/>
      <c r="M1149" s="89"/>
    </row>
    <row r="1150" spans="5:13">
      <c r="E1150" s="89"/>
      <c r="M1150" s="89"/>
    </row>
    <row r="1151" spans="5:13">
      <c r="E1151" s="89"/>
      <c r="M1151" s="89"/>
    </row>
    <row r="1152" spans="5:13">
      <c r="E1152" s="89"/>
      <c r="M1152" s="89"/>
    </row>
    <row r="1153" spans="5:13">
      <c r="E1153" s="89"/>
      <c r="M1153" s="89"/>
    </row>
    <row r="1154" spans="5:13">
      <c r="E1154" s="89"/>
      <c r="M1154" s="89"/>
    </row>
    <row r="1155" spans="5:13">
      <c r="E1155" s="89"/>
      <c r="M1155" s="89"/>
    </row>
    <row r="1156" spans="5:13">
      <c r="E1156" s="89"/>
      <c r="M1156" s="89"/>
    </row>
    <row r="1157" spans="5:13">
      <c r="E1157" s="89"/>
      <c r="M1157" s="89"/>
    </row>
    <row r="1158" spans="5:13">
      <c r="E1158" s="89"/>
      <c r="M1158" s="89"/>
    </row>
    <row r="1159" spans="5:13">
      <c r="E1159" s="89"/>
      <c r="M1159" s="89"/>
    </row>
    <row r="1160" spans="5:13">
      <c r="E1160" s="89"/>
      <c r="M1160" s="89"/>
    </row>
    <row r="1161" spans="5:13">
      <c r="E1161" s="89"/>
      <c r="M1161" s="89"/>
    </row>
    <row r="1162" spans="5:13">
      <c r="E1162" s="89"/>
      <c r="M1162" s="89"/>
    </row>
    <row r="1163" spans="5:13">
      <c r="E1163" s="89"/>
      <c r="M1163" s="89"/>
    </row>
    <row r="1164" spans="5:13">
      <c r="E1164" s="89"/>
      <c r="M1164" s="89"/>
    </row>
    <row r="1165" spans="5:13">
      <c r="E1165" s="89"/>
      <c r="M1165" s="89"/>
    </row>
    <row r="1166" spans="5:13">
      <c r="E1166" s="89"/>
      <c r="M1166" s="89"/>
    </row>
    <row r="1167" spans="5:13">
      <c r="E1167" s="89"/>
      <c r="M1167" s="89"/>
    </row>
    <row r="1168" spans="5:13">
      <c r="E1168" s="89"/>
      <c r="M1168" s="89"/>
    </row>
    <row r="1169" spans="5:13">
      <c r="E1169" s="89"/>
      <c r="M1169" s="89"/>
    </row>
    <row r="1170" spans="5:13">
      <c r="E1170" s="89"/>
      <c r="M1170" s="89"/>
    </row>
    <row r="1171" spans="5:13">
      <c r="E1171" s="89"/>
      <c r="M1171" s="89"/>
    </row>
    <row r="1172" spans="5:13">
      <c r="E1172" s="89"/>
      <c r="M1172" s="89"/>
    </row>
    <row r="1173" spans="5:13">
      <c r="E1173" s="89"/>
      <c r="M1173" s="89"/>
    </row>
    <row r="1174" spans="5:13">
      <c r="E1174" s="89"/>
      <c r="M1174" s="89"/>
    </row>
    <row r="1175" spans="5:13">
      <c r="E1175" s="89"/>
      <c r="M1175" s="89"/>
    </row>
    <row r="1176" spans="5:13">
      <c r="E1176" s="89"/>
      <c r="M1176" s="89"/>
    </row>
    <row r="1177" spans="5:13">
      <c r="E1177" s="89"/>
      <c r="M1177" s="89"/>
    </row>
    <row r="1178" spans="5:13">
      <c r="E1178" s="89"/>
      <c r="M1178" s="89"/>
    </row>
    <row r="1179" spans="5:13">
      <c r="E1179" s="89"/>
      <c r="M1179" s="89"/>
    </row>
    <row r="1180" spans="5:13">
      <c r="E1180" s="89"/>
      <c r="M1180" s="89"/>
    </row>
    <row r="1181" spans="5:13">
      <c r="E1181" s="89"/>
      <c r="M1181" s="89"/>
    </row>
    <row r="1182" spans="5:13">
      <c r="E1182" s="89"/>
      <c r="M1182" s="89"/>
    </row>
    <row r="1183" spans="5:13">
      <c r="E1183" s="89"/>
      <c r="M1183" s="89"/>
    </row>
    <row r="1184" spans="5:13">
      <c r="E1184" s="89"/>
      <c r="M1184" s="89"/>
    </row>
    <row r="1185" spans="5:13">
      <c r="E1185" s="89"/>
      <c r="M1185" s="89"/>
    </row>
    <row r="1186" spans="5:13">
      <c r="E1186" s="89"/>
      <c r="M1186" s="89"/>
    </row>
    <row r="1187" spans="5:13">
      <c r="E1187" s="89"/>
      <c r="M1187" s="89"/>
    </row>
    <row r="1188" spans="5:13">
      <c r="E1188" s="89"/>
      <c r="M1188" s="89"/>
    </row>
    <row r="1189" spans="5:13">
      <c r="E1189" s="89"/>
      <c r="M1189" s="89"/>
    </row>
    <row r="1190" spans="5:13">
      <c r="E1190" s="89"/>
      <c r="M1190" s="89"/>
    </row>
    <row r="1191" spans="5:13">
      <c r="E1191" s="89"/>
      <c r="M1191" s="89"/>
    </row>
    <row r="1192" spans="5:13">
      <c r="E1192" s="89"/>
      <c r="M1192" s="89"/>
    </row>
    <row r="1193" spans="5:13">
      <c r="E1193" s="89"/>
      <c r="M1193" s="89"/>
    </row>
    <row r="1194" spans="5:13">
      <c r="E1194" s="89"/>
      <c r="M1194" s="89"/>
    </row>
    <row r="1195" spans="5:13">
      <c r="E1195" s="89"/>
      <c r="M1195" s="89"/>
    </row>
    <row r="1196" spans="5:13">
      <c r="E1196" s="89"/>
      <c r="M1196" s="89"/>
    </row>
    <row r="1197" spans="5:13">
      <c r="E1197" s="89"/>
      <c r="M1197" s="89"/>
    </row>
    <row r="1198" spans="5:13">
      <c r="E1198" s="89"/>
      <c r="M1198" s="89"/>
    </row>
    <row r="1199" spans="5:13">
      <c r="E1199" s="89"/>
      <c r="M1199" s="89"/>
    </row>
    <row r="1200" spans="5:13">
      <c r="E1200" s="89"/>
      <c r="M1200" s="89"/>
    </row>
    <row r="1201" spans="5:13">
      <c r="E1201" s="89"/>
      <c r="M1201" s="89"/>
    </row>
    <row r="1202" spans="5:13">
      <c r="E1202" s="89"/>
      <c r="M1202" s="89"/>
    </row>
    <row r="1203" spans="5:13">
      <c r="E1203" s="89"/>
      <c r="M1203" s="89"/>
    </row>
    <row r="1204" spans="5:13">
      <c r="E1204" s="89"/>
      <c r="M1204" s="89"/>
    </row>
    <row r="1205" spans="5:13">
      <c r="E1205" s="89"/>
      <c r="M1205" s="89"/>
    </row>
    <row r="1206" spans="5:13">
      <c r="E1206" s="89"/>
      <c r="M1206" s="89"/>
    </row>
    <row r="1207" spans="5:13">
      <c r="E1207" s="89"/>
      <c r="M1207" s="89"/>
    </row>
    <row r="1208" spans="5:13">
      <c r="E1208" s="89"/>
      <c r="M1208" s="89"/>
    </row>
    <row r="1209" spans="5:13">
      <c r="E1209" s="89"/>
      <c r="M1209" s="89"/>
    </row>
    <row r="1210" spans="5:13">
      <c r="E1210" s="89"/>
      <c r="M1210" s="89"/>
    </row>
    <row r="1211" spans="5:13">
      <c r="E1211" s="89"/>
      <c r="M1211" s="89"/>
    </row>
    <row r="1212" spans="5:13">
      <c r="E1212" s="89"/>
      <c r="M1212" s="89"/>
    </row>
    <row r="1213" spans="5:13">
      <c r="E1213" s="89"/>
      <c r="M1213" s="89"/>
    </row>
    <row r="1214" spans="5:13">
      <c r="E1214" s="89"/>
      <c r="M1214" s="89"/>
    </row>
    <row r="1215" spans="5:13">
      <c r="E1215" s="89"/>
      <c r="M1215" s="89"/>
    </row>
    <row r="1216" spans="5:13">
      <c r="E1216" s="89"/>
      <c r="M1216" s="89"/>
    </row>
    <row r="1217" spans="5:13">
      <c r="E1217" s="89"/>
      <c r="M1217" s="89"/>
    </row>
    <row r="1218" spans="5:13">
      <c r="E1218" s="89"/>
      <c r="M1218" s="89"/>
    </row>
    <row r="1219" spans="5:13">
      <c r="E1219" s="89"/>
      <c r="M1219" s="89"/>
    </row>
    <row r="1220" spans="5:13">
      <c r="E1220" s="89"/>
      <c r="M1220" s="89"/>
    </row>
    <row r="1221" spans="5:13">
      <c r="E1221" s="89"/>
      <c r="M1221" s="89"/>
    </row>
    <row r="1222" spans="5:13">
      <c r="E1222" s="89"/>
      <c r="M1222" s="89"/>
    </row>
    <row r="1223" spans="5:13">
      <c r="E1223" s="89"/>
      <c r="M1223" s="89"/>
    </row>
    <row r="1224" spans="5:13">
      <c r="E1224" s="89"/>
      <c r="M1224" s="89"/>
    </row>
    <row r="1225" spans="5:13">
      <c r="E1225" s="89"/>
      <c r="M1225" s="89"/>
    </row>
    <row r="1226" spans="5:13">
      <c r="E1226" s="89"/>
      <c r="M1226" s="89"/>
    </row>
    <row r="1227" spans="5:13">
      <c r="E1227" s="89"/>
      <c r="M1227" s="89"/>
    </row>
    <row r="1228" spans="5:13">
      <c r="E1228" s="89"/>
      <c r="M1228" s="89"/>
    </row>
    <row r="1229" spans="5:13">
      <c r="E1229" s="89"/>
      <c r="M1229" s="89"/>
    </row>
    <row r="1230" spans="5:13">
      <c r="E1230" s="89"/>
      <c r="M1230" s="89"/>
    </row>
    <row r="1231" spans="5:13">
      <c r="E1231" s="89"/>
      <c r="M1231" s="89"/>
    </row>
    <row r="1232" spans="5:13">
      <c r="E1232" s="89"/>
      <c r="M1232" s="89"/>
    </row>
    <row r="1233" spans="5:13">
      <c r="E1233" s="89"/>
      <c r="M1233" s="89"/>
    </row>
    <row r="1234" spans="5:13">
      <c r="E1234" s="89"/>
      <c r="M1234" s="89"/>
    </row>
    <row r="1235" spans="5:13">
      <c r="E1235" s="89"/>
      <c r="M1235" s="89"/>
    </row>
    <row r="1236" spans="5:13">
      <c r="E1236" s="89"/>
      <c r="M1236" s="89"/>
    </row>
    <row r="1237" spans="5:13">
      <c r="E1237" s="89"/>
      <c r="M1237" s="89"/>
    </row>
    <row r="1238" spans="5:13">
      <c r="E1238" s="89"/>
      <c r="M1238" s="89"/>
    </row>
    <row r="1239" spans="5:13">
      <c r="E1239" s="89"/>
      <c r="M1239" s="89"/>
    </row>
    <row r="1240" spans="5:13">
      <c r="E1240" s="89"/>
      <c r="M1240" s="89"/>
    </row>
    <row r="1241" spans="5:13">
      <c r="E1241" s="89"/>
      <c r="M1241" s="89"/>
    </row>
    <row r="1242" spans="5:13">
      <c r="E1242" s="89"/>
      <c r="M1242" s="89"/>
    </row>
    <row r="1243" spans="5:13">
      <c r="E1243" s="89"/>
      <c r="M1243" s="89"/>
    </row>
    <row r="1244" spans="5:13">
      <c r="E1244" s="89"/>
      <c r="M1244" s="89"/>
    </row>
    <row r="1245" spans="5:13">
      <c r="E1245" s="89"/>
      <c r="M1245" s="89"/>
    </row>
    <row r="1246" spans="5:13">
      <c r="E1246" s="89"/>
      <c r="M1246" s="89"/>
    </row>
    <row r="1247" spans="5:13">
      <c r="E1247" s="89"/>
      <c r="M1247" s="89"/>
    </row>
    <row r="1248" spans="5:13">
      <c r="E1248" s="89"/>
      <c r="M1248" s="89"/>
    </row>
    <row r="1249" spans="5:13">
      <c r="E1249" s="89"/>
      <c r="M1249" s="89"/>
    </row>
    <row r="1250" spans="5:13">
      <c r="E1250" s="89"/>
      <c r="M1250" s="89"/>
    </row>
    <row r="1251" spans="5:13">
      <c r="E1251" s="89"/>
      <c r="M1251" s="89"/>
    </row>
    <row r="1252" spans="5:13">
      <c r="E1252" s="89"/>
      <c r="M1252" s="89"/>
    </row>
    <row r="1253" spans="5:13">
      <c r="E1253" s="89"/>
      <c r="M1253" s="89"/>
    </row>
    <row r="1254" spans="5:13">
      <c r="E1254" s="89"/>
      <c r="M1254" s="89"/>
    </row>
    <row r="1255" spans="5:13">
      <c r="E1255" s="89"/>
      <c r="M1255" s="89"/>
    </row>
    <row r="1256" spans="5:13">
      <c r="E1256" s="89"/>
      <c r="M1256" s="89"/>
    </row>
    <row r="1257" spans="5:13">
      <c r="E1257" s="89"/>
      <c r="M1257" s="89"/>
    </row>
    <row r="1258" spans="5:13">
      <c r="E1258" s="89"/>
      <c r="M1258" s="89"/>
    </row>
    <row r="1259" spans="5:13">
      <c r="E1259" s="89"/>
      <c r="M1259" s="89"/>
    </row>
    <row r="1260" spans="5:13">
      <c r="E1260" s="89"/>
      <c r="M1260" s="89"/>
    </row>
    <row r="1261" spans="5:13">
      <c r="E1261" s="89"/>
      <c r="M1261" s="89"/>
    </row>
    <row r="1262" spans="5:13">
      <c r="E1262" s="89"/>
      <c r="M1262" s="89"/>
    </row>
    <row r="1263" spans="5:13">
      <c r="E1263" s="89"/>
      <c r="M1263" s="89"/>
    </row>
    <row r="1264" spans="5:13">
      <c r="E1264" s="89"/>
      <c r="M1264" s="89"/>
    </row>
    <row r="1265" spans="5:13">
      <c r="E1265" s="89"/>
      <c r="M1265" s="89"/>
    </row>
    <row r="1266" spans="5:13">
      <c r="E1266" s="89"/>
      <c r="M1266" s="89"/>
    </row>
    <row r="1267" spans="5:13">
      <c r="E1267" s="89"/>
      <c r="M1267" s="89"/>
    </row>
    <row r="1268" spans="5:13">
      <c r="E1268" s="89"/>
      <c r="M1268" s="89"/>
    </row>
    <row r="1269" spans="5:13">
      <c r="E1269" s="89"/>
      <c r="M1269" s="89"/>
    </row>
    <row r="1270" spans="5:13">
      <c r="E1270" s="89"/>
      <c r="M1270" s="89"/>
    </row>
    <row r="1271" spans="5:13">
      <c r="E1271" s="89"/>
      <c r="M1271" s="89"/>
    </row>
    <row r="1272" spans="5:13">
      <c r="E1272" s="89"/>
      <c r="M1272" s="89"/>
    </row>
    <row r="1273" spans="5:13">
      <c r="E1273" s="89"/>
      <c r="M1273" s="89"/>
    </row>
    <row r="1274" spans="5:13">
      <c r="E1274" s="89"/>
      <c r="M1274" s="89"/>
    </row>
    <row r="1275" spans="5:13">
      <c r="E1275" s="89"/>
      <c r="M1275" s="89"/>
    </row>
    <row r="1276" spans="5:13">
      <c r="E1276" s="89"/>
      <c r="M1276" s="89"/>
    </row>
    <row r="1277" spans="5:13">
      <c r="E1277" s="89"/>
      <c r="M1277" s="89"/>
    </row>
    <row r="1278" spans="5:13">
      <c r="E1278" s="89"/>
      <c r="M1278" s="89"/>
    </row>
    <row r="1279" spans="5:13">
      <c r="E1279" s="89"/>
      <c r="M1279" s="89"/>
    </row>
    <row r="1280" spans="5:13">
      <c r="E1280" s="89"/>
      <c r="M1280" s="89"/>
    </row>
    <row r="1281" spans="5:13">
      <c r="E1281" s="89"/>
      <c r="M1281" s="89"/>
    </row>
    <row r="1282" spans="5:13">
      <c r="E1282" s="89"/>
      <c r="M1282" s="89"/>
    </row>
    <row r="1283" spans="5:13">
      <c r="E1283" s="89"/>
      <c r="M1283" s="89"/>
    </row>
    <row r="1284" spans="5:13">
      <c r="E1284" s="89"/>
      <c r="M1284" s="89"/>
    </row>
    <row r="1285" spans="5:13">
      <c r="E1285" s="89"/>
      <c r="M1285" s="89"/>
    </row>
    <row r="1286" spans="5:13">
      <c r="E1286" s="89"/>
      <c r="M1286" s="89"/>
    </row>
    <row r="1287" spans="5:13">
      <c r="E1287" s="89"/>
      <c r="M1287" s="89"/>
    </row>
    <row r="1288" spans="5:13">
      <c r="E1288" s="89"/>
      <c r="M1288" s="89"/>
    </row>
    <row r="1289" spans="5:13">
      <c r="E1289" s="89"/>
      <c r="M1289" s="89"/>
    </row>
    <row r="1290" spans="5:13">
      <c r="E1290" s="89"/>
      <c r="M1290" s="89"/>
    </row>
    <row r="1291" spans="5:13">
      <c r="E1291" s="89"/>
      <c r="M1291" s="89"/>
    </row>
    <row r="1292" spans="5:13">
      <c r="E1292" s="89"/>
      <c r="M1292" s="89"/>
    </row>
    <row r="1293" spans="5:13">
      <c r="E1293" s="89"/>
      <c r="M1293" s="89"/>
    </row>
    <row r="1294" spans="5:13">
      <c r="E1294" s="89"/>
      <c r="M1294" s="89"/>
    </row>
    <row r="1295" spans="5:13">
      <c r="E1295" s="89"/>
      <c r="M1295" s="89"/>
    </row>
    <row r="1296" spans="5:13">
      <c r="E1296" s="89"/>
      <c r="M1296" s="89"/>
    </row>
    <row r="1297" spans="5:13">
      <c r="E1297" s="89"/>
      <c r="M1297" s="89"/>
    </row>
    <row r="1298" spans="5:13">
      <c r="E1298" s="89"/>
      <c r="M1298" s="89"/>
    </row>
    <row r="1299" spans="5:13">
      <c r="E1299" s="89"/>
      <c r="M1299" s="89"/>
    </row>
    <row r="1300" spans="5:13">
      <c r="E1300" s="89"/>
      <c r="M1300" s="89"/>
    </row>
    <row r="1301" spans="5:13">
      <c r="E1301" s="89"/>
      <c r="M1301" s="89"/>
    </row>
    <row r="1302" spans="5:13">
      <c r="E1302" s="89"/>
      <c r="M1302" s="89"/>
    </row>
    <row r="1303" spans="5:13">
      <c r="E1303" s="89"/>
      <c r="M1303" s="89"/>
    </row>
    <row r="1304" spans="5:13">
      <c r="E1304" s="89"/>
      <c r="M1304" s="89"/>
    </row>
    <row r="1305" spans="5:13">
      <c r="E1305" s="89"/>
      <c r="M1305" s="89"/>
    </row>
    <row r="1306" spans="5:13">
      <c r="E1306" s="89"/>
      <c r="M1306" s="89"/>
    </row>
    <row r="1307" spans="5:13">
      <c r="E1307" s="89"/>
      <c r="M1307" s="89"/>
    </row>
    <row r="1308" spans="5:13">
      <c r="E1308" s="89"/>
      <c r="M1308" s="89"/>
    </row>
    <row r="1309" spans="5:13">
      <c r="E1309" s="89"/>
      <c r="M1309" s="89"/>
    </row>
    <row r="1310" spans="5:13">
      <c r="E1310" s="89"/>
      <c r="M1310" s="89"/>
    </row>
    <row r="1311" spans="5:13">
      <c r="E1311" s="89"/>
      <c r="M1311" s="89"/>
    </row>
    <row r="1312" spans="5:13">
      <c r="E1312" s="89"/>
      <c r="M1312" s="89"/>
    </row>
    <row r="1313" spans="5:13">
      <c r="E1313" s="89"/>
      <c r="M1313" s="89"/>
    </row>
    <row r="1314" spans="5:13">
      <c r="E1314" s="89"/>
      <c r="M1314" s="89"/>
    </row>
    <row r="1315" spans="5:13">
      <c r="E1315" s="89"/>
      <c r="M1315" s="89"/>
    </row>
    <row r="1316" spans="5:13">
      <c r="E1316" s="89"/>
      <c r="M1316" s="89"/>
    </row>
    <row r="1317" spans="5:13">
      <c r="E1317" s="89"/>
      <c r="M1317" s="89"/>
    </row>
    <row r="1318" spans="5:13">
      <c r="E1318" s="89"/>
      <c r="M1318" s="89"/>
    </row>
    <row r="1319" spans="5:13">
      <c r="E1319" s="89"/>
      <c r="M1319" s="89"/>
    </row>
    <row r="1320" spans="5:13">
      <c r="E1320" s="89"/>
      <c r="M1320" s="89"/>
    </row>
    <row r="1321" spans="5:13">
      <c r="E1321" s="89"/>
      <c r="M1321" s="89"/>
    </row>
    <row r="1322" spans="5:13">
      <c r="E1322" s="89"/>
      <c r="M1322" s="89"/>
    </row>
    <row r="1323" spans="5:13">
      <c r="E1323" s="89"/>
      <c r="M1323" s="89"/>
    </row>
    <row r="1324" spans="5:13">
      <c r="E1324" s="89"/>
      <c r="M1324" s="89"/>
    </row>
    <row r="1325" spans="5:13">
      <c r="E1325" s="89"/>
      <c r="M1325" s="89"/>
    </row>
    <row r="1326" spans="5:13">
      <c r="E1326" s="89"/>
      <c r="M1326" s="89"/>
    </row>
    <row r="1327" spans="5:13">
      <c r="E1327" s="89"/>
      <c r="M1327" s="89"/>
    </row>
    <row r="1328" spans="5:13">
      <c r="E1328" s="89"/>
      <c r="M1328" s="89"/>
    </row>
    <row r="1329" spans="5:13">
      <c r="E1329" s="89"/>
      <c r="M1329" s="89"/>
    </row>
    <row r="1330" spans="5:13">
      <c r="E1330" s="89"/>
      <c r="M1330" s="89"/>
    </row>
    <row r="1331" spans="5:13">
      <c r="E1331" s="89"/>
      <c r="M1331" s="89"/>
    </row>
    <row r="1332" spans="5:13">
      <c r="E1332" s="89"/>
      <c r="M1332" s="89"/>
    </row>
    <row r="1333" spans="5:13">
      <c r="E1333" s="89"/>
      <c r="M1333" s="89"/>
    </row>
    <row r="1334" spans="5:13">
      <c r="E1334" s="89"/>
      <c r="M1334" s="89"/>
    </row>
    <row r="1335" spans="5:13">
      <c r="E1335" s="89"/>
      <c r="M1335" s="89"/>
    </row>
    <row r="1336" spans="5:13">
      <c r="E1336" s="89"/>
      <c r="M1336" s="89"/>
    </row>
    <row r="1337" spans="5:13">
      <c r="E1337" s="89"/>
      <c r="M1337" s="89"/>
    </row>
    <row r="1338" spans="5:13">
      <c r="E1338" s="89"/>
      <c r="M1338" s="89"/>
    </row>
    <row r="1339" spans="5:13">
      <c r="E1339" s="89"/>
      <c r="M1339" s="89"/>
    </row>
    <row r="1340" spans="5:13">
      <c r="E1340" s="89"/>
      <c r="M1340" s="89"/>
    </row>
    <row r="1341" spans="5:13">
      <c r="E1341" s="89"/>
      <c r="M1341" s="89"/>
    </row>
    <row r="1342" spans="5:13">
      <c r="E1342" s="89"/>
      <c r="M1342" s="89"/>
    </row>
    <row r="1343" spans="5:13">
      <c r="E1343" s="89"/>
      <c r="M1343" s="89"/>
    </row>
    <row r="1344" spans="5:13">
      <c r="E1344" s="89"/>
      <c r="M1344" s="89"/>
    </row>
    <row r="1345" spans="5:13">
      <c r="E1345" s="89"/>
      <c r="M1345" s="89"/>
    </row>
    <row r="1346" spans="5:13">
      <c r="E1346" s="89"/>
      <c r="M1346" s="89"/>
    </row>
    <row r="1347" spans="5:13">
      <c r="E1347" s="89"/>
      <c r="M1347" s="89"/>
    </row>
    <row r="1348" spans="5:13">
      <c r="E1348" s="89"/>
      <c r="M1348" s="89"/>
    </row>
    <row r="1349" spans="5:13">
      <c r="E1349" s="89"/>
      <c r="M1349" s="89"/>
    </row>
    <row r="1350" spans="5:13">
      <c r="E1350" s="89"/>
      <c r="M1350" s="89"/>
    </row>
    <row r="1351" spans="5:13">
      <c r="E1351" s="89"/>
      <c r="M1351" s="89"/>
    </row>
    <row r="1352" spans="5:13">
      <c r="E1352" s="89"/>
      <c r="M1352" s="89"/>
    </row>
    <row r="1353" spans="5:13">
      <c r="E1353" s="89"/>
      <c r="M1353" s="89"/>
    </row>
    <row r="1354" spans="5:13">
      <c r="E1354" s="89"/>
      <c r="M1354" s="89"/>
    </row>
    <row r="1355" spans="5:13">
      <c r="E1355" s="89"/>
      <c r="M1355" s="89"/>
    </row>
    <row r="1356" spans="5:13">
      <c r="E1356" s="89"/>
      <c r="M1356" s="89"/>
    </row>
    <row r="1357" spans="5:13">
      <c r="E1357" s="89"/>
      <c r="M1357" s="89"/>
    </row>
    <row r="1358" spans="5:13">
      <c r="E1358" s="89"/>
      <c r="M1358" s="89"/>
    </row>
    <row r="1359" spans="5:13">
      <c r="E1359" s="89"/>
      <c r="M1359" s="89"/>
    </row>
    <row r="1360" spans="5:13">
      <c r="E1360" s="89"/>
      <c r="M1360" s="89"/>
    </row>
    <row r="1361" spans="5:13">
      <c r="E1361" s="89"/>
      <c r="M1361" s="89"/>
    </row>
    <row r="1362" spans="5:13">
      <c r="E1362" s="89"/>
      <c r="M1362" s="89"/>
    </row>
    <row r="1363" spans="5:13">
      <c r="E1363" s="89"/>
      <c r="M1363" s="89"/>
    </row>
    <row r="1364" spans="5:13">
      <c r="E1364" s="89"/>
      <c r="M1364" s="89"/>
    </row>
    <row r="1365" spans="5:13">
      <c r="E1365" s="89"/>
      <c r="M1365" s="89"/>
    </row>
    <row r="1366" spans="5:13">
      <c r="E1366" s="89"/>
      <c r="M1366" s="89"/>
    </row>
    <row r="1367" spans="5:13">
      <c r="E1367" s="89"/>
      <c r="M1367" s="89"/>
    </row>
    <row r="1368" spans="5:13">
      <c r="E1368" s="89"/>
      <c r="M1368" s="89"/>
    </row>
    <row r="1369" spans="5:13">
      <c r="E1369" s="89"/>
      <c r="M1369" s="89"/>
    </row>
    <row r="1370" spans="5:13">
      <c r="E1370" s="89"/>
      <c r="M1370" s="89"/>
    </row>
    <row r="1371" spans="5:13">
      <c r="E1371" s="89"/>
      <c r="M1371" s="89"/>
    </row>
    <row r="1372" spans="5:13">
      <c r="E1372" s="89"/>
      <c r="M1372" s="89"/>
    </row>
    <row r="1373" spans="5:13">
      <c r="E1373" s="89"/>
      <c r="M1373" s="89"/>
    </row>
    <row r="1374" spans="5:13">
      <c r="E1374" s="89"/>
      <c r="M1374" s="89"/>
    </row>
    <row r="1375" spans="5:13">
      <c r="E1375" s="89"/>
      <c r="M1375" s="89"/>
    </row>
    <row r="1376" spans="5:13">
      <c r="E1376" s="89"/>
      <c r="M1376" s="89"/>
    </row>
    <row r="1377" spans="5:13">
      <c r="E1377" s="89"/>
      <c r="M1377" s="89"/>
    </row>
    <row r="1378" spans="5:13">
      <c r="E1378" s="89"/>
      <c r="M1378" s="89"/>
    </row>
    <row r="1379" spans="5:13">
      <c r="E1379" s="89"/>
      <c r="M1379" s="89"/>
    </row>
    <row r="1380" spans="5:13">
      <c r="E1380" s="89"/>
      <c r="M1380" s="89"/>
    </row>
    <row r="1381" spans="5:13">
      <c r="E1381" s="89"/>
      <c r="M1381" s="89"/>
    </row>
    <row r="1382" spans="5:13">
      <c r="E1382" s="89"/>
      <c r="M1382" s="89"/>
    </row>
    <row r="1383" spans="5:13">
      <c r="E1383" s="89"/>
      <c r="M1383" s="89"/>
    </row>
    <row r="1384" spans="5:13">
      <c r="E1384" s="89"/>
      <c r="M1384" s="89"/>
    </row>
    <row r="1385" spans="5:13">
      <c r="E1385" s="89"/>
      <c r="M1385" s="89"/>
    </row>
    <row r="1386" spans="5:13">
      <c r="E1386" s="89"/>
      <c r="M1386" s="89"/>
    </row>
    <row r="1387" spans="5:13">
      <c r="E1387" s="89"/>
      <c r="M1387" s="89"/>
    </row>
    <row r="1388" spans="5:13">
      <c r="E1388" s="89"/>
      <c r="M1388" s="89"/>
    </row>
    <row r="1389" spans="5:13">
      <c r="E1389" s="89"/>
      <c r="M1389" s="89"/>
    </row>
    <row r="1390" spans="5:13">
      <c r="E1390" s="89"/>
      <c r="M1390" s="89"/>
    </row>
    <row r="1391" spans="5:13">
      <c r="E1391" s="89"/>
      <c r="M1391" s="89"/>
    </row>
    <row r="1392" spans="5:13">
      <c r="E1392" s="89"/>
      <c r="M1392" s="89"/>
    </row>
    <row r="1393" spans="5:13">
      <c r="E1393" s="89"/>
      <c r="M1393" s="89"/>
    </row>
    <row r="1394" spans="5:13">
      <c r="E1394" s="89"/>
      <c r="M1394" s="89"/>
    </row>
    <row r="1395" spans="5:13">
      <c r="E1395" s="89"/>
      <c r="M1395" s="89"/>
    </row>
    <row r="1396" spans="5:13">
      <c r="E1396" s="89"/>
      <c r="M1396" s="89"/>
    </row>
    <row r="1397" spans="5:13">
      <c r="E1397" s="89"/>
      <c r="M1397" s="89"/>
    </row>
    <row r="1398" spans="5:13">
      <c r="E1398" s="89"/>
      <c r="M1398" s="89"/>
    </row>
    <row r="1399" spans="5:13">
      <c r="E1399" s="89"/>
      <c r="M1399" s="89"/>
    </row>
    <row r="1400" spans="5:13">
      <c r="E1400" s="89"/>
      <c r="M1400" s="89"/>
    </row>
    <row r="1401" spans="5:13">
      <c r="E1401" s="89"/>
      <c r="M1401" s="89"/>
    </row>
    <row r="1402" spans="5:13">
      <c r="E1402" s="89"/>
      <c r="M1402" s="89"/>
    </row>
    <row r="1403" spans="5:13">
      <c r="E1403" s="89"/>
      <c r="M1403" s="89"/>
    </row>
    <row r="1404" spans="5:13">
      <c r="E1404" s="89"/>
      <c r="M1404" s="89"/>
    </row>
    <row r="1405" spans="5:13">
      <c r="E1405" s="89"/>
      <c r="M1405" s="89"/>
    </row>
    <row r="1406" spans="5:13">
      <c r="E1406" s="89"/>
      <c r="M1406" s="89"/>
    </row>
    <row r="1407" spans="5:13">
      <c r="E1407" s="89"/>
      <c r="M1407" s="89"/>
    </row>
    <row r="1408" spans="5:13">
      <c r="E1408" s="89"/>
      <c r="M1408" s="89"/>
    </row>
    <row r="1409" spans="5:13">
      <c r="E1409" s="89"/>
      <c r="M1409" s="89"/>
    </row>
    <row r="1410" spans="5:13">
      <c r="E1410" s="89"/>
      <c r="M1410" s="89"/>
    </row>
    <row r="1411" spans="5:13">
      <c r="E1411" s="89"/>
      <c r="M1411" s="89"/>
    </row>
    <row r="1412" spans="5:13">
      <c r="E1412" s="89"/>
      <c r="M1412" s="89"/>
    </row>
    <row r="1413" spans="5:13">
      <c r="E1413" s="89"/>
      <c r="M1413" s="89"/>
    </row>
    <row r="1414" spans="5:13">
      <c r="E1414" s="89"/>
      <c r="M1414" s="89"/>
    </row>
    <row r="1415" spans="5:13">
      <c r="E1415" s="89"/>
      <c r="M1415" s="89"/>
    </row>
    <row r="1416" spans="5:13">
      <c r="E1416" s="89"/>
      <c r="M1416" s="89"/>
    </row>
    <row r="1417" spans="5:13">
      <c r="E1417" s="89"/>
      <c r="M1417" s="89"/>
    </row>
    <row r="1418" spans="5:13">
      <c r="E1418" s="89"/>
      <c r="M1418" s="89"/>
    </row>
    <row r="1419" spans="5:13">
      <c r="E1419" s="89"/>
      <c r="M1419" s="89"/>
    </row>
    <row r="1420" spans="5:13">
      <c r="E1420" s="89"/>
      <c r="M1420" s="89"/>
    </row>
    <row r="1421" spans="5:13">
      <c r="E1421" s="89"/>
      <c r="M1421" s="89"/>
    </row>
    <row r="1422" spans="5:13">
      <c r="E1422" s="89"/>
      <c r="M1422" s="89"/>
    </row>
    <row r="1423" spans="5:13">
      <c r="E1423" s="89"/>
      <c r="M1423" s="89"/>
    </row>
    <row r="1424" spans="5:13">
      <c r="E1424" s="89"/>
      <c r="M1424" s="89"/>
    </row>
    <row r="1425" spans="5:13">
      <c r="E1425" s="89"/>
      <c r="M1425" s="89"/>
    </row>
    <row r="1426" spans="5:13">
      <c r="E1426" s="89"/>
      <c r="M1426" s="89"/>
    </row>
    <row r="1427" spans="5:13">
      <c r="E1427" s="89"/>
      <c r="M1427" s="89"/>
    </row>
    <row r="1428" spans="5:13">
      <c r="E1428" s="89"/>
      <c r="M1428" s="89"/>
    </row>
    <row r="1429" spans="5:13">
      <c r="E1429" s="89"/>
      <c r="M1429" s="89"/>
    </row>
    <row r="1430" spans="5:13">
      <c r="E1430" s="89"/>
      <c r="M1430" s="89"/>
    </row>
    <row r="1431" spans="5:13">
      <c r="E1431" s="89"/>
      <c r="M1431" s="89"/>
    </row>
    <row r="1432" spans="5:13">
      <c r="E1432" s="89"/>
      <c r="M1432" s="89"/>
    </row>
    <row r="1433" spans="5:13">
      <c r="E1433" s="89"/>
      <c r="M1433" s="89"/>
    </row>
    <row r="1434" spans="5:13">
      <c r="E1434" s="89"/>
      <c r="M1434" s="89"/>
    </row>
    <row r="1435" spans="5:13">
      <c r="E1435" s="89"/>
      <c r="M1435" s="89"/>
    </row>
    <row r="1436" spans="5:13">
      <c r="E1436" s="89"/>
      <c r="M1436" s="89"/>
    </row>
    <row r="1437" spans="5:13">
      <c r="E1437" s="89"/>
      <c r="M1437" s="89"/>
    </row>
    <row r="1438" spans="5:13">
      <c r="E1438" s="89"/>
      <c r="M1438" s="89"/>
    </row>
    <row r="1439" spans="5:13">
      <c r="E1439" s="89"/>
      <c r="M1439" s="89"/>
    </row>
    <row r="1440" spans="5:13">
      <c r="E1440" s="89"/>
      <c r="M1440" s="89"/>
    </row>
    <row r="1441" spans="5:13">
      <c r="E1441" s="89"/>
      <c r="M1441" s="89"/>
    </row>
    <row r="1442" spans="5:13">
      <c r="E1442" s="89"/>
      <c r="M1442" s="89"/>
    </row>
    <row r="1443" spans="5:13">
      <c r="E1443" s="89"/>
      <c r="M1443" s="89"/>
    </row>
    <row r="1444" spans="5:13">
      <c r="E1444" s="89"/>
      <c r="M1444" s="89"/>
    </row>
    <row r="1445" spans="5:13">
      <c r="E1445" s="89"/>
      <c r="M1445" s="89"/>
    </row>
    <row r="1446" spans="5:13">
      <c r="E1446" s="89"/>
      <c r="M1446" s="89"/>
    </row>
    <row r="1447" spans="5:13">
      <c r="E1447" s="89"/>
      <c r="M1447" s="89"/>
    </row>
    <row r="1448" spans="5:13">
      <c r="E1448" s="89"/>
      <c r="M1448" s="89"/>
    </row>
    <row r="1449" spans="5:13">
      <c r="E1449" s="89"/>
      <c r="M1449" s="89"/>
    </row>
    <row r="1450" spans="5:13">
      <c r="E1450" s="89"/>
      <c r="M1450" s="89"/>
    </row>
    <row r="1451" spans="5:13">
      <c r="E1451" s="89"/>
      <c r="M1451" s="89"/>
    </row>
    <row r="1452" spans="5:13">
      <c r="E1452" s="89"/>
      <c r="M1452" s="89"/>
    </row>
    <row r="1453" spans="5:13">
      <c r="E1453" s="89"/>
      <c r="M1453" s="89"/>
    </row>
    <row r="1454" spans="5:13">
      <c r="E1454" s="89"/>
      <c r="M1454" s="89"/>
    </row>
    <row r="1455" spans="5:13">
      <c r="E1455" s="89"/>
      <c r="M1455" s="89"/>
    </row>
    <row r="1456" spans="5:13">
      <c r="E1456" s="89"/>
      <c r="M1456" s="89"/>
    </row>
    <row r="1457" spans="5:13">
      <c r="E1457" s="89"/>
      <c r="M1457" s="89"/>
    </row>
    <row r="1458" spans="5:13">
      <c r="E1458" s="89"/>
      <c r="M1458" s="89"/>
    </row>
    <row r="1459" spans="5:13">
      <c r="E1459" s="89"/>
      <c r="M1459" s="89"/>
    </row>
    <row r="1460" spans="5:13">
      <c r="E1460" s="89"/>
      <c r="M1460" s="89"/>
    </row>
    <row r="1461" spans="5:13">
      <c r="E1461" s="89"/>
      <c r="M1461" s="89"/>
    </row>
    <row r="1462" spans="5:13">
      <c r="E1462" s="89"/>
      <c r="M1462" s="89"/>
    </row>
    <row r="1463" spans="5:13">
      <c r="E1463" s="89"/>
      <c r="M1463" s="89"/>
    </row>
    <row r="1464" spans="5:13">
      <c r="E1464" s="89"/>
      <c r="M1464" s="89"/>
    </row>
    <row r="1465" spans="5:13">
      <c r="E1465" s="89"/>
      <c r="M1465" s="89"/>
    </row>
    <row r="1466" spans="5:13">
      <c r="E1466" s="89"/>
      <c r="M1466" s="89"/>
    </row>
    <row r="1467" spans="5:13">
      <c r="E1467" s="89"/>
      <c r="M1467" s="89"/>
    </row>
    <row r="1468" spans="5:13">
      <c r="E1468" s="89"/>
      <c r="M1468" s="89"/>
    </row>
    <row r="1469" spans="5:13">
      <c r="E1469" s="89"/>
      <c r="M1469" s="89"/>
    </row>
    <row r="1470" spans="5:13">
      <c r="E1470" s="89"/>
      <c r="M1470" s="89"/>
    </row>
    <row r="1471" spans="5:13">
      <c r="E1471" s="89"/>
      <c r="M1471" s="89"/>
    </row>
    <row r="1472" spans="5:13">
      <c r="E1472" s="89"/>
      <c r="M1472" s="89"/>
    </row>
    <row r="1473" spans="5:13">
      <c r="E1473" s="89"/>
      <c r="M1473" s="89"/>
    </row>
    <row r="1474" spans="5:13">
      <c r="E1474" s="89"/>
      <c r="M1474" s="89"/>
    </row>
    <row r="1475" spans="5:13">
      <c r="E1475" s="89"/>
      <c r="M1475" s="89"/>
    </row>
    <row r="1476" spans="5:13">
      <c r="E1476" s="89"/>
      <c r="M1476" s="89"/>
    </row>
    <row r="1477" spans="5:13">
      <c r="E1477" s="89"/>
      <c r="M1477" s="89"/>
    </row>
    <row r="1478" spans="5:13">
      <c r="E1478" s="89"/>
      <c r="M1478" s="89"/>
    </row>
    <row r="1479" spans="5:13">
      <c r="E1479" s="89"/>
      <c r="M1479" s="89"/>
    </row>
    <row r="1480" spans="5:13">
      <c r="E1480" s="89"/>
      <c r="M1480" s="89"/>
    </row>
    <row r="1481" spans="5:13">
      <c r="E1481" s="89"/>
      <c r="M1481" s="89"/>
    </row>
    <row r="1482" spans="5:13">
      <c r="E1482" s="89"/>
      <c r="M1482" s="89"/>
    </row>
    <row r="1483" spans="5:13">
      <c r="E1483" s="89"/>
      <c r="M1483" s="89"/>
    </row>
    <row r="1484" spans="5:13">
      <c r="E1484" s="89"/>
      <c r="M1484" s="89"/>
    </row>
    <row r="1485" spans="5:13">
      <c r="E1485" s="89"/>
      <c r="M1485" s="89"/>
    </row>
    <row r="1486" spans="5:13">
      <c r="E1486" s="89"/>
      <c r="M1486" s="89"/>
    </row>
    <row r="1487" spans="5:13">
      <c r="E1487" s="89"/>
      <c r="M1487" s="89"/>
    </row>
    <row r="1488" spans="5:13">
      <c r="E1488" s="89"/>
      <c r="M1488" s="89"/>
    </row>
    <row r="1489" spans="5:13">
      <c r="E1489" s="89"/>
      <c r="M1489" s="89"/>
    </row>
    <row r="1490" spans="5:13">
      <c r="E1490" s="89"/>
      <c r="M1490" s="89"/>
    </row>
    <row r="1491" spans="5:13">
      <c r="E1491" s="89"/>
      <c r="M1491" s="89"/>
    </row>
    <row r="1492" spans="5:13">
      <c r="E1492" s="89"/>
      <c r="M1492" s="89"/>
    </row>
    <row r="1493" spans="5:13">
      <c r="E1493" s="89"/>
      <c r="M1493" s="89"/>
    </row>
    <row r="1494" spans="5:13">
      <c r="E1494" s="89"/>
      <c r="M1494" s="89"/>
    </row>
    <row r="1495" spans="5:13">
      <c r="E1495" s="89"/>
      <c r="M1495" s="89"/>
    </row>
    <row r="1496" spans="5:13">
      <c r="E1496" s="89"/>
      <c r="M1496" s="89"/>
    </row>
    <row r="1497" spans="5:13">
      <c r="E1497" s="89"/>
      <c r="M1497" s="89"/>
    </row>
    <row r="1498" spans="5:13">
      <c r="E1498" s="89"/>
      <c r="M1498" s="89"/>
    </row>
    <row r="1499" spans="5:13">
      <c r="E1499" s="89"/>
      <c r="M1499" s="89"/>
    </row>
    <row r="1500" spans="5:13">
      <c r="E1500" s="89"/>
      <c r="M1500" s="89"/>
    </row>
    <row r="1501" spans="5:13">
      <c r="E1501" s="89"/>
      <c r="M1501" s="89"/>
    </row>
    <row r="1502" spans="5:13">
      <c r="E1502" s="89"/>
      <c r="M1502" s="89"/>
    </row>
    <row r="1503" spans="5:13">
      <c r="E1503" s="89"/>
      <c r="M1503" s="89"/>
    </row>
    <row r="1504" spans="5:13">
      <c r="E1504" s="89"/>
      <c r="M1504" s="89"/>
    </row>
    <row r="1505" spans="5:13">
      <c r="E1505" s="89"/>
      <c r="M1505" s="89"/>
    </row>
    <row r="1506" spans="5:13">
      <c r="E1506" s="89"/>
      <c r="M1506" s="89"/>
    </row>
    <row r="1507" spans="5:13">
      <c r="E1507" s="89"/>
      <c r="M1507" s="89"/>
    </row>
    <row r="1508" spans="5:13">
      <c r="E1508" s="89"/>
      <c r="M1508" s="89"/>
    </row>
    <row r="1509" spans="5:13">
      <c r="E1509" s="89"/>
      <c r="M1509" s="89"/>
    </row>
    <row r="1510" spans="5:13">
      <c r="E1510" s="89"/>
      <c r="M1510" s="89"/>
    </row>
    <row r="1511" spans="5:13">
      <c r="E1511" s="89"/>
      <c r="M1511" s="89"/>
    </row>
    <row r="1512" spans="5:13">
      <c r="E1512" s="89"/>
      <c r="M1512" s="89"/>
    </row>
    <row r="1513" spans="5:13">
      <c r="E1513" s="89"/>
      <c r="M1513" s="89"/>
    </row>
    <row r="1514" spans="5:13">
      <c r="E1514" s="89"/>
      <c r="M1514" s="89"/>
    </row>
    <row r="1515" spans="5:13">
      <c r="E1515" s="89"/>
      <c r="M1515" s="89"/>
    </row>
    <row r="1516" spans="5:13">
      <c r="E1516" s="89"/>
      <c r="M1516" s="89"/>
    </row>
    <row r="1517" spans="5:13">
      <c r="E1517" s="89"/>
      <c r="M1517" s="89"/>
    </row>
    <row r="1518" spans="5:13">
      <c r="E1518" s="89"/>
      <c r="M1518" s="89"/>
    </row>
    <row r="1519" spans="5:13">
      <c r="E1519" s="89"/>
      <c r="M1519" s="89"/>
    </row>
    <row r="1520" spans="5:13">
      <c r="E1520" s="89"/>
      <c r="M1520" s="89"/>
    </row>
    <row r="1521" spans="5:13">
      <c r="E1521" s="89"/>
      <c r="M1521" s="89"/>
    </row>
    <row r="1522" spans="5:13">
      <c r="E1522" s="89"/>
      <c r="M1522" s="89"/>
    </row>
    <row r="1523" spans="5:13">
      <c r="E1523" s="89"/>
      <c r="M1523" s="89"/>
    </row>
    <row r="1524" spans="5:13">
      <c r="E1524" s="89"/>
      <c r="M1524" s="89"/>
    </row>
    <row r="1525" spans="5:13">
      <c r="E1525" s="89"/>
      <c r="M1525" s="89"/>
    </row>
    <row r="1526" spans="5:13">
      <c r="E1526" s="89"/>
      <c r="M1526" s="89"/>
    </row>
    <row r="1527" spans="5:13">
      <c r="E1527" s="89"/>
      <c r="M1527" s="89"/>
    </row>
    <row r="1528" spans="5:13">
      <c r="E1528" s="89"/>
      <c r="M1528" s="89"/>
    </row>
    <row r="1529" spans="5:13">
      <c r="E1529" s="89"/>
      <c r="M1529" s="89"/>
    </row>
    <row r="1530" spans="5:13">
      <c r="E1530" s="89"/>
      <c r="M1530" s="89"/>
    </row>
    <row r="1531" spans="5:13">
      <c r="E1531" s="89"/>
      <c r="M1531" s="89"/>
    </row>
    <row r="1532" spans="5:13">
      <c r="E1532" s="89"/>
      <c r="M1532" s="89"/>
    </row>
    <row r="1533" spans="5:13">
      <c r="E1533" s="89"/>
      <c r="M1533" s="89"/>
    </row>
    <row r="1534" spans="5:13">
      <c r="E1534" s="89"/>
      <c r="M1534" s="89"/>
    </row>
    <row r="1535" spans="5:13">
      <c r="E1535" s="89"/>
      <c r="M1535" s="89"/>
    </row>
    <row r="1536" spans="5:13">
      <c r="E1536" s="89"/>
      <c r="M1536" s="89"/>
    </row>
    <row r="1537" spans="5:13">
      <c r="E1537" s="89"/>
      <c r="M1537" s="89"/>
    </row>
    <row r="1538" spans="5:13">
      <c r="E1538" s="89"/>
      <c r="M1538" s="89"/>
    </row>
    <row r="1539" spans="5:13">
      <c r="E1539" s="89"/>
      <c r="M1539" s="89"/>
    </row>
    <row r="1540" spans="5:13">
      <c r="E1540" s="89"/>
      <c r="M1540" s="89"/>
    </row>
    <row r="1541" spans="5:13">
      <c r="E1541" s="89"/>
      <c r="M1541" s="89"/>
    </row>
    <row r="1542" spans="5:13">
      <c r="E1542" s="89"/>
      <c r="M1542" s="89"/>
    </row>
    <row r="1543" spans="5:13">
      <c r="E1543" s="89"/>
      <c r="M1543" s="89"/>
    </row>
    <row r="1544" spans="5:13">
      <c r="E1544" s="89"/>
      <c r="M1544" s="89"/>
    </row>
    <row r="1545" spans="5:13">
      <c r="E1545" s="89"/>
      <c r="M1545" s="89"/>
    </row>
    <row r="1546" spans="5:13">
      <c r="E1546" s="89"/>
      <c r="M1546" s="89"/>
    </row>
    <row r="1547" spans="5:13">
      <c r="E1547" s="89"/>
      <c r="M1547" s="89"/>
    </row>
    <row r="1548" spans="5:13">
      <c r="E1548" s="89"/>
      <c r="M1548" s="89"/>
    </row>
    <row r="1549" spans="5:13">
      <c r="E1549" s="89"/>
      <c r="M1549" s="89"/>
    </row>
    <row r="1550" spans="5:13">
      <c r="E1550" s="89"/>
      <c r="M1550" s="89"/>
    </row>
    <row r="1551" spans="5:13">
      <c r="E1551" s="89"/>
      <c r="M1551" s="89"/>
    </row>
    <row r="1552" spans="5:13">
      <c r="E1552" s="89"/>
      <c r="M1552" s="89"/>
    </row>
    <row r="1553" spans="5:13">
      <c r="E1553" s="89"/>
      <c r="M1553" s="89"/>
    </row>
    <row r="1554" spans="5:13">
      <c r="E1554" s="89"/>
      <c r="M1554" s="89"/>
    </row>
    <row r="1555" spans="5:13">
      <c r="E1555" s="89"/>
      <c r="M1555" s="89"/>
    </row>
    <row r="1556" spans="5:13">
      <c r="E1556" s="89"/>
      <c r="M1556" s="89"/>
    </row>
    <row r="1557" spans="5:13">
      <c r="E1557" s="89"/>
      <c r="M1557" s="89"/>
    </row>
    <row r="1558" spans="5:13">
      <c r="E1558" s="89"/>
      <c r="M1558" s="89"/>
    </row>
    <row r="1559" spans="5:13">
      <c r="E1559" s="89"/>
      <c r="M1559" s="89"/>
    </row>
    <row r="1560" spans="5:13">
      <c r="E1560" s="89"/>
      <c r="M1560" s="89"/>
    </row>
    <row r="1561" spans="5:13">
      <c r="E1561" s="89"/>
      <c r="M1561" s="89"/>
    </row>
    <row r="1562" spans="5:13">
      <c r="E1562" s="89"/>
      <c r="M1562" s="89"/>
    </row>
    <row r="1563" spans="5:13">
      <c r="E1563" s="89"/>
      <c r="M1563" s="89"/>
    </row>
    <row r="1564" spans="5:13">
      <c r="E1564" s="89"/>
      <c r="M1564" s="89"/>
    </row>
    <row r="1565" spans="5:13">
      <c r="E1565" s="89"/>
      <c r="M1565" s="89"/>
    </row>
    <row r="1566" spans="5:13">
      <c r="E1566" s="89"/>
      <c r="M1566" s="89"/>
    </row>
    <row r="1567" spans="5:13">
      <c r="E1567" s="89"/>
      <c r="M1567" s="89"/>
    </row>
    <row r="1568" spans="5:13">
      <c r="E1568" s="89"/>
      <c r="M1568" s="89"/>
    </row>
    <row r="1569" spans="5:13">
      <c r="E1569" s="89"/>
      <c r="M1569" s="89"/>
    </row>
    <row r="1570" spans="5:13">
      <c r="E1570" s="89"/>
      <c r="M1570" s="89"/>
    </row>
    <row r="1571" spans="5:13">
      <c r="E1571" s="89"/>
      <c r="M1571" s="89"/>
    </row>
    <row r="1572" spans="5:13">
      <c r="E1572" s="89"/>
      <c r="M1572" s="89"/>
    </row>
    <row r="1573" spans="5:13">
      <c r="E1573" s="89"/>
      <c r="M1573" s="89"/>
    </row>
    <row r="1574" spans="5:13">
      <c r="E1574" s="89"/>
      <c r="M1574" s="89"/>
    </row>
    <row r="1575" spans="5:13">
      <c r="E1575" s="89"/>
      <c r="M1575" s="89"/>
    </row>
    <row r="1576" spans="5:13">
      <c r="E1576" s="89"/>
      <c r="M1576" s="89"/>
    </row>
    <row r="1577" spans="5:13">
      <c r="E1577" s="89"/>
      <c r="M1577" s="89"/>
    </row>
    <row r="1578" spans="5:13">
      <c r="E1578" s="89"/>
      <c r="M1578" s="89"/>
    </row>
    <row r="1579" spans="5:13">
      <c r="E1579" s="89"/>
      <c r="M1579" s="89"/>
    </row>
    <row r="1580" spans="5:13">
      <c r="E1580" s="89"/>
      <c r="M1580" s="89"/>
    </row>
    <row r="1581" spans="5:13">
      <c r="E1581" s="89"/>
      <c r="M1581" s="89"/>
    </row>
    <row r="1582" spans="5:13">
      <c r="E1582" s="89"/>
      <c r="M1582" s="89"/>
    </row>
    <row r="1583" spans="5:13">
      <c r="E1583" s="89"/>
      <c r="M1583" s="89"/>
    </row>
    <row r="1584" spans="5:13">
      <c r="E1584" s="89"/>
      <c r="M1584" s="89"/>
    </row>
    <row r="1585" spans="5:13">
      <c r="E1585" s="89"/>
      <c r="M1585" s="89"/>
    </row>
    <row r="1586" spans="5:13">
      <c r="E1586" s="89"/>
      <c r="M1586" s="89"/>
    </row>
    <row r="1587" spans="5:13">
      <c r="E1587" s="89"/>
      <c r="M1587" s="89"/>
    </row>
    <row r="1588" spans="5:13">
      <c r="E1588" s="89"/>
      <c r="M1588" s="89"/>
    </row>
    <row r="1589" spans="5:13">
      <c r="E1589" s="89"/>
      <c r="M1589" s="89"/>
    </row>
    <row r="1590" spans="5:13">
      <c r="E1590" s="89"/>
      <c r="M1590" s="89"/>
    </row>
    <row r="1591" spans="5:13">
      <c r="E1591" s="89"/>
      <c r="M1591" s="89"/>
    </row>
    <row r="1592" spans="5:13">
      <c r="E1592" s="89"/>
      <c r="M1592" s="89"/>
    </row>
    <row r="1593" spans="5:13">
      <c r="E1593" s="89"/>
      <c r="M1593" s="89"/>
    </row>
    <row r="1594" spans="5:13">
      <c r="E1594" s="89"/>
      <c r="M1594" s="89"/>
    </row>
    <row r="1595" spans="5:13">
      <c r="E1595" s="89"/>
      <c r="M1595" s="89"/>
    </row>
    <row r="1596" spans="5:13">
      <c r="E1596" s="89"/>
      <c r="M1596" s="89"/>
    </row>
    <row r="1597" spans="5:13">
      <c r="E1597" s="89"/>
      <c r="M1597" s="89"/>
    </row>
    <row r="1598" spans="5:13">
      <c r="E1598" s="89"/>
      <c r="M1598" s="89"/>
    </row>
    <row r="1599" spans="5:13">
      <c r="E1599" s="89"/>
      <c r="M1599" s="89"/>
    </row>
    <row r="1600" spans="5:13">
      <c r="E1600" s="89"/>
      <c r="M1600" s="89"/>
    </row>
    <row r="1601" spans="5:13">
      <c r="E1601" s="89"/>
      <c r="M1601" s="89"/>
    </row>
    <row r="1602" spans="5:13">
      <c r="E1602" s="89"/>
      <c r="M1602" s="89"/>
    </row>
    <row r="1603" spans="5:13">
      <c r="E1603" s="89"/>
      <c r="M1603" s="89"/>
    </row>
    <row r="1604" spans="5:13">
      <c r="E1604" s="89"/>
      <c r="M1604" s="89"/>
    </row>
    <row r="1605" spans="5:13">
      <c r="E1605" s="89"/>
      <c r="M1605" s="89"/>
    </row>
    <row r="1606" spans="5:13">
      <c r="E1606" s="89"/>
      <c r="M1606" s="89"/>
    </row>
    <row r="1607" spans="5:13">
      <c r="E1607" s="89"/>
      <c r="M1607" s="89"/>
    </row>
    <row r="1608" spans="5:13">
      <c r="E1608" s="89"/>
      <c r="M1608" s="89"/>
    </row>
    <row r="1609" spans="5:13">
      <c r="E1609" s="89"/>
      <c r="M1609" s="89"/>
    </row>
    <row r="1610" spans="5:13">
      <c r="E1610" s="89"/>
      <c r="M1610" s="89"/>
    </row>
    <row r="1611" spans="5:13">
      <c r="E1611" s="89"/>
      <c r="M1611" s="89"/>
    </row>
    <row r="1612" spans="5:13">
      <c r="E1612" s="89"/>
      <c r="M1612" s="89"/>
    </row>
    <row r="1613" spans="5:13">
      <c r="E1613" s="89"/>
      <c r="M1613" s="89"/>
    </row>
    <row r="1614" spans="5:13">
      <c r="E1614" s="89"/>
      <c r="M1614" s="89"/>
    </row>
    <row r="1615" spans="5:13">
      <c r="E1615" s="89"/>
      <c r="M1615" s="89"/>
    </row>
    <row r="1616" spans="5:13">
      <c r="E1616" s="89"/>
      <c r="M1616" s="89"/>
    </row>
    <row r="1617" spans="5:13">
      <c r="E1617" s="89"/>
      <c r="M1617" s="89"/>
    </row>
    <row r="1618" spans="5:13">
      <c r="E1618" s="89"/>
      <c r="M1618" s="89"/>
    </row>
    <row r="1619" spans="5:13">
      <c r="E1619" s="89"/>
      <c r="M1619" s="89"/>
    </row>
    <row r="1620" spans="5:13">
      <c r="E1620" s="89"/>
      <c r="M1620" s="89"/>
    </row>
    <row r="1621" spans="5:13">
      <c r="E1621" s="89"/>
      <c r="M1621" s="89"/>
    </row>
    <row r="1622" spans="5:13">
      <c r="E1622" s="89"/>
      <c r="M1622" s="89"/>
    </row>
    <row r="1623" spans="5:13">
      <c r="E1623" s="89"/>
      <c r="M1623" s="89"/>
    </row>
    <row r="1624" spans="5:13">
      <c r="E1624" s="89"/>
      <c r="M1624" s="89"/>
    </row>
    <row r="1625" spans="5:13">
      <c r="E1625" s="89"/>
      <c r="M1625" s="89"/>
    </row>
    <row r="1626" spans="5:13">
      <c r="E1626" s="89"/>
      <c r="M1626" s="89"/>
    </row>
    <row r="1627" spans="5:13">
      <c r="E1627" s="89"/>
      <c r="M1627" s="89"/>
    </row>
    <row r="1628" spans="5:13">
      <c r="E1628" s="89"/>
      <c r="M1628" s="89"/>
    </row>
    <row r="1629" spans="5:13">
      <c r="E1629" s="89"/>
      <c r="M1629" s="89"/>
    </row>
    <row r="1630" spans="5:13">
      <c r="E1630" s="89"/>
      <c r="M1630" s="89"/>
    </row>
    <row r="1631" spans="5:13">
      <c r="E1631" s="89"/>
      <c r="M1631" s="89"/>
    </row>
    <row r="1632" spans="5:13">
      <c r="E1632" s="89"/>
      <c r="M1632" s="89"/>
    </row>
    <row r="1633" spans="5:13">
      <c r="E1633" s="89"/>
      <c r="M1633" s="89"/>
    </row>
    <row r="1634" spans="5:13">
      <c r="E1634" s="89"/>
      <c r="M1634" s="89"/>
    </row>
    <row r="1635" spans="5:13">
      <c r="E1635" s="89"/>
      <c r="M1635" s="89"/>
    </row>
    <row r="1636" spans="5:13">
      <c r="E1636" s="89"/>
      <c r="M1636" s="89"/>
    </row>
    <row r="1637" spans="5:13">
      <c r="E1637" s="89"/>
      <c r="M1637" s="89"/>
    </row>
    <row r="1638" spans="5:13">
      <c r="E1638" s="89"/>
      <c r="M1638" s="89"/>
    </row>
    <row r="1639" spans="5:13">
      <c r="E1639" s="89"/>
      <c r="M1639" s="89"/>
    </row>
    <row r="1640" spans="5:13">
      <c r="E1640" s="89"/>
      <c r="M1640" s="89"/>
    </row>
    <row r="1641" spans="5:13">
      <c r="E1641" s="89"/>
      <c r="M1641" s="89"/>
    </row>
    <row r="1642" spans="5:13">
      <c r="E1642" s="89"/>
      <c r="M1642" s="89"/>
    </row>
    <row r="1643" spans="5:13">
      <c r="E1643" s="89"/>
      <c r="M1643" s="89"/>
    </row>
    <row r="1644" spans="5:13">
      <c r="E1644" s="89"/>
      <c r="M1644" s="89"/>
    </row>
    <row r="1645" spans="5:13">
      <c r="E1645" s="89"/>
      <c r="M1645" s="89"/>
    </row>
    <row r="1646" spans="5:13">
      <c r="E1646" s="89"/>
      <c r="M1646" s="89"/>
    </row>
    <row r="1647" spans="5:13">
      <c r="E1647" s="89"/>
      <c r="M1647" s="89"/>
    </row>
    <row r="1648" spans="5:13">
      <c r="E1648" s="89"/>
      <c r="M1648" s="89"/>
    </row>
    <row r="1649" spans="5:13">
      <c r="E1649" s="89"/>
      <c r="M1649" s="89"/>
    </row>
    <row r="1650" spans="5:13">
      <c r="E1650" s="89"/>
      <c r="M1650" s="89"/>
    </row>
    <row r="1651" spans="5:13">
      <c r="E1651" s="89"/>
      <c r="M1651" s="89"/>
    </row>
    <row r="1652" spans="5:13">
      <c r="E1652" s="89"/>
      <c r="M1652" s="89"/>
    </row>
    <row r="1653" spans="5:13">
      <c r="E1653" s="89"/>
      <c r="M1653" s="89"/>
    </row>
    <row r="1654" spans="5:13">
      <c r="E1654" s="89"/>
      <c r="M1654" s="89"/>
    </row>
    <row r="1655" spans="5:13">
      <c r="E1655" s="89"/>
      <c r="M1655" s="89"/>
    </row>
    <row r="1656" spans="5:13">
      <c r="E1656" s="89"/>
      <c r="M1656" s="89"/>
    </row>
    <row r="1657" spans="5:13">
      <c r="E1657" s="89"/>
      <c r="M1657" s="89"/>
    </row>
    <row r="1658" spans="5:13">
      <c r="E1658" s="89"/>
      <c r="M1658" s="89"/>
    </row>
    <row r="1659" spans="5:13">
      <c r="E1659" s="89"/>
      <c r="M1659" s="89"/>
    </row>
    <row r="1660" spans="5:13">
      <c r="E1660" s="89"/>
      <c r="M1660" s="89"/>
    </row>
    <row r="1661" spans="5:13">
      <c r="E1661" s="89"/>
      <c r="M1661" s="89"/>
    </row>
    <row r="1662" spans="5:13">
      <c r="E1662" s="89"/>
      <c r="M1662" s="89"/>
    </row>
    <row r="1663" spans="5:13">
      <c r="E1663" s="89"/>
      <c r="M1663" s="89"/>
    </row>
    <row r="1664" spans="5:13">
      <c r="E1664" s="89"/>
      <c r="M1664" s="89"/>
    </row>
    <row r="1665" spans="5:13">
      <c r="E1665" s="89"/>
      <c r="M1665" s="89"/>
    </row>
    <row r="1666" spans="5:13">
      <c r="E1666" s="89"/>
      <c r="M1666" s="89"/>
    </row>
    <row r="1667" spans="5:13">
      <c r="E1667" s="89"/>
      <c r="M1667" s="89"/>
    </row>
    <row r="1668" spans="5:13">
      <c r="E1668" s="89"/>
      <c r="M1668" s="89"/>
    </row>
    <row r="1669" spans="5:13">
      <c r="E1669" s="89"/>
      <c r="M1669" s="89"/>
    </row>
    <row r="1670" spans="5:13">
      <c r="E1670" s="89"/>
      <c r="M1670" s="89"/>
    </row>
    <row r="1671" spans="5:13">
      <c r="E1671" s="89"/>
      <c r="M1671" s="89"/>
    </row>
    <row r="1672" spans="5:13">
      <c r="E1672" s="89"/>
      <c r="M1672" s="89"/>
    </row>
    <row r="1673" spans="5:13">
      <c r="E1673" s="89"/>
      <c r="M1673" s="89"/>
    </row>
    <row r="1674" spans="5:13">
      <c r="E1674" s="89"/>
      <c r="M1674" s="89"/>
    </row>
    <row r="1675" spans="5:13">
      <c r="E1675" s="89"/>
      <c r="M1675" s="89"/>
    </row>
    <row r="1676" spans="5:13">
      <c r="E1676" s="89"/>
      <c r="M1676" s="89"/>
    </row>
    <row r="1677" spans="5:13">
      <c r="E1677" s="89"/>
      <c r="M1677" s="89"/>
    </row>
    <row r="1678" spans="5:13">
      <c r="E1678" s="89"/>
      <c r="M1678" s="89"/>
    </row>
    <row r="1679" spans="5:13">
      <c r="E1679" s="89"/>
      <c r="M1679" s="89"/>
    </row>
    <row r="1680" spans="5:13">
      <c r="E1680" s="89"/>
      <c r="M1680" s="89"/>
    </row>
    <row r="1681" spans="5:13">
      <c r="E1681" s="89"/>
      <c r="M1681" s="89"/>
    </row>
    <row r="1682" spans="5:13">
      <c r="E1682" s="89"/>
      <c r="M1682" s="89"/>
    </row>
    <row r="1683" spans="5:13">
      <c r="E1683" s="89"/>
      <c r="M1683" s="89"/>
    </row>
    <row r="1684" spans="5:13">
      <c r="E1684" s="89"/>
      <c r="M1684" s="89"/>
    </row>
    <row r="1685" spans="5:13">
      <c r="E1685" s="89"/>
      <c r="M1685" s="89"/>
    </row>
    <row r="1686" spans="5:13">
      <c r="E1686" s="89"/>
      <c r="M1686" s="89"/>
    </row>
    <row r="1687" spans="5:13">
      <c r="E1687" s="89"/>
      <c r="M1687" s="89"/>
    </row>
    <row r="1688" spans="5:13">
      <c r="E1688" s="89"/>
      <c r="M1688" s="89"/>
    </row>
    <row r="1689" spans="5:13">
      <c r="E1689" s="89"/>
      <c r="M1689" s="89"/>
    </row>
    <row r="1690" spans="5:13">
      <c r="E1690" s="89"/>
      <c r="M1690" s="89"/>
    </row>
    <row r="1691" spans="5:13">
      <c r="E1691" s="89"/>
      <c r="M1691" s="89"/>
    </row>
    <row r="1692" spans="5:13">
      <c r="E1692" s="89"/>
      <c r="M1692" s="89"/>
    </row>
    <row r="1693" spans="5:13">
      <c r="E1693" s="89"/>
      <c r="M1693" s="89"/>
    </row>
    <row r="1694" spans="5:13">
      <c r="E1694" s="89"/>
      <c r="M1694" s="89"/>
    </row>
    <row r="1695" spans="5:13">
      <c r="E1695" s="89"/>
      <c r="M1695" s="89"/>
    </row>
    <row r="1696" spans="5:13">
      <c r="E1696" s="89"/>
      <c r="M1696" s="89"/>
    </row>
    <row r="1697" spans="5:13">
      <c r="E1697" s="89"/>
      <c r="M1697" s="89"/>
    </row>
    <row r="1698" spans="5:13">
      <c r="E1698" s="89"/>
      <c r="M1698" s="89"/>
    </row>
    <row r="1699" spans="5:13">
      <c r="E1699" s="89"/>
      <c r="M1699" s="89"/>
    </row>
    <row r="1700" spans="5:13">
      <c r="E1700" s="89"/>
      <c r="M1700" s="89"/>
    </row>
    <row r="1701" spans="5:13">
      <c r="E1701" s="89"/>
      <c r="M1701" s="89"/>
    </row>
    <row r="1702" spans="5:13">
      <c r="E1702" s="89"/>
      <c r="M1702" s="89"/>
    </row>
    <row r="1703" spans="5:13">
      <c r="E1703" s="89"/>
      <c r="M1703" s="89"/>
    </row>
    <row r="1704" spans="5:13">
      <c r="E1704" s="89"/>
      <c r="M1704" s="89"/>
    </row>
    <row r="1705" spans="5:13">
      <c r="E1705" s="89"/>
      <c r="M1705" s="89"/>
    </row>
    <row r="1706" spans="5:13">
      <c r="E1706" s="89"/>
      <c r="M1706" s="89"/>
    </row>
    <row r="1707" spans="5:13">
      <c r="E1707" s="89"/>
      <c r="M1707" s="89"/>
    </row>
    <row r="1708" spans="5:13">
      <c r="E1708" s="89"/>
      <c r="M1708" s="89"/>
    </row>
    <row r="1709" spans="5:13">
      <c r="E1709" s="89"/>
      <c r="M1709" s="89"/>
    </row>
    <row r="1710" spans="5:13">
      <c r="E1710" s="89"/>
      <c r="M1710" s="89"/>
    </row>
    <row r="1711" spans="5:13">
      <c r="E1711" s="89"/>
      <c r="M1711" s="89"/>
    </row>
    <row r="1712" spans="5:13">
      <c r="E1712" s="89"/>
      <c r="M1712" s="89"/>
    </row>
    <row r="1713" spans="5:13">
      <c r="E1713" s="89"/>
      <c r="M1713" s="89"/>
    </row>
    <row r="1714" spans="5:13">
      <c r="E1714" s="89"/>
      <c r="M1714" s="89"/>
    </row>
    <row r="1715" spans="5:13">
      <c r="E1715" s="89"/>
      <c r="M1715" s="89"/>
    </row>
    <row r="1716" spans="5:13">
      <c r="E1716" s="89"/>
      <c r="M1716" s="89"/>
    </row>
    <row r="1717" spans="5:13">
      <c r="E1717" s="89"/>
      <c r="M1717" s="89"/>
    </row>
    <row r="1718" spans="5:13">
      <c r="E1718" s="89"/>
      <c r="M1718" s="89"/>
    </row>
    <row r="1719" spans="5:13">
      <c r="E1719" s="89"/>
      <c r="M1719" s="89"/>
    </row>
    <row r="1720" spans="5:13">
      <c r="E1720" s="89"/>
      <c r="M1720" s="89"/>
    </row>
    <row r="1721" spans="5:13">
      <c r="E1721" s="89"/>
      <c r="M1721" s="89"/>
    </row>
    <row r="1722" spans="5:13">
      <c r="E1722" s="89"/>
      <c r="M1722" s="89"/>
    </row>
    <row r="1723" spans="5:13">
      <c r="E1723" s="89"/>
      <c r="M1723" s="89"/>
    </row>
    <row r="1724" spans="5:13">
      <c r="E1724" s="89"/>
      <c r="M1724" s="89"/>
    </row>
    <row r="1725" spans="5:13">
      <c r="E1725" s="89"/>
      <c r="M1725" s="89"/>
    </row>
    <row r="1726" spans="5:13">
      <c r="E1726" s="89"/>
      <c r="M1726" s="89"/>
    </row>
    <row r="1727" spans="5:13">
      <c r="E1727" s="89"/>
      <c r="M1727" s="89"/>
    </row>
    <row r="1728" spans="5:13">
      <c r="E1728" s="89"/>
      <c r="M1728" s="89"/>
    </row>
    <row r="1729" spans="5:13">
      <c r="E1729" s="89"/>
      <c r="M1729" s="89"/>
    </row>
    <row r="1730" spans="5:13">
      <c r="E1730" s="89"/>
      <c r="M1730" s="89"/>
    </row>
    <row r="1731" spans="5:13">
      <c r="E1731" s="89"/>
      <c r="M1731" s="89"/>
    </row>
    <row r="1732" spans="5:13">
      <c r="E1732" s="89"/>
      <c r="M1732" s="89"/>
    </row>
    <row r="1733" spans="5:13">
      <c r="E1733" s="89"/>
      <c r="M1733" s="89"/>
    </row>
    <row r="1734" spans="5:13">
      <c r="E1734" s="89"/>
      <c r="M1734" s="89"/>
    </row>
    <row r="1735" spans="5:13">
      <c r="E1735" s="89"/>
      <c r="M1735" s="89"/>
    </row>
    <row r="1736" spans="5:13">
      <c r="E1736" s="89"/>
      <c r="M1736" s="89"/>
    </row>
    <row r="1737" spans="5:13">
      <c r="E1737" s="89"/>
      <c r="M1737" s="89"/>
    </row>
    <row r="1738" spans="5:13">
      <c r="E1738" s="89"/>
      <c r="M1738" s="89"/>
    </row>
    <row r="1739" spans="5:13">
      <c r="E1739" s="89"/>
      <c r="M1739" s="89"/>
    </row>
    <row r="1740" spans="5:13">
      <c r="E1740" s="89"/>
      <c r="M1740" s="89"/>
    </row>
    <row r="1741" spans="5:13">
      <c r="E1741" s="89"/>
      <c r="M1741" s="89"/>
    </row>
    <row r="1742" spans="5:13">
      <c r="E1742" s="89"/>
      <c r="M1742" s="89"/>
    </row>
    <row r="1743" spans="5:13">
      <c r="E1743" s="89"/>
      <c r="M1743" s="89"/>
    </row>
    <row r="1744" spans="5:13">
      <c r="E1744" s="89"/>
      <c r="M1744" s="89"/>
    </row>
    <row r="1745" spans="5:13">
      <c r="E1745" s="89"/>
      <c r="M1745" s="89"/>
    </row>
    <row r="1746" spans="5:13">
      <c r="E1746" s="89"/>
      <c r="M1746" s="89"/>
    </row>
    <row r="1747" spans="5:13">
      <c r="E1747" s="89"/>
      <c r="M1747" s="89"/>
    </row>
    <row r="1748" spans="5:13">
      <c r="E1748" s="89"/>
      <c r="M1748" s="89"/>
    </row>
    <row r="1749" spans="5:13">
      <c r="E1749" s="89"/>
      <c r="M1749" s="89"/>
    </row>
    <row r="1750" spans="5:13">
      <c r="E1750" s="89"/>
      <c r="M1750" s="89"/>
    </row>
    <row r="1751" spans="5:13">
      <c r="E1751" s="89"/>
      <c r="M1751" s="89"/>
    </row>
    <row r="1752" spans="5:13">
      <c r="E1752" s="89"/>
      <c r="M1752" s="89"/>
    </row>
    <row r="1753" spans="5:13">
      <c r="E1753" s="89"/>
      <c r="M1753" s="89"/>
    </row>
    <row r="1754" spans="5:13">
      <c r="E1754" s="89"/>
      <c r="M1754" s="89"/>
    </row>
    <row r="1755" spans="5:13">
      <c r="E1755" s="89"/>
      <c r="M1755" s="89"/>
    </row>
    <row r="1756" spans="5:13">
      <c r="E1756" s="89"/>
      <c r="M1756" s="89"/>
    </row>
    <row r="1757" spans="5:13">
      <c r="E1757" s="89"/>
      <c r="M1757" s="89"/>
    </row>
    <row r="1758" spans="5:13">
      <c r="E1758" s="89"/>
      <c r="M1758" s="89"/>
    </row>
    <row r="1759" spans="5:13">
      <c r="E1759" s="89"/>
      <c r="M1759" s="89"/>
    </row>
    <row r="1760" spans="5:13">
      <c r="E1760" s="89"/>
      <c r="M1760" s="89"/>
    </row>
    <row r="1761" spans="5:13">
      <c r="E1761" s="89"/>
      <c r="M1761" s="89"/>
    </row>
    <row r="1762" spans="5:13">
      <c r="E1762" s="89"/>
      <c r="M1762" s="89"/>
    </row>
    <row r="1763" spans="5:13">
      <c r="E1763" s="89"/>
      <c r="M1763" s="89"/>
    </row>
    <row r="1764" spans="5:13">
      <c r="E1764" s="89"/>
      <c r="M1764" s="89"/>
    </row>
    <row r="1765" spans="5:13">
      <c r="E1765" s="89"/>
      <c r="M1765" s="89"/>
    </row>
    <row r="1766" spans="5:13">
      <c r="E1766" s="89"/>
      <c r="M1766" s="89"/>
    </row>
    <row r="1767" spans="5:13">
      <c r="E1767" s="89"/>
      <c r="M1767" s="89"/>
    </row>
    <row r="1768" spans="5:13">
      <c r="E1768" s="89"/>
      <c r="M1768" s="89"/>
    </row>
    <row r="1769" spans="5:13">
      <c r="E1769" s="89"/>
      <c r="M1769" s="89"/>
    </row>
    <row r="1770" spans="5:13">
      <c r="E1770" s="89"/>
      <c r="M1770" s="89"/>
    </row>
    <row r="1771" spans="5:13">
      <c r="E1771" s="89"/>
      <c r="M1771" s="89"/>
    </row>
    <row r="1772" spans="5:13">
      <c r="E1772" s="89"/>
      <c r="M1772" s="89"/>
    </row>
    <row r="1773" spans="5:13">
      <c r="E1773" s="89"/>
      <c r="M1773" s="89"/>
    </row>
    <row r="1774" spans="5:13">
      <c r="E1774" s="89"/>
      <c r="M1774" s="89"/>
    </row>
    <row r="1775" spans="5:13">
      <c r="E1775" s="89"/>
      <c r="M1775" s="89"/>
    </row>
    <row r="1776" spans="5:13">
      <c r="E1776" s="89"/>
      <c r="M1776" s="89"/>
    </row>
    <row r="1777" spans="5:13">
      <c r="E1777" s="89"/>
      <c r="M1777" s="89"/>
    </row>
    <row r="1778" spans="5:13">
      <c r="E1778" s="89"/>
      <c r="M1778" s="89"/>
    </row>
    <row r="1779" spans="5:13">
      <c r="E1779" s="89"/>
      <c r="M1779" s="89"/>
    </row>
    <row r="1780" spans="5:13">
      <c r="E1780" s="89"/>
      <c r="M1780" s="89"/>
    </row>
    <row r="1781" spans="5:13">
      <c r="E1781" s="89"/>
      <c r="M1781" s="89"/>
    </row>
    <row r="1782" spans="5:13">
      <c r="E1782" s="89"/>
      <c r="M1782" s="89"/>
    </row>
    <row r="1783" spans="5:13">
      <c r="E1783" s="89"/>
      <c r="M1783" s="89"/>
    </row>
    <row r="1784" spans="5:13">
      <c r="E1784" s="89"/>
      <c r="M1784" s="89"/>
    </row>
    <row r="1785" spans="5:13">
      <c r="E1785" s="89"/>
      <c r="M1785" s="89"/>
    </row>
    <row r="1786" spans="5:13">
      <c r="E1786" s="89"/>
      <c r="M1786" s="89"/>
    </row>
    <row r="1787" spans="5:13">
      <c r="E1787" s="89"/>
      <c r="M1787" s="89"/>
    </row>
    <row r="1788" spans="5:13">
      <c r="E1788" s="89"/>
      <c r="M1788" s="89"/>
    </row>
    <row r="1789" spans="5:13">
      <c r="E1789" s="89"/>
      <c r="M1789" s="89"/>
    </row>
    <row r="1790" spans="5:13">
      <c r="E1790" s="89"/>
      <c r="M1790" s="89"/>
    </row>
    <row r="1791" spans="5:13">
      <c r="E1791" s="89"/>
      <c r="M1791" s="89"/>
    </row>
    <row r="1792" spans="5:13">
      <c r="E1792" s="89"/>
      <c r="M1792" s="89"/>
    </row>
    <row r="1793" spans="5:13">
      <c r="E1793" s="89"/>
      <c r="M1793" s="89"/>
    </row>
    <row r="1794" spans="5:13">
      <c r="E1794" s="89"/>
      <c r="M1794" s="89"/>
    </row>
    <row r="1795" spans="5:13">
      <c r="E1795" s="89"/>
      <c r="M1795" s="89"/>
    </row>
    <row r="1796" spans="5:13">
      <c r="E1796" s="89"/>
      <c r="M1796" s="89"/>
    </row>
    <row r="1797" spans="5:13">
      <c r="E1797" s="89"/>
      <c r="M1797" s="89"/>
    </row>
    <row r="1798" spans="5:13">
      <c r="E1798" s="89"/>
      <c r="M1798" s="89"/>
    </row>
    <row r="1799" spans="5:13">
      <c r="E1799" s="89"/>
      <c r="M1799" s="89"/>
    </row>
    <row r="1800" spans="5:13">
      <c r="E1800" s="89"/>
      <c r="M1800" s="89"/>
    </row>
    <row r="1801" spans="5:13">
      <c r="E1801" s="89"/>
      <c r="M1801" s="89"/>
    </row>
    <row r="1802" spans="5:13">
      <c r="E1802" s="89"/>
      <c r="M1802" s="89"/>
    </row>
    <row r="1803" spans="5:13">
      <c r="E1803" s="89"/>
      <c r="M1803" s="89"/>
    </row>
    <row r="1804" spans="5:13">
      <c r="E1804" s="89"/>
      <c r="M1804" s="89"/>
    </row>
    <row r="1805" spans="5:13">
      <c r="E1805" s="89"/>
      <c r="M1805" s="89"/>
    </row>
    <row r="1806" spans="5:13">
      <c r="E1806" s="89"/>
      <c r="M1806" s="89"/>
    </row>
    <row r="1807" spans="5:13">
      <c r="E1807" s="89"/>
      <c r="M1807" s="89"/>
    </row>
    <row r="1808" spans="5:13">
      <c r="E1808" s="89"/>
      <c r="M1808" s="89"/>
    </row>
    <row r="1809" spans="5:13">
      <c r="E1809" s="89"/>
      <c r="M1809" s="89"/>
    </row>
    <row r="1810" spans="5:13">
      <c r="E1810" s="89"/>
      <c r="M1810" s="89"/>
    </row>
    <row r="1811" spans="5:13">
      <c r="E1811" s="89"/>
      <c r="M1811" s="89"/>
    </row>
    <row r="1812" spans="5:13">
      <c r="E1812" s="89"/>
      <c r="M1812" s="89"/>
    </row>
    <row r="1813" spans="5:13">
      <c r="E1813" s="89"/>
      <c r="M1813" s="89"/>
    </row>
    <row r="1814" spans="5:13">
      <c r="E1814" s="89"/>
      <c r="M1814" s="89"/>
    </row>
    <row r="1815" spans="5:13">
      <c r="E1815" s="89"/>
      <c r="M1815" s="89"/>
    </row>
    <row r="1816" spans="5:13">
      <c r="E1816" s="89"/>
      <c r="M1816" s="89"/>
    </row>
    <row r="1817" spans="5:13">
      <c r="E1817" s="89"/>
      <c r="M1817" s="89"/>
    </row>
    <row r="1818" spans="5:13">
      <c r="E1818" s="89"/>
      <c r="M1818" s="89"/>
    </row>
    <row r="1819" spans="5:13">
      <c r="E1819" s="89"/>
      <c r="M1819" s="89"/>
    </row>
    <row r="1820" spans="5:13">
      <c r="E1820" s="89"/>
      <c r="M1820" s="89"/>
    </row>
    <row r="1821" spans="5:13">
      <c r="E1821" s="89"/>
      <c r="M1821" s="89"/>
    </row>
    <row r="1822" spans="5:13">
      <c r="E1822" s="89"/>
      <c r="M1822" s="89"/>
    </row>
    <row r="1823" spans="5:13">
      <c r="E1823" s="89"/>
      <c r="M1823" s="89"/>
    </row>
    <row r="1824" spans="5:13">
      <c r="E1824" s="89"/>
      <c r="M1824" s="89"/>
    </row>
    <row r="1825" spans="5:13">
      <c r="E1825" s="89"/>
      <c r="M1825" s="89"/>
    </row>
    <row r="1826" spans="5:13">
      <c r="E1826" s="89"/>
      <c r="M1826" s="89"/>
    </row>
    <row r="1827" spans="5:13">
      <c r="E1827" s="89"/>
      <c r="M1827" s="89"/>
    </row>
    <row r="1828" spans="5:13">
      <c r="E1828" s="89"/>
      <c r="M1828" s="89"/>
    </row>
    <row r="1829" spans="5:13">
      <c r="E1829" s="89"/>
      <c r="M1829" s="89"/>
    </row>
    <row r="1830" spans="5:13">
      <c r="E1830" s="89"/>
      <c r="M1830" s="89"/>
    </row>
    <row r="1831" spans="5:13">
      <c r="E1831" s="89"/>
      <c r="M1831" s="89"/>
    </row>
    <row r="1832" spans="5:13">
      <c r="E1832" s="89"/>
      <c r="M1832" s="89"/>
    </row>
    <row r="1833" spans="5:13">
      <c r="E1833" s="89"/>
      <c r="M1833" s="89"/>
    </row>
    <row r="1834" spans="5:13">
      <c r="E1834" s="89"/>
      <c r="M1834" s="89"/>
    </row>
    <row r="1835" spans="5:13">
      <c r="E1835" s="89"/>
      <c r="M1835" s="89"/>
    </row>
    <row r="1836" spans="5:13">
      <c r="E1836" s="89"/>
      <c r="M1836" s="89"/>
    </row>
    <row r="1837" spans="5:13">
      <c r="E1837" s="89"/>
      <c r="M1837" s="89"/>
    </row>
    <row r="1838" spans="5:13">
      <c r="E1838" s="89"/>
      <c r="M1838" s="89"/>
    </row>
    <row r="1839" spans="5:13">
      <c r="E1839" s="89"/>
      <c r="M1839" s="89"/>
    </row>
    <row r="1840" spans="5:13">
      <c r="E1840" s="89"/>
      <c r="M1840" s="89"/>
    </row>
    <row r="1841" spans="5:13">
      <c r="E1841" s="89"/>
      <c r="M1841" s="89"/>
    </row>
    <row r="1842" spans="5:13">
      <c r="E1842" s="89"/>
      <c r="M1842" s="89"/>
    </row>
    <row r="1843" spans="5:13">
      <c r="E1843" s="89"/>
      <c r="M1843" s="89"/>
    </row>
    <row r="1844" spans="5:13">
      <c r="E1844" s="89"/>
      <c r="M1844" s="89"/>
    </row>
    <row r="1845" spans="5:13">
      <c r="E1845" s="89"/>
      <c r="M1845" s="89"/>
    </row>
    <row r="1846" spans="5:13">
      <c r="E1846" s="89"/>
      <c r="M1846" s="89"/>
    </row>
    <row r="1847" spans="5:13">
      <c r="E1847" s="89"/>
      <c r="M1847" s="89"/>
    </row>
    <row r="1848" spans="5:13">
      <c r="E1848" s="89"/>
      <c r="M1848" s="89"/>
    </row>
    <row r="1849" spans="5:13">
      <c r="E1849" s="89"/>
      <c r="M1849" s="89"/>
    </row>
    <row r="1850" spans="5:13">
      <c r="E1850" s="89"/>
      <c r="M1850" s="89"/>
    </row>
    <row r="1851" spans="5:13">
      <c r="E1851" s="89"/>
      <c r="M1851" s="89"/>
    </row>
    <row r="1852" spans="5:13">
      <c r="E1852" s="89"/>
      <c r="M1852" s="89"/>
    </row>
    <row r="1853" spans="5:13">
      <c r="E1853" s="89"/>
      <c r="M1853" s="89"/>
    </row>
    <row r="1854" spans="5:13">
      <c r="E1854" s="89"/>
      <c r="M1854" s="89"/>
    </row>
    <row r="1855" spans="5:13">
      <c r="E1855" s="89"/>
      <c r="M1855" s="89"/>
    </row>
    <row r="1856" spans="5:13">
      <c r="E1856" s="89"/>
      <c r="M1856" s="89"/>
    </row>
    <row r="1857" spans="5:13">
      <c r="E1857" s="89"/>
      <c r="M1857" s="89"/>
    </row>
    <row r="1858" spans="5:13">
      <c r="E1858" s="89"/>
      <c r="M1858" s="89"/>
    </row>
    <row r="1859" spans="5:13">
      <c r="E1859" s="89"/>
      <c r="M1859" s="89"/>
    </row>
    <row r="1860" spans="5:13">
      <c r="E1860" s="89"/>
      <c r="M1860" s="89"/>
    </row>
    <row r="1861" spans="5:13">
      <c r="E1861" s="89"/>
      <c r="M1861" s="89"/>
    </row>
    <row r="1862" spans="5:13">
      <c r="E1862" s="89"/>
      <c r="M1862" s="89"/>
    </row>
    <row r="1863" spans="5:13">
      <c r="E1863" s="89"/>
      <c r="M1863" s="89"/>
    </row>
    <row r="1864" spans="5:13">
      <c r="E1864" s="89"/>
      <c r="M1864" s="89"/>
    </row>
    <row r="1865" spans="5:13">
      <c r="E1865" s="89"/>
      <c r="M1865" s="89"/>
    </row>
    <row r="1866" spans="5:13">
      <c r="E1866" s="89"/>
      <c r="M1866" s="89"/>
    </row>
    <row r="1867" spans="5:13">
      <c r="E1867" s="89"/>
      <c r="M1867" s="89"/>
    </row>
    <row r="1868" spans="5:13">
      <c r="E1868" s="89"/>
      <c r="M1868" s="89"/>
    </row>
    <row r="1869" spans="5:13">
      <c r="E1869" s="89"/>
      <c r="M1869" s="89"/>
    </row>
    <row r="1870" spans="5:13">
      <c r="E1870" s="89"/>
      <c r="M1870" s="89"/>
    </row>
    <row r="1871" spans="5:13">
      <c r="E1871" s="89"/>
      <c r="M1871" s="89"/>
    </row>
    <row r="1872" spans="5:13">
      <c r="E1872" s="89"/>
      <c r="M1872" s="89"/>
    </row>
    <row r="1873" spans="5:13">
      <c r="E1873" s="89"/>
      <c r="M1873" s="89"/>
    </row>
    <row r="1874" spans="5:13">
      <c r="E1874" s="89"/>
      <c r="M1874" s="89"/>
    </row>
    <row r="1875" spans="5:13">
      <c r="E1875" s="89"/>
      <c r="M1875" s="89"/>
    </row>
    <row r="1876" spans="5:13">
      <c r="E1876" s="89"/>
      <c r="M1876" s="89"/>
    </row>
    <row r="1877" spans="5:13">
      <c r="E1877" s="89"/>
      <c r="M1877" s="89"/>
    </row>
    <row r="1878" spans="5:13">
      <c r="E1878" s="89"/>
      <c r="M1878" s="89"/>
    </row>
    <row r="1879" spans="5:13">
      <c r="E1879" s="89"/>
      <c r="M1879" s="89"/>
    </row>
    <row r="1880" spans="5:13">
      <c r="E1880" s="89"/>
      <c r="M1880" s="89"/>
    </row>
    <row r="1881" spans="5:13">
      <c r="E1881" s="89"/>
      <c r="M1881" s="89"/>
    </row>
    <row r="1882" spans="5:13">
      <c r="E1882" s="89"/>
      <c r="M1882" s="89"/>
    </row>
    <row r="1883" spans="5:13">
      <c r="E1883" s="89"/>
      <c r="M1883" s="89"/>
    </row>
    <row r="1884" spans="5:13">
      <c r="E1884" s="89"/>
      <c r="M1884" s="89"/>
    </row>
    <row r="1885" spans="5:13">
      <c r="E1885" s="89"/>
      <c r="M1885" s="89"/>
    </row>
    <row r="1886" spans="5:13">
      <c r="E1886" s="89"/>
      <c r="M1886" s="89"/>
    </row>
    <row r="1887" spans="5:13">
      <c r="E1887" s="89"/>
      <c r="M1887" s="89"/>
    </row>
    <row r="1888" spans="5:13">
      <c r="E1888" s="89"/>
      <c r="M1888" s="89"/>
    </row>
    <row r="1889" spans="5:13">
      <c r="E1889" s="89"/>
      <c r="M1889" s="89"/>
    </row>
    <row r="1890" spans="5:13">
      <c r="E1890" s="89"/>
      <c r="M1890" s="89"/>
    </row>
    <row r="1891" spans="5:13">
      <c r="E1891" s="89"/>
      <c r="M1891" s="89"/>
    </row>
    <row r="1892" spans="5:13">
      <c r="E1892" s="89"/>
      <c r="M1892" s="89"/>
    </row>
    <row r="1893" spans="5:13">
      <c r="E1893" s="89"/>
      <c r="M1893" s="89"/>
    </row>
    <row r="1894" spans="5:13">
      <c r="E1894" s="89"/>
      <c r="M1894" s="89"/>
    </row>
    <row r="1895" spans="5:13">
      <c r="E1895" s="89"/>
      <c r="M1895" s="89"/>
    </row>
    <row r="1896" spans="5:13">
      <c r="E1896" s="89"/>
      <c r="M1896" s="89"/>
    </row>
    <row r="1897" spans="5:13">
      <c r="E1897" s="89"/>
      <c r="M1897" s="89"/>
    </row>
    <row r="1898" spans="5:13">
      <c r="E1898" s="89"/>
      <c r="M1898" s="89"/>
    </row>
    <row r="1899" spans="5:13">
      <c r="E1899" s="89"/>
      <c r="M1899" s="89"/>
    </row>
    <row r="1900" spans="5:13">
      <c r="E1900" s="89"/>
      <c r="M1900" s="89"/>
    </row>
    <row r="1901" spans="5:13">
      <c r="E1901" s="89"/>
      <c r="M1901" s="89"/>
    </row>
    <row r="1902" spans="5:13">
      <c r="E1902" s="89"/>
      <c r="M1902" s="89"/>
    </row>
    <row r="1903" spans="5:13">
      <c r="E1903" s="89"/>
      <c r="M1903" s="89"/>
    </row>
    <row r="1904" spans="5:13">
      <c r="E1904" s="89"/>
      <c r="M1904" s="89"/>
    </row>
    <row r="1905" spans="5:13">
      <c r="E1905" s="89"/>
      <c r="M1905" s="89"/>
    </row>
    <row r="1906" spans="5:13">
      <c r="E1906" s="89"/>
      <c r="M1906" s="89"/>
    </row>
    <row r="1907" spans="5:13">
      <c r="E1907" s="89"/>
      <c r="M1907" s="89"/>
    </row>
    <row r="1908" spans="5:13">
      <c r="E1908" s="89"/>
      <c r="M1908" s="89"/>
    </row>
    <row r="1909" spans="5:13">
      <c r="E1909" s="89"/>
      <c r="M1909" s="89"/>
    </row>
    <row r="1910" spans="5:13">
      <c r="E1910" s="89"/>
      <c r="M1910" s="89"/>
    </row>
    <row r="1911" spans="5:13">
      <c r="E1911" s="89"/>
      <c r="M1911" s="89"/>
    </row>
    <row r="1912" spans="5:13">
      <c r="E1912" s="89"/>
      <c r="M1912" s="89"/>
    </row>
    <row r="1913" spans="5:13">
      <c r="E1913" s="89"/>
      <c r="M1913" s="89"/>
    </row>
    <row r="1914" spans="5:13">
      <c r="E1914" s="89"/>
      <c r="M1914" s="89"/>
    </row>
    <row r="1915" spans="5:13">
      <c r="E1915" s="89"/>
      <c r="M1915" s="89"/>
    </row>
    <row r="1916" spans="5:13">
      <c r="E1916" s="89"/>
      <c r="M1916" s="89"/>
    </row>
    <row r="1917" spans="5:13">
      <c r="E1917" s="89"/>
      <c r="M1917" s="89"/>
    </row>
    <row r="1918" spans="5:13">
      <c r="E1918" s="89"/>
      <c r="M1918" s="89"/>
    </row>
    <row r="1919" spans="5:13">
      <c r="E1919" s="89"/>
      <c r="M1919" s="89"/>
    </row>
    <row r="1920" spans="5:13">
      <c r="E1920" s="89"/>
      <c r="M1920" s="89"/>
    </row>
    <row r="1921" spans="5:13">
      <c r="E1921" s="89"/>
      <c r="M1921" s="89"/>
    </row>
    <row r="1922" spans="5:13">
      <c r="E1922" s="89"/>
      <c r="M1922" s="89"/>
    </row>
    <row r="1923" spans="5:13">
      <c r="E1923" s="89"/>
      <c r="M1923" s="89"/>
    </row>
    <row r="1924" spans="5:13">
      <c r="E1924" s="89"/>
      <c r="M1924" s="89"/>
    </row>
    <row r="1925" spans="5:13">
      <c r="E1925" s="89"/>
      <c r="M1925" s="89"/>
    </row>
    <row r="1926" spans="5:13">
      <c r="E1926" s="89"/>
      <c r="M1926" s="89"/>
    </row>
    <row r="1927" spans="5:13">
      <c r="E1927" s="89"/>
      <c r="M1927" s="89"/>
    </row>
    <row r="1928" spans="5:13">
      <c r="E1928" s="89"/>
      <c r="M1928" s="89"/>
    </row>
    <row r="1929" spans="5:13">
      <c r="E1929" s="89"/>
      <c r="M1929" s="89"/>
    </row>
    <row r="1930" spans="5:13">
      <c r="E1930" s="89"/>
      <c r="M1930" s="89"/>
    </row>
    <row r="1931" spans="5:13">
      <c r="E1931" s="89"/>
      <c r="M1931" s="89"/>
    </row>
    <row r="1932" spans="5:13">
      <c r="E1932" s="89"/>
      <c r="M1932" s="89"/>
    </row>
    <row r="1933" spans="5:13">
      <c r="E1933" s="89"/>
      <c r="M1933" s="89"/>
    </row>
    <row r="1934" spans="5:13">
      <c r="E1934" s="89"/>
      <c r="M1934" s="89"/>
    </row>
    <row r="1935" spans="5:13">
      <c r="E1935" s="89"/>
      <c r="M1935" s="89"/>
    </row>
    <row r="1936" spans="5:13">
      <c r="E1936" s="89"/>
      <c r="M1936" s="89"/>
    </row>
    <row r="1937" spans="5:13">
      <c r="E1937" s="89"/>
      <c r="M1937" s="89"/>
    </row>
    <row r="1938" spans="5:13">
      <c r="E1938" s="89"/>
      <c r="M1938" s="89"/>
    </row>
    <row r="1939" spans="5:13">
      <c r="E1939" s="89"/>
      <c r="M1939" s="89"/>
    </row>
    <row r="1940" spans="5:13">
      <c r="E1940" s="89"/>
      <c r="M1940" s="89"/>
    </row>
    <row r="1941" spans="5:13">
      <c r="E1941" s="89"/>
      <c r="M1941" s="89"/>
    </row>
    <row r="1942" spans="5:13">
      <c r="E1942" s="89"/>
      <c r="M1942" s="89"/>
    </row>
    <row r="1943" spans="5:13">
      <c r="E1943" s="89"/>
      <c r="M1943" s="89"/>
    </row>
    <row r="1944" spans="5:13">
      <c r="E1944" s="89"/>
      <c r="M1944" s="89"/>
    </row>
    <row r="1945" spans="5:13">
      <c r="E1945" s="89"/>
      <c r="M1945" s="89"/>
    </row>
    <row r="1946" spans="5:13">
      <c r="E1946" s="89"/>
      <c r="M1946" s="89"/>
    </row>
    <row r="1947" spans="5:13">
      <c r="E1947" s="89"/>
      <c r="M1947" s="89"/>
    </row>
    <row r="1948" spans="5:13">
      <c r="E1948" s="89"/>
      <c r="M1948" s="89"/>
    </row>
    <row r="1949" spans="5:13">
      <c r="E1949" s="89"/>
      <c r="M1949" s="89"/>
    </row>
    <row r="1950" spans="5:13">
      <c r="E1950" s="89"/>
      <c r="M1950" s="89"/>
    </row>
    <row r="1951" spans="5:13">
      <c r="E1951" s="89"/>
      <c r="M1951" s="89"/>
    </row>
    <row r="1952" spans="5:13">
      <c r="E1952" s="89"/>
      <c r="M1952" s="89"/>
    </row>
    <row r="1953" spans="5:13">
      <c r="E1953" s="89"/>
      <c r="M1953" s="89"/>
    </row>
    <row r="1954" spans="5:13">
      <c r="E1954" s="89"/>
      <c r="M1954" s="89"/>
    </row>
    <row r="1955" spans="5:13">
      <c r="E1955" s="89"/>
      <c r="M1955" s="89"/>
    </row>
    <row r="1956" spans="5:13">
      <c r="E1956" s="89"/>
      <c r="M1956" s="89"/>
    </row>
    <row r="1957" spans="5:13">
      <c r="E1957" s="89"/>
      <c r="M1957" s="89"/>
    </row>
    <row r="1958" spans="5:13">
      <c r="E1958" s="89"/>
      <c r="M1958" s="89"/>
    </row>
    <row r="1959" spans="5:13">
      <c r="E1959" s="89"/>
      <c r="M1959" s="89"/>
    </row>
    <row r="1960" spans="5:13">
      <c r="E1960" s="89"/>
      <c r="M1960" s="89"/>
    </row>
    <row r="1961" spans="5:13">
      <c r="E1961" s="89"/>
      <c r="M1961" s="89"/>
    </row>
    <row r="1962" spans="5:13">
      <c r="E1962" s="89"/>
      <c r="M1962" s="89"/>
    </row>
    <row r="1963" spans="5:13">
      <c r="E1963" s="89"/>
      <c r="M1963" s="89"/>
    </row>
    <row r="1964" spans="5:13">
      <c r="E1964" s="89"/>
      <c r="M1964" s="89"/>
    </row>
    <row r="1965" spans="5:13">
      <c r="E1965" s="89"/>
      <c r="M1965" s="89"/>
    </row>
    <row r="1966" spans="5:13">
      <c r="E1966" s="89"/>
      <c r="M1966" s="89"/>
    </row>
    <row r="1967" spans="5:13">
      <c r="E1967" s="89"/>
      <c r="M1967" s="89"/>
    </row>
    <row r="1968" spans="5:13">
      <c r="E1968" s="89"/>
      <c r="M1968" s="89"/>
    </row>
    <row r="1969" spans="5:13">
      <c r="E1969" s="89"/>
      <c r="M1969" s="89"/>
    </row>
    <row r="1970" spans="5:13">
      <c r="E1970" s="89"/>
      <c r="M1970" s="89"/>
    </row>
    <row r="1971" spans="5:13">
      <c r="E1971" s="89"/>
      <c r="M1971" s="89"/>
    </row>
    <row r="1972" spans="5:13">
      <c r="E1972" s="89"/>
      <c r="M1972" s="89"/>
    </row>
    <row r="1973" spans="5:13">
      <c r="E1973" s="89"/>
      <c r="M1973" s="89"/>
    </row>
    <row r="1974" spans="5:13">
      <c r="E1974" s="89"/>
      <c r="M1974" s="89"/>
    </row>
    <row r="1975" spans="5:13">
      <c r="E1975" s="89"/>
      <c r="M1975" s="89"/>
    </row>
    <row r="1976" spans="5:13">
      <c r="E1976" s="89"/>
      <c r="M1976" s="89"/>
    </row>
    <row r="1977" spans="5:13">
      <c r="E1977" s="89"/>
      <c r="M1977" s="89"/>
    </row>
    <row r="1978" spans="5:13">
      <c r="E1978" s="89"/>
      <c r="M1978" s="89"/>
    </row>
    <row r="1979" spans="5:13">
      <c r="E1979" s="89"/>
      <c r="M1979" s="89"/>
    </row>
    <row r="1980" spans="5:13">
      <c r="E1980" s="89"/>
      <c r="M1980" s="89"/>
    </row>
    <row r="1981" spans="5:13">
      <c r="E1981" s="89"/>
      <c r="M1981" s="89"/>
    </row>
    <row r="1982" spans="5:13">
      <c r="E1982" s="89"/>
      <c r="M1982" s="89"/>
    </row>
    <row r="1983" spans="5:13">
      <c r="E1983" s="89"/>
      <c r="M1983" s="89"/>
    </row>
    <row r="1984" spans="5:13">
      <c r="E1984" s="89"/>
      <c r="M1984" s="89"/>
    </row>
    <row r="1985" spans="5:13">
      <c r="E1985" s="89"/>
      <c r="M1985" s="89"/>
    </row>
    <row r="1986" spans="5:13">
      <c r="E1986" s="89"/>
      <c r="M1986" s="89"/>
    </row>
    <row r="1987" spans="5:13">
      <c r="E1987" s="89"/>
      <c r="M1987" s="89"/>
    </row>
    <row r="1988" spans="5:13">
      <c r="E1988" s="89"/>
      <c r="M1988" s="89"/>
    </row>
    <row r="1989" spans="5:13">
      <c r="E1989" s="89"/>
      <c r="M1989" s="89"/>
    </row>
    <row r="1990" spans="5:13">
      <c r="E1990" s="89"/>
      <c r="M1990" s="89"/>
    </row>
    <row r="1991" spans="5:13">
      <c r="E1991" s="89"/>
      <c r="M1991" s="89"/>
    </row>
    <row r="1992" spans="5:13">
      <c r="E1992" s="89"/>
      <c r="M1992" s="89"/>
    </row>
    <row r="1993" spans="5:13">
      <c r="E1993" s="89"/>
      <c r="M1993" s="89"/>
    </row>
    <row r="1994" spans="5:13">
      <c r="E1994" s="89"/>
      <c r="M1994" s="89"/>
    </row>
    <row r="1995" spans="5:13">
      <c r="E1995" s="89"/>
      <c r="M1995" s="89"/>
    </row>
    <row r="1996" spans="5:13">
      <c r="E1996" s="89"/>
      <c r="M1996" s="89"/>
    </row>
    <row r="1997" spans="5:13">
      <c r="E1997" s="89"/>
      <c r="M1997" s="89"/>
    </row>
    <row r="1998" spans="5:13">
      <c r="E1998" s="89"/>
      <c r="M1998" s="89"/>
    </row>
    <row r="1999" spans="5:13">
      <c r="E1999" s="89"/>
      <c r="M1999" s="89"/>
    </row>
    <row r="2000" spans="5:13">
      <c r="E2000" s="89"/>
      <c r="M2000" s="89"/>
    </row>
    <row r="2001" spans="5:13">
      <c r="E2001" s="89"/>
      <c r="M2001" s="89"/>
    </row>
    <row r="2002" spans="5:13">
      <c r="E2002" s="89"/>
      <c r="M2002" s="89"/>
    </row>
    <row r="2003" spans="5:13">
      <c r="E2003" s="89"/>
      <c r="M2003" s="89"/>
    </row>
    <row r="2004" spans="5:13">
      <c r="E2004" s="89"/>
      <c r="M2004" s="89"/>
    </row>
    <row r="2005" spans="5:13">
      <c r="E2005" s="89"/>
      <c r="M2005" s="89"/>
    </row>
    <row r="2006" spans="5:13">
      <c r="E2006" s="89"/>
      <c r="M2006" s="89"/>
    </row>
    <row r="2007" spans="5:13">
      <c r="E2007" s="89"/>
      <c r="M2007" s="89"/>
    </row>
    <row r="2008" spans="5:13">
      <c r="E2008" s="89"/>
      <c r="M2008" s="89"/>
    </row>
    <row r="2009" spans="5:13">
      <c r="E2009" s="89"/>
      <c r="M2009" s="89"/>
    </row>
    <row r="2010" spans="5:13">
      <c r="E2010" s="89"/>
      <c r="M2010" s="89"/>
    </row>
    <row r="2011" spans="5:13">
      <c r="E2011" s="89"/>
      <c r="M2011" s="89"/>
    </row>
    <row r="2012" spans="5:13">
      <c r="E2012" s="89"/>
      <c r="M2012" s="89"/>
    </row>
    <row r="2013" spans="5:13">
      <c r="E2013" s="89"/>
      <c r="M2013" s="89"/>
    </row>
    <row r="2014" spans="5:13">
      <c r="E2014" s="89"/>
      <c r="M2014" s="89"/>
    </row>
    <row r="2015" spans="5:13">
      <c r="E2015" s="89"/>
      <c r="M2015" s="89"/>
    </row>
    <row r="2016" spans="5:13">
      <c r="E2016" s="89"/>
      <c r="M2016" s="89"/>
    </row>
    <row r="2017" spans="5:13">
      <c r="E2017" s="89"/>
      <c r="M2017" s="89"/>
    </row>
    <row r="2018" spans="5:13">
      <c r="E2018" s="89"/>
      <c r="M2018" s="89"/>
    </row>
    <row r="2019" spans="5:13">
      <c r="E2019" s="89"/>
      <c r="M2019" s="89"/>
    </row>
    <row r="2020" spans="5:13">
      <c r="E2020" s="89"/>
      <c r="M2020" s="89"/>
    </row>
    <row r="2021" spans="5:13">
      <c r="E2021" s="89"/>
      <c r="M2021" s="89"/>
    </row>
    <row r="2022" spans="5:13">
      <c r="E2022" s="89"/>
      <c r="M2022" s="89"/>
    </row>
    <row r="2023" spans="5:13">
      <c r="E2023" s="89"/>
      <c r="M2023" s="89"/>
    </row>
    <row r="2024" spans="5:13">
      <c r="E2024" s="89"/>
      <c r="M2024" s="89"/>
    </row>
    <row r="2025" spans="5:13">
      <c r="E2025" s="89"/>
      <c r="M2025" s="89"/>
    </row>
    <row r="2026" spans="5:13">
      <c r="E2026" s="89"/>
      <c r="M2026" s="89"/>
    </row>
    <row r="2027" spans="5:13">
      <c r="E2027" s="89"/>
      <c r="M2027" s="89"/>
    </row>
    <row r="2028" spans="5:13">
      <c r="E2028" s="89"/>
      <c r="M2028" s="89"/>
    </row>
    <row r="2029" spans="5:13">
      <c r="E2029" s="89"/>
      <c r="M2029" s="89"/>
    </row>
    <row r="2030" spans="5:13">
      <c r="E2030" s="89"/>
      <c r="M2030" s="89"/>
    </row>
    <row r="2031" spans="5:13">
      <c r="E2031" s="89"/>
      <c r="M2031" s="89"/>
    </row>
    <row r="2032" spans="5:13">
      <c r="E2032" s="89"/>
      <c r="M2032" s="89"/>
    </row>
    <row r="2033" spans="5:13">
      <c r="E2033" s="89"/>
      <c r="M2033" s="89"/>
    </row>
    <row r="2034" spans="5:13">
      <c r="E2034" s="89"/>
      <c r="M2034" s="89"/>
    </row>
    <row r="2035" spans="5:13">
      <c r="E2035" s="89"/>
      <c r="M2035" s="89"/>
    </row>
    <row r="2036" spans="5:13">
      <c r="E2036" s="89"/>
      <c r="M2036" s="89"/>
    </row>
    <row r="2037" spans="5:13">
      <c r="E2037" s="89"/>
      <c r="M2037" s="89"/>
    </row>
    <row r="2038" spans="5:13">
      <c r="E2038" s="89"/>
      <c r="M2038" s="89"/>
    </row>
    <row r="2039" spans="5:13">
      <c r="E2039" s="89"/>
      <c r="M2039" s="89"/>
    </row>
    <row r="2040" spans="5:13">
      <c r="E2040" s="89"/>
      <c r="M2040" s="89"/>
    </row>
    <row r="2041" spans="5:13">
      <c r="E2041" s="89"/>
      <c r="M2041" s="89"/>
    </row>
    <row r="2042" spans="5:13">
      <c r="E2042" s="89"/>
      <c r="M2042" s="89"/>
    </row>
    <row r="2043" spans="5:13">
      <c r="E2043" s="89"/>
      <c r="M2043" s="89"/>
    </row>
    <row r="2044" spans="5:13">
      <c r="E2044" s="89"/>
      <c r="M2044" s="89"/>
    </row>
    <row r="2045" spans="5:13">
      <c r="E2045" s="89"/>
      <c r="M2045" s="89"/>
    </row>
    <row r="2046" spans="5:13">
      <c r="E2046" s="89"/>
      <c r="M2046" s="89"/>
    </row>
    <row r="2047" spans="5:13">
      <c r="E2047" s="89"/>
      <c r="M2047" s="89"/>
    </row>
    <row r="2048" spans="5:13">
      <c r="E2048" s="89"/>
      <c r="M2048" s="89"/>
    </row>
    <row r="2049" spans="5:13">
      <c r="E2049" s="89"/>
      <c r="M2049" s="89"/>
    </row>
    <row r="2050" spans="5:13">
      <c r="E2050" s="89"/>
      <c r="M2050" s="89"/>
    </row>
    <row r="2051" spans="5:13">
      <c r="E2051" s="89"/>
      <c r="M2051" s="89"/>
    </row>
    <row r="2052" spans="5:13">
      <c r="E2052" s="89"/>
      <c r="M2052" s="89"/>
    </row>
    <row r="2053" spans="5:13">
      <c r="E2053" s="89"/>
      <c r="M2053" s="89"/>
    </row>
    <row r="2054" spans="5:13">
      <c r="E2054" s="89"/>
      <c r="M2054" s="89"/>
    </row>
    <row r="2055" spans="5:13">
      <c r="E2055" s="89"/>
      <c r="M2055" s="89"/>
    </row>
    <row r="2056" spans="5:13">
      <c r="E2056" s="89"/>
      <c r="M2056" s="89"/>
    </row>
    <row r="2057" spans="5:13">
      <c r="E2057" s="89"/>
      <c r="M2057" s="89"/>
    </row>
    <row r="2058" spans="5:13">
      <c r="E2058" s="89"/>
      <c r="M2058" s="89"/>
    </row>
    <row r="2059" spans="5:13">
      <c r="E2059" s="89"/>
      <c r="M2059" s="89"/>
    </row>
    <row r="2060" spans="5:13">
      <c r="E2060" s="89"/>
      <c r="M2060" s="89"/>
    </row>
    <row r="2061" spans="5:13">
      <c r="E2061" s="89"/>
      <c r="M2061" s="89"/>
    </row>
    <row r="2062" spans="5:13">
      <c r="E2062" s="89"/>
      <c r="M2062" s="89"/>
    </row>
    <row r="2063" spans="5:13">
      <c r="E2063" s="89"/>
      <c r="M2063" s="89"/>
    </row>
    <row r="2064" spans="5:13">
      <c r="E2064" s="89"/>
      <c r="M2064" s="89"/>
    </row>
    <row r="2065" spans="5:13">
      <c r="E2065" s="89"/>
      <c r="M2065" s="89"/>
    </row>
    <row r="2066" spans="5:13">
      <c r="E2066" s="89"/>
      <c r="M2066" s="89"/>
    </row>
    <row r="2067" spans="5:13">
      <c r="E2067" s="89"/>
      <c r="M2067" s="89"/>
    </row>
    <row r="2068" spans="5:13">
      <c r="E2068" s="89"/>
      <c r="M2068" s="89"/>
    </row>
    <row r="2069" spans="5:13">
      <c r="E2069" s="89"/>
      <c r="M2069" s="89"/>
    </row>
    <row r="2070" spans="5:13">
      <c r="E2070" s="89"/>
      <c r="M2070" s="89"/>
    </row>
    <row r="2071" spans="5:13">
      <c r="E2071" s="89"/>
      <c r="M2071" s="89"/>
    </row>
    <row r="2072" spans="5:13">
      <c r="E2072" s="89"/>
      <c r="M2072" s="89"/>
    </row>
    <row r="2073" spans="5:13">
      <c r="E2073" s="89"/>
      <c r="M2073" s="89"/>
    </row>
    <row r="2074" spans="5:13">
      <c r="E2074" s="89"/>
      <c r="M2074" s="89"/>
    </row>
    <row r="2075" spans="5:13">
      <c r="E2075" s="89"/>
      <c r="M2075" s="89"/>
    </row>
    <row r="2076" spans="5:13">
      <c r="E2076" s="89"/>
      <c r="M2076" s="89"/>
    </row>
    <row r="2077" spans="5:13">
      <c r="E2077" s="89"/>
      <c r="M2077" s="89"/>
    </row>
    <row r="2078" spans="5:13">
      <c r="E2078" s="89"/>
      <c r="M2078" s="89"/>
    </row>
    <row r="2079" spans="5:13">
      <c r="E2079" s="89"/>
      <c r="M2079" s="89"/>
    </row>
    <row r="2080" spans="5:13">
      <c r="E2080" s="89"/>
      <c r="M2080" s="89"/>
    </row>
    <row r="2081" spans="5:13">
      <c r="E2081" s="89"/>
      <c r="M2081" s="89"/>
    </row>
    <row r="2082" spans="5:13">
      <c r="E2082" s="89"/>
      <c r="M2082" s="89"/>
    </row>
    <row r="2083" spans="5:13">
      <c r="E2083" s="89"/>
      <c r="M2083" s="89"/>
    </row>
    <row r="2084" spans="5:13">
      <c r="E2084" s="89"/>
      <c r="M2084" s="89"/>
    </row>
    <row r="2085" spans="5:13">
      <c r="E2085" s="89"/>
      <c r="M2085" s="89"/>
    </row>
    <row r="2086" spans="5:13">
      <c r="E2086" s="89"/>
      <c r="M2086" s="89"/>
    </row>
    <row r="2087" spans="5:13">
      <c r="E2087" s="89"/>
      <c r="M2087" s="89"/>
    </row>
    <row r="2088" spans="5:13">
      <c r="E2088" s="89"/>
      <c r="M2088" s="89"/>
    </row>
    <row r="2089" spans="5:13">
      <c r="E2089" s="89"/>
      <c r="M2089" s="89"/>
    </row>
    <row r="2090" spans="5:13">
      <c r="E2090" s="89"/>
      <c r="M2090" s="89"/>
    </row>
    <row r="2091" spans="5:13">
      <c r="E2091" s="89"/>
      <c r="M2091" s="89"/>
    </row>
    <row r="2092" spans="5:13">
      <c r="E2092" s="89"/>
      <c r="M2092" s="89"/>
    </row>
    <row r="2093" spans="5:13">
      <c r="E2093" s="89"/>
      <c r="M2093" s="89"/>
    </row>
    <row r="2094" spans="5:13">
      <c r="E2094" s="89"/>
      <c r="M2094" s="89"/>
    </row>
    <row r="2095" spans="5:13">
      <c r="E2095" s="89"/>
      <c r="M2095" s="89"/>
    </row>
    <row r="2096" spans="5:13">
      <c r="E2096" s="89"/>
      <c r="M2096" s="89"/>
    </row>
    <row r="2097" spans="5:13">
      <c r="E2097" s="89"/>
      <c r="M2097" s="89"/>
    </row>
    <row r="2098" spans="5:13">
      <c r="E2098" s="89"/>
      <c r="M2098" s="89"/>
    </row>
    <row r="2099" spans="5:13">
      <c r="E2099" s="89"/>
      <c r="M2099" s="89"/>
    </row>
    <row r="2100" spans="5:13">
      <c r="E2100" s="89"/>
      <c r="M2100" s="89"/>
    </row>
    <row r="2101" spans="5:13">
      <c r="E2101" s="89"/>
      <c r="M2101" s="89"/>
    </row>
    <row r="2102" spans="5:13">
      <c r="E2102" s="89"/>
      <c r="M2102" s="89"/>
    </row>
    <row r="2103" spans="5:13">
      <c r="E2103" s="89"/>
      <c r="M2103" s="89"/>
    </row>
    <row r="2104" spans="5:13">
      <c r="E2104" s="89"/>
      <c r="M2104" s="89"/>
    </row>
    <row r="2105" spans="5:13">
      <c r="E2105" s="89"/>
      <c r="M2105" s="89"/>
    </row>
    <row r="2106" spans="5:13">
      <c r="E2106" s="89"/>
      <c r="M2106" s="89"/>
    </row>
    <row r="2107" spans="5:13">
      <c r="E2107" s="89"/>
      <c r="M2107" s="89"/>
    </row>
    <row r="2108" spans="5:13">
      <c r="E2108" s="89"/>
      <c r="M2108" s="89"/>
    </row>
    <row r="2109" spans="5:13">
      <c r="E2109" s="89"/>
      <c r="M2109" s="89"/>
    </row>
    <row r="2110" spans="5:13">
      <c r="E2110" s="89"/>
      <c r="M2110" s="89"/>
    </row>
    <row r="2111" spans="5:13">
      <c r="E2111" s="89"/>
      <c r="M2111" s="89"/>
    </row>
    <row r="2112" spans="5:13">
      <c r="E2112" s="89"/>
      <c r="M2112" s="89"/>
    </row>
    <row r="2113" spans="5:13">
      <c r="E2113" s="89"/>
      <c r="M2113" s="89"/>
    </row>
    <row r="2114" spans="5:13">
      <c r="E2114" s="89"/>
      <c r="M2114" s="89"/>
    </row>
    <row r="2115" spans="5:13">
      <c r="E2115" s="89"/>
      <c r="M2115" s="89"/>
    </row>
    <row r="2116" spans="5:13">
      <c r="E2116" s="89"/>
      <c r="M2116" s="89"/>
    </row>
    <row r="2117" spans="5:13">
      <c r="E2117" s="89"/>
      <c r="M2117" s="89"/>
    </row>
    <row r="2118" spans="5:13">
      <c r="E2118" s="89"/>
      <c r="M2118" s="89"/>
    </row>
    <row r="2119" spans="5:13">
      <c r="E2119" s="89"/>
      <c r="M2119" s="89"/>
    </row>
    <row r="2120" spans="5:13">
      <c r="E2120" s="89"/>
      <c r="M2120" s="89"/>
    </row>
    <row r="2121" spans="5:13">
      <c r="E2121" s="89"/>
      <c r="M2121" s="89"/>
    </row>
    <row r="2122" spans="5:13">
      <c r="E2122" s="89"/>
      <c r="M2122" s="89"/>
    </row>
    <row r="2123" spans="5:13">
      <c r="E2123" s="89"/>
      <c r="M2123" s="89"/>
    </row>
    <row r="2124" spans="5:13">
      <c r="E2124" s="89"/>
      <c r="M2124" s="89"/>
    </row>
    <row r="2125" spans="5:13">
      <c r="E2125" s="89"/>
      <c r="M2125" s="89"/>
    </row>
    <row r="2126" spans="5:13">
      <c r="E2126" s="89"/>
      <c r="M2126" s="89"/>
    </row>
    <row r="2127" spans="5:13">
      <c r="E2127" s="89"/>
      <c r="M2127" s="89"/>
    </row>
    <row r="2128" spans="5:13">
      <c r="E2128" s="89"/>
      <c r="M2128" s="89"/>
    </row>
    <row r="2129" spans="5:13">
      <c r="E2129" s="89"/>
      <c r="M2129" s="89"/>
    </row>
    <row r="2130" spans="5:13">
      <c r="E2130" s="89"/>
      <c r="M2130" s="89"/>
    </row>
    <row r="2131" spans="5:13">
      <c r="E2131" s="89"/>
      <c r="M2131" s="89"/>
    </row>
    <row r="2132" spans="5:13">
      <c r="E2132" s="89"/>
      <c r="M2132" s="89"/>
    </row>
    <row r="2133" spans="5:13">
      <c r="E2133" s="89"/>
      <c r="M2133" s="89"/>
    </row>
    <row r="2134" spans="5:13">
      <c r="E2134" s="89"/>
      <c r="M2134" s="89"/>
    </row>
    <row r="2135" spans="5:13">
      <c r="E2135" s="89"/>
      <c r="M2135" s="89"/>
    </row>
    <row r="2136" spans="5:13">
      <c r="E2136" s="89"/>
      <c r="M2136" s="89"/>
    </row>
    <row r="2137" spans="5:13">
      <c r="E2137" s="89"/>
      <c r="M2137" s="89"/>
    </row>
    <row r="2138" spans="5:13">
      <c r="E2138" s="89"/>
      <c r="M2138" s="89"/>
    </row>
    <row r="2139" spans="5:13">
      <c r="E2139" s="89"/>
      <c r="M2139" s="89"/>
    </row>
    <row r="2140" spans="5:13">
      <c r="E2140" s="89"/>
      <c r="M2140" s="89"/>
    </row>
    <row r="2141" spans="5:13">
      <c r="E2141" s="89"/>
      <c r="M2141" s="89"/>
    </row>
    <row r="2142" spans="5:13">
      <c r="E2142" s="89"/>
      <c r="M2142" s="89"/>
    </row>
    <row r="2143" spans="5:13">
      <c r="E2143" s="89"/>
      <c r="M2143" s="89"/>
    </row>
    <row r="2144" spans="5:13">
      <c r="E2144" s="89"/>
      <c r="M2144" s="89"/>
    </row>
    <row r="2145" spans="5:13">
      <c r="E2145" s="89"/>
      <c r="M2145" s="89"/>
    </row>
    <row r="2146" spans="5:13">
      <c r="E2146" s="89"/>
      <c r="M2146" s="89"/>
    </row>
    <row r="2147" spans="5:13">
      <c r="E2147" s="89"/>
      <c r="M2147" s="89"/>
    </row>
    <row r="2148" spans="5:13">
      <c r="E2148" s="89"/>
      <c r="M2148" s="89"/>
    </row>
    <row r="2149" spans="5:13">
      <c r="E2149" s="89"/>
      <c r="M2149" s="89"/>
    </row>
    <row r="2150" spans="5:13">
      <c r="E2150" s="89"/>
      <c r="M2150" s="89"/>
    </row>
    <row r="2151" spans="5:13">
      <c r="E2151" s="89"/>
      <c r="M2151" s="89"/>
    </row>
    <row r="2152" spans="5:13">
      <c r="E2152" s="89"/>
      <c r="M2152" s="89"/>
    </row>
    <row r="2153" spans="5:13">
      <c r="E2153" s="89"/>
      <c r="M2153" s="89"/>
    </row>
    <row r="2154" spans="5:13">
      <c r="E2154" s="89"/>
      <c r="M2154" s="89"/>
    </row>
    <row r="2155" spans="5:13">
      <c r="E2155" s="89"/>
      <c r="M2155" s="89"/>
    </row>
    <row r="2156" spans="5:13">
      <c r="E2156" s="89"/>
      <c r="M2156" s="89"/>
    </row>
    <row r="2157" spans="5:13">
      <c r="E2157" s="89"/>
      <c r="M2157" s="89"/>
    </row>
    <row r="2158" spans="5:13">
      <c r="E2158" s="89"/>
      <c r="M2158" s="89"/>
    </row>
    <row r="2159" spans="5:13">
      <c r="E2159" s="89"/>
      <c r="M2159" s="89"/>
    </row>
    <row r="2160" spans="5:13">
      <c r="E2160" s="89"/>
      <c r="M2160" s="89"/>
    </row>
    <row r="2161" spans="5:13">
      <c r="E2161" s="89"/>
      <c r="M2161" s="89"/>
    </row>
    <row r="2162" spans="5:13">
      <c r="E2162" s="89"/>
      <c r="M2162" s="89"/>
    </row>
    <row r="2163" spans="5:13">
      <c r="E2163" s="89"/>
      <c r="M2163" s="89"/>
    </row>
    <row r="2164" spans="5:13">
      <c r="E2164" s="89"/>
      <c r="M2164" s="89"/>
    </row>
    <row r="2165" spans="5:13">
      <c r="E2165" s="89"/>
      <c r="M2165" s="89"/>
    </row>
    <row r="2166" spans="5:13">
      <c r="E2166" s="89"/>
      <c r="M2166" s="89"/>
    </row>
    <row r="2167" spans="5:13">
      <c r="E2167" s="89"/>
      <c r="M2167" s="89"/>
    </row>
    <row r="2168" spans="5:13">
      <c r="E2168" s="89"/>
      <c r="M2168" s="89"/>
    </row>
    <row r="2169" spans="5:13">
      <c r="E2169" s="89"/>
      <c r="M2169" s="89"/>
    </row>
    <row r="2170" spans="5:13">
      <c r="E2170" s="89"/>
      <c r="M2170" s="89"/>
    </row>
    <row r="2171" spans="5:13">
      <c r="E2171" s="89"/>
      <c r="M2171" s="89"/>
    </row>
    <row r="2172" spans="5:13">
      <c r="E2172" s="89"/>
      <c r="M2172" s="89"/>
    </row>
    <row r="2173" spans="5:13">
      <c r="E2173" s="89"/>
      <c r="M2173" s="89"/>
    </row>
    <row r="2174" spans="5:13">
      <c r="E2174" s="89"/>
      <c r="M2174" s="89"/>
    </row>
    <row r="2175" spans="5:13">
      <c r="E2175" s="89"/>
      <c r="M2175" s="89"/>
    </row>
    <row r="2176" spans="5:13">
      <c r="E2176" s="89"/>
      <c r="M2176" s="89"/>
    </row>
    <row r="2177" spans="5:13">
      <c r="E2177" s="89"/>
      <c r="M2177" s="89"/>
    </row>
    <row r="2178" spans="5:13">
      <c r="E2178" s="89"/>
      <c r="M2178" s="89"/>
    </row>
    <row r="2179" spans="5:13">
      <c r="E2179" s="89"/>
      <c r="M2179" s="89"/>
    </row>
    <row r="2180" spans="5:13">
      <c r="E2180" s="89"/>
      <c r="M2180" s="89"/>
    </row>
    <row r="2181" spans="5:13">
      <c r="E2181" s="89"/>
      <c r="M2181" s="89"/>
    </row>
    <row r="2182" spans="5:13">
      <c r="E2182" s="89"/>
      <c r="M2182" s="89"/>
    </row>
    <row r="2183" spans="5:13">
      <c r="E2183" s="89"/>
      <c r="M2183" s="89"/>
    </row>
    <row r="2184" spans="5:13">
      <c r="E2184" s="89"/>
      <c r="M2184" s="89"/>
    </row>
    <row r="2185" spans="5:13">
      <c r="E2185" s="89"/>
      <c r="M2185" s="89"/>
    </row>
    <row r="2186" spans="5:13">
      <c r="E2186" s="89"/>
      <c r="M2186" s="89"/>
    </row>
    <row r="2187" spans="5:13">
      <c r="E2187" s="89"/>
      <c r="M2187" s="89"/>
    </row>
    <row r="2188" spans="5:13">
      <c r="E2188" s="89"/>
      <c r="M2188" s="89"/>
    </row>
    <row r="2189" spans="5:13">
      <c r="E2189" s="89"/>
      <c r="M2189" s="89"/>
    </row>
    <row r="2190" spans="5:13">
      <c r="E2190" s="89"/>
      <c r="M2190" s="89"/>
    </row>
    <row r="2191" spans="5:13">
      <c r="E2191" s="89"/>
      <c r="M2191" s="89"/>
    </row>
    <row r="2192" spans="5:13">
      <c r="E2192" s="89"/>
      <c r="M2192" s="89"/>
    </row>
    <row r="2193" spans="5:13">
      <c r="E2193" s="89"/>
      <c r="M2193" s="89"/>
    </row>
    <row r="2194" spans="5:13">
      <c r="E2194" s="89"/>
      <c r="M2194" s="89"/>
    </row>
    <row r="2195" spans="5:13">
      <c r="E2195" s="89"/>
      <c r="M2195" s="89"/>
    </row>
    <row r="2196" spans="5:13">
      <c r="E2196" s="89"/>
      <c r="M2196" s="89"/>
    </row>
    <row r="2197" spans="5:13">
      <c r="E2197" s="89"/>
      <c r="M2197" s="89"/>
    </row>
    <row r="2198" spans="5:13">
      <c r="E2198" s="89"/>
      <c r="M2198" s="89"/>
    </row>
    <row r="2199" spans="5:13">
      <c r="E2199" s="89"/>
      <c r="M2199" s="89"/>
    </row>
    <row r="2200" spans="5:13">
      <c r="E2200" s="89"/>
      <c r="M2200" s="89"/>
    </row>
    <row r="2201" spans="5:13">
      <c r="E2201" s="89"/>
      <c r="M2201" s="89"/>
    </row>
    <row r="2202" spans="5:13">
      <c r="E2202" s="89"/>
      <c r="M2202" s="89"/>
    </row>
    <row r="2203" spans="5:13">
      <c r="E2203" s="89"/>
      <c r="M2203" s="89"/>
    </row>
    <row r="2204" spans="5:13">
      <c r="E2204" s="89"/>
      <c r="M2204" s="89"/>
    </row>
    <row r="2205" spans="5:13">
      <c r="E2205" s="89"/>
      <c r="M2205" s="89"/>
    </row>
    <row r="2206" spans="5:13">
      <c r="E2206" s="89"/>
      <c r="M2206" s="89"/>
    </row>
    <row r="2207" spans="5:13">
      <c r="E2207" s="89"/>
      <c r="M2207" s="89"/>
    </row>
    <row r="2208" spans="5:13">
      <c r="E2208" s="89"/>
      <c r="M2208" s="89"/>
    </row>
    <row r="2209" spans="5:13">
      <c r="E2209" s="89"/>
      <c r="M2209" s="89"/>
    </row>
    <row r="2210" spans="5:13">
      <c r="E2210" s="89"/>
      <c r="M2210" s="89"/>
    </row>
    <row r="2211" spans="5:13">
      <c r="E2211" s="89"/>
      <c r="M2211" s="89"/>
    </row>
    <row r="2212" spans="5:13">
      <c r="E2212" s="89"/>
      <c r="M2212" s="89"/>
    </row>
    <row r="2213" spans="5:13">
      <c r="E2213" s="89"/>
      <c r="M2213" s="89"/>
    </row>
    <row r="2214" spans="5:13">
      <c r="E2214" s="89"/>
      <c r="M2214" s="89"/>
    </row>
    <row r="2215" spans="5:13">
      <c r="E2215" s="89"/>
      <c r="M2215" s="89"/>
    </row>
    <row r="2216" spans="5:13">
      <c r="E2216" s="89"/>
      <c r="M2216" s="89"/>
    </row>
    <row r="2217" spans="5:13">
      <c r="E2217" s="89"/>
      <c r="M2217" s="89"/>
    </row>
    <row r="2218" spans="5:13">
      <c r="E2218" s="89"/>
      <c r="M2218" s="89"/>
    </row>
    <row r="2219" spans="5:13">
      <c r="E2219" s="89"/>
      <c r="M2219" s="89"/>
    </row>
    <row r="2220" spans="5:13">
      <c r="E2220" s="89"/>
      <c r="M2220" s="89"/>
    </row>
    <row r="2221" spans="5:13">
      <c r="E2221" s="89"/>
      <c r="M2221" s="89"/>
    </row>
    <row r="2222" spans="5:13">
      <c r="E2222" s="89"/>
      <c r="M2222" s="89"/>
    </row>
    <row r="2223" spans="5:13">
      <c r="E2223" s="89"/>
      <c r="M2223" s="89"/>
    </row>
    <row r="2224" spans="5:13">
      <c r="M2224" s="89"/>
    </row>
    <row r="2225" spans="13:13">
      <c r="M2225" s="89"/>
    </row>
    <row r="2226" spans="13:13">
      <c r="M2226" s="89"/>
    </row>
    <row r="2227" spans="13:13">
      <c r="M2227" s="89"/>
    </row>
    <row r="2228" spans="13:13">
      <c r="M2228" s="89"/>
    </row>
    <row r="2229" spans="13:13">
      <c r="M2229" s="89"/>
    </row>
    <row r="2230" spans="13:13">
      <c r="M2230" s="89"/>
    </row>
    <row r="2231" spans="13:13">
      <c r="M2231" s="89"/>
    </row>
    <row r="2232" spans="13:13">
      <c r="M2232" s="89"/>
    </row>
    <row r="2233" spans="13:13">
      <c r="M2233" s="89"/>
    </row>
    <row r="2234" spans="13:13">
      <c r="M2234" s="89"/>
    </row>
    <row r="2235" spans="13:13">
      <c r="M2235" s="89"/>
    </row>
    <row r="2236" spans="13:13">
      <c r="M2236" s="89"/>
    </row>
    <row r="2237" spans="13:13">
      <c r="M2237" s="89"/>
    </row>
    <row r="2238" spans="13:13">
      <c r="M2238" s="89"/>
    </row>
    <row r="2239" spans="13:13">
      <c r="M2239" s="89"/>
    </row>
    <row r="2240" spans="13:13">
      <c r="M2240" s="89"/>
    </row>
    <row r="2241" spans="13:13">
      <c r="M2241" s="89"/>
    </row>
    <row r="2242" spans="13:13">
      <c r="M2242" s="89"/>
    </row>
    <row r="2243" spans="13:13">
      <c r="M2243" s="89"/>
    </row>
    <row r="2244" spans="13:13">
      <c r="M2244" s="89"/>
    </row>
    <row r="2245" spans="13:13">
      <c r="M2245" s="89"/>
    </row>
    <row r="2246" spans="13:13">
      <c r="M2246" s="89"/>
    </row>
    <row r="2247" spans="13:13">
      <c r="M2247" s="89"/>
    </row>
    <row r="2248" spans="13:13">
      <c r="M2248" s="89"/>
    </row>
    <row r="2249" spans="13:13">
      <c r="M2249" s="89"/>
    </row>
    <row r="2250" spans="13:13">
      <c r="M2250" s="89"/>
    </row>
    <row r="2251" spans="13:13">
      <c r="M2251" s="89"/>
    </row>
    <row r="2252" spans="13:13">
      <c r="M2252" s="89"/>
    </row>
    <row r="2253" spans="13:13">
      <c r="M2253" s="89"/>
    </row>
    <row r="2254" spans="13:13">
      <c r="M2254" s="89"/>
    </row>
    <row r="2255" spans="13:13">
      <c r="M2255" s="89"/>
    </row>
    <row r="2256" spans="13:13">
      <c r="M2256" s="89"/>
    </row>
    <row r="2257" spans="13:13">
      <c r="M2257" s="89"/>
    </row>
    <row r="2258" spans="13:13">
      <c r="M2258" s="89"/>
    </row>
    <row r="2259" spans="13:13">
      <c r="M2259" s="89"/>
    </row>
    <row r="2260" spans="13:13">
      <c r="M2260" s="89"/>
    </row>
    <row r="2261" spans="13:13">
      <c r="M2261" s="89"/>
    </row>
    <row r="2262" spans="13:13">
      <c r="M2262" s="89"/>
    </row>
    <row r="2263" spans="13:13">
      <c r="M2263" s="89"/>
    </row>
    <row r="2264" spans="13:13">
      <c r="M2264" s="89"/>
    </row>
    <row r="2265" spans="13:13">
      <c r="M2265" s="89"/>
    </row>
    <row r="2266" spans="13:13">
      <c r="M2266" s="89"/>
    </row>
    <row r="2267" spans="13:13">
      <c r="M2267" s="89"/>
    </row>
    <row r="2268" spans="13:13">
      <c r="M2268" s="89"/>
    </row>
    <row r="2269" spans="13:13">
      <c r="M2269" s="89"/>
    </row>
    <row r="2270" spans="13:13">
      <c r="M2270" s="89"/>
    </row>
    <row r="2271" spans="13:13">
      <c r="M2271" s="89"/>
    </row>
    <row r="2272" spans="13:13">
      <c r="M2272" s="89"/>
    </row>
    <row r="2273" spans="13:13">
      <c r="M2273" s="89"/>
    </row>
    <row r="2274" spans="13:13">
      <c r="M2274" s="89"/>
    </row>
    <row r="2275" spans="13:13">
      <c r="M2275" s="89"/>
    </row>
    <row r="2276" spans="13:13">
      <c r="M2276" s="89"/>
    </row>
    <row r="2277" spans="13:13">
      <c r="M2277" s="89"/>
    </row>
    <row r="2278" spans="13:13">
      <c r="M2278" s="89"/>
    </row>
    <row r="2279" spans="13:13">
      <c r="M2279" s="89"/>
    </row>
    <row r="2280" spans="13:13">
      <c r="M2280" s="89"/>
    </row>
    <row r="2281" spans="13:13">
      <c r="M2281" s="89"/>
    </row>
    <row r="2282" spans="13:13">
      <c r="M2282" s="89"/>
    </row>
    <row r="2283" spans="13:13">
      <c r="M2283" s="89"/>
    </row>
    <row r="2284" spans="13:13">
      <c r="M2284" s="89"/>
    </row>
    <row r="2285" spans="13:13">
      <c r="M2285" s="89"/>
    </row>
    <row r="2286" spans="13:13">
      <c r="M2286" s="89"/>
    </row>
    <row r="2287" spans="13:13">
      <c r="M2287" s="89"/>
    </row>
    <row r="2288" spans="13:13">
      <c r="M2288" s="89"/>
    </row>
    <row r="2289" spans="13:13">
      <c r="M2289" s="89"/>
    </row>
    <row r="2290" spans="13:13">
      <c r="M2290" s="89"/>
    </row>
    <row r="2291" spans="13:13">
      <c r="M2291" s="89"/>
    </row>
    <row r="2292" spans="13:13">
      <c r="M2292" s="89"/>
    </row>
    <row r="2293" spans="13:13">
      <c r="M2293" s="89"/>
    </row>
    <row r="2294" spans="13:13">
      <c r="M2294" s="89"/>
    </row>
    <row r="2295" spans="13:13">
      <c r="M2295" s="89"/>
    </row>
    <row r="2296" spans="13:13">
      <c r="M2296" s="89"/>
    </row>
    <row r="2297" spans="13:13">
      <c r="M2297" s="89"/>
    </row>
    <row r="2298" spans="13:13">
      <c r="M2298" s="89"/>
    </row>
    <row r="2299" spans="13:13">
      <c r="M2299" s="89"/>
    </row>
    <row r="2300" spans="13:13">
      <c r="M2300" s="89"/>
    </row>
    <row r="2301" spans="13:13">
      <c r="M2301" s="89"/>
    </row>
    <row r="2302" spans="13:13">
      <c r="M2302" s="89"/>
    </row>
    <row r="2303" spans="13:13">
      <c r="M2303" s="89"/>
    </row>
    <row r="2304" spans="13:13">
      <c r="M2304" s="89"/>
    </row>
    <row r="2305" spans="13:13">
      <c r="M2305" s="89"/>
    </row>
    <row r="2306" spans="13:13">
      <c r="M2306" s="89"/>
    </row>
    <row r="2307" spans="13:13">
      <c r="M2307" s="89"/>
    </row>
    <row r="2308" spans="13:13">
      <c r="M2308" s="89"/>
    </row>
    <row r="2309" spans="13:13">
      <c r="M2309" s="89"/>
    </row>
    <row r="2310" spans="13:13">
      <c r="M2310" s="89"/>
    </row>
    <row r="2311" spans="13:13">
      <c r="M2311" s="89"/>
    </row>
    <row r="2312" spans="13:13">
      <c r="M2312" s="89"/>
    </row>
    <row r="2313" spans="13:13">
      <c r="M2313" s="89"/>
    </row>
    <row r="2314" spans="13:13">
      <c r="M2314" s="89"/>
    </row>
    <row r="2315" spans="13:13">
      <c r="M2315" s="89"/>
    </row>
    <row r="2316" spans="13:13">
      <c r="M2316" s="89"/>
    </row>
    <row r="2317" spans="13:13">
      <c r="M2317" s="89"/>
    </row>
    <row r="2318" spans="13:13">
      <c r="M2318" s="89"/>
    </row>
    <row r="2319" spans="13:13">
      <c r="M2319" s="89"/>
    </row>
    <row r="2320" spans="13:13">
      <c r="M2320" s="89"/>
    </row>
    <row r="2321" spans="13:13">
      <c r="M2321" s="89"/>
    </row>
    <row r="2322" spans="13:13">
      <c r="M2322" s="89"/>
    </row>
    <row r="2323" spans="13:13">
      <c r="M2323" s="89"/>
    </row>
    <row r="2324" spans="13:13">
      <c r="M2324" s="89"/>
    </row>
    <row r="2325" spans="13:13">
      <c r="M2325" s="89"/>
    </row>
    <row r="2326" spans="13:13">
      <c r="M2326" s="89"/>
    </row>
    <row r="2327" spans="13:13">
      <c r="M2327" s="89"/>
    </row>
    <row r="2328" spans="13:13">
      <c r="M2328" s="89"/>
    </row>
    <row r="2329" spans="13:13">
      <c r="M2329" s="89"/>
    </row>
    <row r="2330" spans="13:13">
      <c r="M2330" s="89"/>
    </row>
    <row r="2331" spans="13:13">
      <c r="M2331" s="89"/>
    </row>
    <row r="2332" spans="13:13">
      <c r="M2332" s="89"/>
    </row>
    <row r="2333" spans="13:13">
      <c r="M2333" s="89"/>
    </row>
    <row r="2334" spans="13:13">
      <c r="M2334" s="89"/>
    </row>
    <row r="2335" spans="13:13">
      <c r="M2335" s="89"/>
    </row>
    <row r="2336" spans="13:13">
      <c r="M2336" s="89"/>
    </row>
    <row r="2337" spans="13:13">
      <c r="M2337" s="89"/>
    </row>
    <row r="2338" spans="13:13">
      <c r="M2338" s="89"/>
    </row>
    <row r="2339" spans="13:13">
      <c r="M2339" s="89"/>
    </row>
    <row r="2340" spans="13:13">
      <c r="M2340" s="89"/>
    </row>
    <row r="2341" spans="13:13">
      <c r="M2341" s="89"/>
    </row>
    <row r="2342" spans="13:13">
      <c r="M2342" s="89"/>
    </row>
    <row r="2343" spans="13:13">
      <c r="M2343" s="89"/>
    </row>
    <row r="2344" spans="13:13">
      <c r="M2344" s="89"/>
    </row>
    <row r="2345" spans="13:13">
      <c r="M2345" s="89"/>
    </row>
    <row r="2346" spans="13:13">
      <c r="M2346" s="89"/>
    </row>
    <row r="2347" spans="13:13">
      <c r="M2347" s="89"/>
    </row>
    <row r="2348" spans="13:13">
      <c r="M2348" s="89"/>
    </row>
    <row r="2349" spans="13:13">
      <c r="M2349" s="89"/>
    </row>
    <row r="2350" spans="13:13">
      <c r="M2350" s="89"/>
    </row>
    <row r="2351" spans="13:13">
      <c r="M2351" s="89"/>
    </row>
    <row r="2352" spans="13:13">
      <c r="M2352" s="89"/>
    </row>
    <row r="2353" spans="13:13">
      <c r="M2353" s="89"/>
    </row>
    <row r="2354" spans="13:13">
      <c r="M2354" s="89"/>
    </row>
    <row r="2355" spans="13:13">
      <c r="M2355" s="89"/>
    </row>
    <row r="2356" spans="13:13">
      <c r="M2356" s="89"/>
    </row>
    <row r="2357" spans="13:13">
      <c r="M2357" s="89"/>
    </row>
    <row r="2358" spans="13:13">
      <c r="M2358" s="89"/>
    </row>
    <row r="2359" spans="13:13">
      <c r="M2359" s="89"/>
    </row>
    <row r="2360" spans="13:13">
      <c r="M2360" s="89"/>
    </row>
    <row r="2361" spans="13:13">
      <c r="M2361" s="89"/>
    </row>
    <row r="2362" spans="13:13">
      <c r="M2362" s="89"/>
    </row>
    <row r="2363" spans="13:13">
      <c r="M2363" s="89"/>
    </row>
    <row r="2364" spans="13:13">
      <c r="M2364" s="89"/>
    </row>
    <row r="2365" spans="13:13">
      <c r="M2365" s="89"/>
    </row>
    <row r="2366" spans="13:13">
      <c r="M2366" s="89"/>
    </row>
    <row r="2367" spans="13:13">
      <c r="M2367" s="89"/>
    </row>
    <row r="2368" spans="13:13">
      <c r="M2368" s="89"/>
    </row>
    <row r="2369" spans="13:13">
      <c r="M2369" s="89"/>
    </row>
    <row r="2370" spans="13:13">
      <c r="M2370" s="89"/>
    </row>
    <row r="2371" spans="13:13">
      <c r="M2371" s="89"/>
    </row>
    <row r="2372" spans="13:13">
      <c r="M2372" s="89"/>
    </row>
    <row r="2373" spans="13:13">
      <c r="M2373" s="89"/>
    </row>
    <row r="2374" spans="13:13">
      <c r="M2374" s="89"/>
    </row>
    <row r="2375" spans="13:13">
      <c r="M2375" s="89"/>
    </row>
    <row r="2376" spans="13:13">
      <c r="M2376" s="89"/>
    </row>
    <row r="2377" spans="13:13">
      <c r="M2377" s="89"/>
    </row>
    <row r="2378" spans="13:13">
      <c r="M2378" s="89"/>
    </row>
    <row r="2379" spans="13:13">
      <c r="M2379" s="89"/>
    </row>
    <row r="2380" spans="13:13">
      <c r="M2380" s="89"/>
    </row>
    <row r="2381" spans="13:13">
      <c r="M2381" s="89"/>
    </row>
    <row r="2382" spans="13:13">
      <c r="M2382" s="89"/>
    </row>
    <row r="2383" spans="13:13">
      <c r="M2383" s="89"/>
    </row>
    <row r="2384" spans="13:13">
      <c r="M2384" s="89"/>
    </row>
    <row r="2385" spans="13:13">
      <c r="M2385" s="89"/>
    </row>
    <row r="2386" spans="13:13">
      <c r="M2386" s="89"/>
    </row>
    <row r="2387" spans="13:13">
      <c r="M2387" s="89"/>
    </row>
    <row r="2388" spans="13:13">
      <c r="M2388" s="89"/>
    </row>
    <row r="2389" spans="13:13">
      <c r="M2389" s="89"/>
    </row>
    <row r="2390" spans="13:13">
      <c r="M2390" s="89"/>
    </row>
    <row r="2391" spans="13:13">
      <c r="M2391" s="89"/>
    </row>
    <row r="2392" spans="13:13">
      <c r="M2392" s="89"/>
    </row>
    <row r="2393" spans="13:13">
      <c r="M2393" s="89"/>
    </row>
    <row r="2394" spans="13:13">
      <c r="M2394" s="89"/>
    </row>
    <row r="2395" spans="13:13">
      <c r="M2395" s="89"/>
    </row>
    <row r="2396" spans="13:13">
      <c r="M2396" s="89"/>
    </row>
    <row r="2397" spans="13:13">
      <c r="M2397" s="89"/>
    </row>
    <row r="2398" spans="13:13">
      <c r="M2398" s="89"/>
    </row>
    <row r="2399" spans="13:13">
      <c r="M2399" s="89"/>
    </row>
    <row r="2400" spans="13:13">
      <c r="M2400" s="89"/>
    </row>
    <row r="2401" spans="13:13">
      <c r="M2401" s="89"/>
    </row>
    <row r="2402" spans="13:13">
      <c r="M2402" s="89"/>
    </row>
    <row r="2403" spans="13:13">
      <c r="M2403" s="89"/>
    </row>
    <row r="2404" spans="13:13">
      <c r="M2404" s="89"/>
    </row>
    <row r="2405" spans="13:13">
      <c r="M2405" s="89"/>
    </row>
    <row r="2406" spans="13:13">
      <c r="M2406" s="89"/>
    </row>
    <row r="2407" spans="13:13">
      <c r="M2407" s="89"/>
    </row>
    <row r="2408" spans="13:13">
      <c r="M2408" s="89"/>
    </row>
    <row r="2409" spans="13:13">
      <c r="M2409" s="89"/>
    </row>
    <row r="2410" spans="13:13">
      <c r="M2410" s="89"/>
    </row>
    <row r="2411" spans="13:13">
      <c r="M2411" s="89"/>
    </row>
    <row r="2412" spans="13:13">
      <c r="M2412" s="89"/>
    </row>
    <row r="2413" spans="13:13">
      <c r="M2413" s="89"/>
    </row>
    <row r="2414" spans="13:13">
      <c r="M2414" s="89"/>
    </row>
    <row r="2415" spans="13:13">
      <c r="M2415" s="89"/>
    </row>
    <row r="2416" spans="13:13">
      <c r="M2416" s="89"/>
    </row>
    <row r="2417" spans="13:13">
      <c r="M2417" s="89"/>
    </row>
    <row r="2418" spans="13:13">
      <c r="M2418" s="89"/>
    </row>
    <row r="2419" spans="13:13">
      <c r="M2419" s="89"/>
    </row>
    <row r="2420" spans="13:13">
      <c r="M2420" s="89"/>
    </row>
    <row r="2421" spans="13:13">
      <c r="M2421" s="89"/>
    </row>
    <row r="2422" spans="13:13">
      <c r="M2422" s="89"/>
    </row>
    <row r="2423" spans="13:13">
      <c r="M2423" s="89"/>
    </row>
    <row r="2424" spans="13:13">
      <c r="M2424" s="89"/>
    </row>
    <row r="2425" spans="13:13">
      <c r="M2425" s="89"/>
    </row>
    <row r="2426" spans="13:13">
      <c r="M2426" s="89"/>
    </row>
    <row r="2427" spans="13:13">
      <c r="M2427" s="89"/>
    </row>
    <row r="2428" spans="13:13">
      <c r="M2428" s="89"/>
    </row>
    <row r="2429" spans="13:13">
      <c r="M2429" s="89"/>
    </row>
    <row r="2430" spans="13:13">
      <c r="M2430" s="89"/>
    </row>
    <row r="2431" spans="13:13">
      <c r="M2431" s="89"/>
    </row>
    <row r="2432" spans="13:13">
      <c r="M2432" s="89"/>
    </row>
    <row r="2433" spans="13:13">
      <c r="M2433" s="89"/>
    </row>
    <row r="2434" spans="13:13">
      <c r="M2434" s="89"/>
    </row>
    <row r="2435" spans="13:13">
      <c r="M2435" s="89"/>
    </row>
    <row r="2436" spans="13:13">
      <c r="M2436" s="89"/>
    </row>
    <row r="2437" spans="13:13">
      <c r="M2437" s="89"/>
    </row>
    <row r="2438" spans="13:13">
      <c r="M2438" s="89"/>
    </row>
    <row r="2439" spans="13:13">
      <c r="M2439" s="89"/>
    </row>
    <row r="2440" spans="13:13">
      <c r="M2440" s="89"/>
    </row>
    <row r="2441" spans="13:13">
      <c r="M2441" s="89"/>
    </row>
    <row r="2442" spans="13:13">
      <c r="M2442" s="89"/>
    </row>
    <row r="2443" spans="13:13">
      <c r="M2443" s="89"/>
    </row>
    <row r="2444" spans="13:13">
      <c r="M2444" s="89"/>
    </row>
    <row r="2445" spans="13:13">
      <c r="M2445" s="89"/>
    </row>
    <row r="2446" spans="13:13">
      <c r="M2446" s="89"/>
    </row>
    <row r="2447" spans="13:13">
      <c r="M2447" s="89"/>
    </row>
    <row r="2448" spans="13:13">
      <c r="M2448" s="89"/>
    </row>
    <row r="2449" spans="13:13">
      <c r="M2449" s="89"/>
    </row>
    <row r="2450" spans="13:13">
      <c r="M2450" s="89"/>
    </row>
    <row r="2451" spans="13:13">
      <c r="M2451" s="89"/>
    </row>
    <row r="2452" spans="13:13">
      <c r="M2452" s="89"/>
    </row>
    <row r="2453" spans="13:13">
      <c r="M2453" s="89"/>
    </row>
    <row r="2454" spans="13:13">
      <c r="M2454" s="89"/>
    </row>
    <row r="2455" spans="13:13">
      <c r="M2455" s="89"/>
    </row>
    <row r="2456" spans="13:13">
      <c r="M2456" s="89"/>
    </row>
    <row r="2457" spans="13:13">
      <c r="M2457" s="89"/>
    </row>
    <row r="2458" spans="13:13">
      <c r="M2458" s="89"/>
    </row>
    <row r="2459" spans="13:13">
      <c r="M2459" s="89"/>
    </row>
    <row r="2460" spans="13:13">
      <c r="M2460" s="89"/>
    </row>
    <row r="2461" spans="13:13">
      <c r="M2461" s="89"/>
    </row>
    <row r="2462" spans="13:13">
      <c r="M2462" s="89"/>
    </row>
    <row r="2463" spans="13:13">
      <c r="M2463" s="89"/>
    </row>
    <row r="2464" spans="13:13">
      <c r="M2464" s="89"/>
    </row>
    <row r="2465" spans="13:13">
      <c r="M2465" s="89"/>
    </row>
    <row r="2466" spans="13:13">
      <c r="M2466" s="89"/>
    </row>
    <row r="2467" spans="13:13">
      <c r="M2467" s="89"/>
    </row>
    <row r="2468" spans="13:13">
      <c r="M2468" s="89"/>
    </row>
    <row r="2469" spans="13:13">
      <c r="M2469" s="89"/>
    </row>
    <row r="2470" spans="13:13">
      <c r="M2470" s="89"/>
    </row>
    <row r="2471" spans="13:13">
      <c r="M2471" s="89"/>
    </row>
    <row r="2472" spans="13:13">
      <c r="M2472" s="89"/>
    </row>
    <row r="2473" spans="13:13">
      <c r="M2473" s="89"/>
    </row>
    <row r="2474" spans="13:13">
      <c r="M2474" s="89"/>
    </row>
    <row r="2475" spans="13:13">
      <c r="M2475" s="89"/>
    </row>
    <row r="2476" spans="13:13">
      <c r="M2476" s="89"/>
    </row>
    <row r="2477" spans="13:13">
      <c r="M2477" s="89"/>
    </row>
    <row r="2478" spans="13:13">
      <c r="M2478" s="89"/>
    </row>
    <row r="2479" spans="13:13">
      <c r="M2479" s="89"/>
    </row>
    <row r="2480" spans="13:13">
      <c r="M2480" s="89"/>
    </row>
    <row r="2481" spans="13:13">
      <c r="M2481" s="89"/>
    </row>
    <row r="2482" spans="13:13">
      <c r="M2482" s="89"/>
    </row>
    <row r="2483" spans="13:13">
      <c r="M2483" s="89"/>
    </row>
    <row r="2484" spans="13:13">
      <c r="M2484" s="89"/>
    </row>
    <row r="2485" spans="13:13">
      <c r="M2485" s="89"/>
    </row>
    <row r="2486" spans="13:13">
      <c r="M2486" s="89"/>
    </row>
    <row r="2487" spans="13:13">
      <c r="M2487" s="89"/>
    </row>
    <row r="2488" spans="13:13">
      <c r="M2488" s="89"/>
    </row>
    <row r="2489" spans="13:13">
      <c r="M2489" s="89"/>
    </row>
    <row r="2490" spans="13:13">
      <c r="M2490" s="89"/>
    </row>
    <row r="2491" spans="13:13">
      <c r="M2491" s="89"/>
    </row>
    <row r="2492" spans="13:13">
      <c r="M2492" s="89"/>
    </row>
    <row r="2493" spans="13:13">
      <c r="M2493" s="89"/>
    </row>
    <row r="2494" spans="13:13">
      <c r="M2494" s="89"/>
    </row>
    <row r="2495" spans="13:13">
      <c r="M2495" s="89"/>
    </row>
    <row r="2496" spans="13:13">
      <c r="M2496" s="89"/>
    </row>
    <row r="2497" spans="13:13">
      <c r="M2497" s="89"/>
    </row>
    <row r="2498" spans="13:13">
      <c r="M2498" s="89"/>
    </row>
    <row r="2499" spans="13:13">
      <c r="M2499" s="89"/>
    </row>
    <row r="2500" spans="13:13">
      <c r="M2500" s="89"/>
    </row>
    <row r="2501" spans="13:13">
      <c r="M2501" s="89"/>
    </row>
    <row r="2502" spans="13:13">
      <c r="M2502" s="89"/>
    </row>
    <row r="2503" spans="13:13">
      <c r="M2503" s="89"/>
    </row>
    <row r="2504" spans="13:13">
      <c r="M2504" s="89"/>
    </row>
    <row r="2505" spans="13:13">
      <c r="M2505" s="89"/>
    </row>
    <row r="2506" spans="13:13">
      <c r="M2506" s="89"/>
    </row>
    <row r="2507" spans="13:13">
      <c r="M2507" s="89"/>
    </row>
    <row r="2508" spans="13:13">
      <c r="M2508" s="89"/>
    </row>
    <row r="2509" spans="13:13">
      <c r="M2509" s="89"/>
    </row>
    <row r="2510" spans="13:13">
      <c r="M2510" s="89"/>
    </row>
    <row r="2511" spans="13:13">
      <c r="M2511" s="89"/>
    </row>
    <row r="2512" spans="13:13">
      <c r="M2512" s="89"/>
    </row>
    <row r="2513" spans="13:13">
      <c r="M2513" s="89"/>
    </row>
    <row r="2514" spans="13:13">
      <c r="M2514" s="89"/>
    </row>
    <row r="2515" spans="13:13">
      <c r="M2515" s="89"/>
    </row>
    <row r="2516" spans="13:13">
      <c r="M2516" s="89"/>
    </row>
    <row r="2517" spans="13:13">
      <c r="M2517" s="89"/>
    </row>
    <row r="2518" spans="13:13">
      <c r="M2518" s="89"/>
    </row>
    <row r="2519" spans="13:13">
      <c r="M2519" s="89"/>
    </row>
    <row r="2520" spans="13:13">
      <c r="M2520" s="89"/>
    </row>
    <row r="2521" spans="13:13">
      <c r="M2521" s="89"/>
    </row>
    <row r="2522" spans="13:13">
      <c r="M2522" s="89"/>
    </row>
    <row r="2523" spans="13:13">
      <c r="M2523" s="89"/>
    </row>
    <row r="2524" spans="13:13">
      <c r="M2524" s="89"/>
    </row>
    <row r="2525" spans="13:13">
      <c r="M2525" s="89"/>
    </row>
    <row r="2526" spans="13:13">
      <c r="M2526" s="89"/>
    </row>
    <row r="2527" spans="13:13">
      <c r="M2527" s="89"/>
    </row>
    <row r="2528" spans="13:13">
      <c r="M2528" s="89"/>
    </row>
    <row r="2529" spans="13:13">
      <c r="M2529" s="89"/>
    </row>
    <row r="2530" spans="13:13">
      <c r="M2530" s="89"/>
    </row>
    <row r="2531" spans="13:13">
      <c r="M2531" s="89"/>
    </row>
    <row r="2532" spans="13:13">
      <c r="M2532" s="89"/>
    </row>
    <row r="2533" spans="13:13">
      <c r="M2533" s="89"/>
    </row>
    <row r="2534" spans="13:13">
      <c r="M2534" s="89"/>
    </row>
    <row r="2535" spans="13:13">
      <c r="M2535" s="89"/>
    </row>
    <row r="2536" spans="13:13">
      <c r="M2536" s="89"/>
    </row>
    <row r="2537" spans="13:13">
      <c r="M2537" s="89"/>
    </row>
    <row r="2538" spans="13:13">
      <c r="M2538" s="89"/>
    </row>
    <row r="2539" spans="13:13">
      <c r="M2539" s="89"/>
    </row>
    <row r="2540" spans="13:13">
      <c r="M2540" s="89"/>
    </row>
    <row r="2541" spans="13:13">
      <c r="M2541" s="89"/>
    </row>
    <row r="2542" spans="13:13">
      <c r="M2542" s="89"/>
    </row>
    <row r="2543" spans="13:13">
      <c r="M2543" s="89"/>
    </row>
    <row r="2544" spans="13:13">
      <c r="M2544" s="89"/>
    </row>
    <row r="2545" spans="13:13">
      <c r="M2545" s="89"/>
    </row>
    <row r="2546" spans="13:13">
      <c r="M2546" s="89"/>
    </row>
    <row r="2547" spans="13:13">
      <c r="M2547" s="89"/>
    </row>
    <row r="2548" spans="13:13">
      <c r="M2548" s="89"/>
    </row>
    <row r="2549" spans="13:13">
      <c r="M2549" s="89"/>
    </row>
    <row r="2550" spans="13:13">
      <c r="M2550" s="89"/>
    </row>
    <row r="2551" spans="13:13">
      <c r="M2551" s="89"/>
    </row>
    <row r="2552" spans="13:13">
      <c r="M2552" s="89"/>
    </row>
    <row r="2553" spans="13:13">
      <c r="M2553" s="89"/>
    </row>
    <row r="2554" spans="13:13">
      <c r="M2554" s="89"/>
    </row>
    <row r="2555" spans="13:13">
      <c r="M2555" s="89"/>
    </row>
    <row r="2556" spans="13:13">
      <c r="M2556" s="89"/>
    </row>
    <row r="2557" spans="13:13">
      <c r="M2557" s="89"/>
    </row>
    <row r="2558" spans="13:13">
      <c r="M2558" s="89"/>
    </row>
    <row r="2559" spans="13:13">
      <c r="M2559" s="89"/>
    </row>
    <row r="2560" spans="13:13">
      <c r="M2560" s="89"/>
    </row>
    <row r="2561" spans="13:13">
      <c r="M2561" s="89"/>
    </row>
    <row r="2562" spans="13:13">
      <c r="M2562" s="89"/>
    </row>
    <row r="2563" spans="13:13">
      <c r="M2563" s="89"/>
    </row>
    <row r="2564" spans="13:13">
      <c r="M2564" s="89"/>
    </row>
    <row r="2565" spans="13:13">
      <c r="M2565" s="89"/>
    </row>
    <row r="2566" spans="13:13">
      <c r="M2566" s="89"/>
    </row>
    <row r="2567" spans="13:13">
      <c r="M2567" s="89"/>
    </row>
    <row r="2568" spans="13:13">
      <c r="M2568" s="89"/>
    </row>
    <row r="2569" spans="13:13">
      <c r="M2569" s="89"/>
    </row>
    <row r="2570" spans="13:13">
      <c r="M2570" s="89"/>
    </row>
    <row r="2571" spans="13:13">
      <c r="M2571" s="89"/>
    </row>
    <row r="2572" spans="13:13">
      <c r="M2572" s="89"/>
    </row>
    <row r="2573" spans="13:13">
      <c r="M2573" s="89"/>
    </row>
    <row r="2574" spans="13:13">
      <c r="M2574" s="89"/>
    </row>
    <row r="2575" spans="13:13">
      <c r="M2575" s="89"/>
    </row>
    <row r="2576" spans="13:13">
      <c r="M2576" s="89"/>
    </row>
    <row r="2577" spans="13:13">
      <c r="M2577" s="89"/>
    </row>
    <row r="2578" spans="13:13">
      <c r="M2578" s="89"/>
    </row>
    <row r="2579" spans="13:13">
      <c r="M2579" s="89"/>
    </row>
    <row r="2580" spans="13:13">
      <c r="M2580" s="89"/>
    </row>
    <row r="2581" spans="13:13">
      <c r="M2581" s="89"/>
    </row>
    <row r="2582" spans="13:13">
      <c r="M2582" s="89"/>
    </row>
    <row r="2583" spans="13:13">
      <c r="M2583" s="89"/>
    </row>
    <row r="2584" spans="13:13">
      <c r="M2584" s="89"/>
    </row>
    <row r="2585" spans="13:13">
      <c r="M2585" s="89"/>
    </row>
    <row r="2586" spans="13:13">
      <c r="M2586" s="89"/>
    </row>
    <row r="2587" spans="13:13">
      <c r="M2587" s="89"/>
    </row>
    <row r="2588" spans="13:13">
      <c r="M2588" s="89"/>
    </row>
    <row r="2589" spans="13:13">
      <c r="M2589" s="89"/>
    </row>
    <row r="2590" spans="13:13">
      <c r="M2590" s="89"/>
    </row>
    <row r="2591" spans="13:13">
      <c r="M2591" s="89"/>
    </row>
    <row r="2592" spans="13:13">
      <c r="M2592" s="89"/>
    </row>
    <row r="2593" spans="13:13">
      <c r="M2593" s="89"/>
    </row>
    <row r="2594" spans="13:13">
      <c r="M2594" s="89"/>
    </row>
    <row r="2595" spans="13:13">
      <c r="M2595" s="89"/>
    </row>
    <row r="2596" spans="13:13">
      <c r="M2596" s="89"/>
    </row>
    <row r="2597" spans="13:13">
      <c r="M2597" s="89"/>
    </row>
    <row r="2598" spans="13:13">
      <c r="M2598" s="89"/>
    </row>
    <row r="2599" spans="13:13">
      <c r="M2599" s="89"/>
    </row>
    <row r="2600" spans="13:13">
      <c r="M2600" s="89"/>
    </row>
    <row r="2601" spans="13:13">
      <c r="M2601" s="89"/>
    </row>
    <row r="2602" spans="13:13">
      <c r="M2602" s="89"/>
    </row>
    <row r="2603" spans="13:13">
      <c r="M2603" s="89"/>
    </row>
    <row r="2604" spans="13:13">
      <c r="M2604" s="89"/>
    </row>
    <row r="2605" spans="13:13">
      <c r="M2605" s="89"/>
    </row>
    <row r="2606" spans="13:13">
      <c r="M2606" s="89"/>
    </row>
    <row r="2607" spans="13:13">
      <c r="M2607" s="89"/>
    </row>
    <row r="2608" spans="13:13">
      <c r="M2608" s="89"/>
    </row>
    <row r="2609" spans="13:13">
      <c r="M2609" s="89"/>
    </row>
    <row r="2610" spans="13:13">
      <c r="M2610" s="89"/>
    </row>
    <row r="2611" spans="13:13">
      <c r="M2611" s="89"/>
    </row>
    <row r="2612" spans="13:13">
      <c r="M2612" s="89"/>
    </row>
    <row r="2613" spans="13:13">
      <c r="M2613" s="89"/>
    </row>
    <row r="2614" spans="13:13">
      <c r="M2614" s="89"/>
    </row>
    <row r="2615" spans="13:13">
      <c r="M2615" s="89"/>
    </row>
    <row r="2616" spans="13:13">
      <c r="M2616" s="89"/>
    </row>
    <row r="2617" spans="13:13">
      <c r="M2617" s="89"/>
    </row>
    <row r="2618" spans="13:13">
      <c r="M2618" s="89"/>
    </row>
    <row r="2619" spans="13:13">
      <c r="M2619" s="89"/>
    </row>
    <row r="2620" spans="13:13">
      <c r="M2620" s="89"/>
    </row>
    <row r="2621" spans="13:13">
      <c r="M2621" s="89"/>
    </row>
    <row r="2622" spans="13:13">
      <c r="M2622" s="89"/>
    </row>
    <row r="2623" spans="13:13">
      <c r="M2623" s="89"/>
    </row>
    <row r="2624" spans="13:13">
      <c r="M2624" s="89"/>
    </row>
    <row r="2625" spans="13:13">
      <c r="M2625" s="89"/>
    </row>
    <row r="2626" spans="13:13">
      <c r="M2626" s="89"/>
    </row>
    <row r="2627" spans="13:13">
      <c r="M2627" s="89"/>
    </row>
    <row r="2628" spans="13:13">
      <c r="M2628" s="89"/>
    </row>
    <row r="2629" spans="13:13">
      <c r="M2629" s="89"/>
    </row>
    <row r="2630" spans="13:13">
      <c r="M2630" s="89"/>
    </row>
    <row r="2631" spans="13:13">
      <c r="M2631" s="89"/>
    </row>
    <row r="2632" spans="13:13">
      <c r="M2632" s="89"/>
    </row>
    <row r="2633" spans="13:13">
      <c r="M2633" s="89"/>
    </row>
    <row r="2634" spans="13:13">
      <c r="M2634" s="89"/>
    </row>
    <row r="2635" spans="13:13">
      <c r="M2635" s="89"/>
    </row>
    <row r="2636" spans="13:13">
      <c r="M2636" s="89"/>
    </row>
    <row r="2637" spans="13:13">
      <c r="M2637" s="89"/>
    </row>
    <row r="2638" spans="13:13">
      <c r="M2638" s="89"/>
    </row>
    <row r="2639" spans="13:13">
      <c r="M2639" s="89"/>
    </row>
    <row r="2640" spans="13:13">
      <c r="M2640" s="89"/>
    </row>
    <row r="2641" spans="13:13">
      <c r="M2641" s="89"/>
    </row>
    <row r="2642" spans="13:13">
      <c r="M2642" s="89"/>
    </row>
    <row r="2643" spans="13:13">
      <c r="M2643" s="89"/>
    </row>
    <row r="2644" spans="13:13">
      <c r="M2644" s="89"/>
    </row>
    <row r="2645" spans="13:13">
      <c r="M2645" s="89"/>
    </row>
    <row r="2646" spans="13:13">
      <c r="M2646" s="89"/>
    </row>
    <row r="2647" spans="13:13">
      <c r="M2647" s="89"/>
    </row>
    <row r="2648" spans="13:13">
      <c r="M2648" s="89"/>
    </row>
    <row r="2649" spans="13:13">
      <c r="M2649" s="89"/>
    </row>
    <row r="2650" spans="13:13">
      <c r="M2650" s="89"/>
    </row>
    <row r="2651" spans="13:13">
      <c r="M2651" s="89"/>
    </row>
    <row r="2652" spans="13:13">
      <c r="M2652" s="89"/>
    </row>
    <row r="2653" spans="13:13">
      <c r="M2653" s="89"/>
    </row>
    <row r="2654" spans="13:13">
      <c r="M2654" s="89"/>
    </row>
    <row r="2655" spans="13:13">
      <c r="M2655" s="89"/>
    </row>
    <row r="2656" spans="13:13">
      <c r="M2656" s="89"/>
    </row>
    <row r="2657" spans="13:13">
      <c r="M2657" s="89"/>
    </row>
    <row r="2658" spans="13:13">
      <c r="M2658" s="89"/>
    </row>
    <row r="2659" spans="13:13">
      <c r="M2659" s="89"/>
    </row>
    <row r="2660" spans="13:13">
      <c r="M2660" s="89"/>
    </row>
    <row r="2661" spans="13:13">
      <c r="M2661" s="89"/>
    </row>
    <row r="2662" spans="13:13">
      <c r="M2662" s="89"/>
    </row>
    <row r="2663" spans="13:13">
      <c r="M2663" s="89"/>
    </row>
    <row r="2664" spans="13:13">
      <c r="M2664" s="89"/>
    </row>
    <row r="2665" spans="13:13">
      <c r="M2665" s="89"/>
    </row>
    <row r="2666" spans="13:13">
      <c r="M2666" s="89"/>
    </row>
    <row r="2667" spans="13:13">
      <c r="M2667" s="89"/>
    </row>
    <row r="2668" spans="13:13">
      <c r="M2668" s="89"/>
    </row>
    <row r="2669" spans="13:13">
      <c r="M2669" s="89"/>
    </row>
    <row r="2670" spans="13:13">
      <c r="M2670" s="89"/>
    </row>
    <row r="2671" spans="13:13">
      <c r="M2671" s="89"/>
    </row>
    <row r="2672" spans="13:13">
      <c r="M2672" s="89"/>
    </row>
    <row r="2673" spans="13:13">
      <c r="M2673" s="89"/>
    </row>
    <row r="2674" spans="13:13">
      <c r="M2674" s="89"/>
    </row>
    <row r="2675" spans="13:13">
      <c r="M2675" s="89"/>
    </row>
    <row r="2676" spans="13:13">
      <c r="M2676" s="89"/>
    </row>
    <row r="2677" spans="13:13">
      <c r="M2677" s="89"/>
    </row>
    <row r="2678" spans="13:13">
      <c r="M2678" s="89"/>
    </row>
    <row r="2679" spans="13:13">
      <c r="M2679" s="89"/>
    </row>
    <row r="2680" spans="13:13">
      <c r="M2680" s="89"/>
    </row>
    <row r="2681" spans="13:13">
      <c r="M2681" s="89"/>
    </row>
    <row r="2682" spans="13:13">
      <c r="M2682" s="89"/>
    </row>
    <row r="2683" spans="13:13">
      <c r="M2683" s="89"/>
    </row>
    <row r="2684" spans="13:13">
      <c r="M2684" s="89"/>
    </row>
    <row r="2685" spans="13:13">
      <c r="M2685" s="89"/>
    </row>
    <row r="2686" spans="13:13">
      <c r="M2686" s="89"/>
    </row>
    <row r="2687" spans="13:13">
      <c r="M2687" s="89"/>
    </row>
    <row r="2688" spans="13:13">
      <c r="M2688" s="89"/>
    </row>
    <row r="2689" spans="13:13">
      <c r="M2689" s="89"/>
    </row>
    <row r="2690" spans="13:13">
      <c r="M2690" s="89"/>
    </row>
    <row r="2691" spans="13:13">
      <c r="M2691" s="89"/>
    </row>
    <row r="2692" spans="13:13">
      <c r="M2692" s="89"/>
    </row>
    <row r="2693" spans="13:13">
      <c r="M2693" s="89"/>
    </row>
    <row r="2694" spans="13:13">
      <c r="M2694" s="89"/>
    </row>
    <row r="2695" spans="13:13">
      <c r="M2695" s="89"/>
    </row>
    <row r="2696" spans="13:13">
      <c r="M2696" s="89"/>
    </row>
    <row r="2697" spans="13:13">
      <c r="M2697" s="89"/>
    </row>
    <row r="2698" spans="13:13">
      <c r="M2698" s="89"/>
    </row>
    <row r="2699" spans="13:13">
      <c r="M2699" s="89"/>
    </row>
    <row r="2700" spans="13:13">
      <c r="M2700" s="89"/>
    </row>
    <row r="2701" spans="13:13">
      <c r="M2701" s="89"/>
    </row>
    <row r="2702" spans="13:13">
      <c r="M2702" s="89"/>
    </row>
    <row r="2703" spans="13:13">
      <c r="M2703" s="89"/>
    </row>
    <row r="2704" spans="13:13">
      <c r="M2704" s="89"/>
    </row>
    <row r="2705" spans="13:13">
      <c r="M2705" s="89"/>
    </row>
    <row r="2706" spans="13:13">
      <c r="M2706" s="89"/>
    </row>
    <row r="2707" spans="13:13">
      <c r="M2707" s="89"/>
    </row>
    <row r="2708" spans="13:13">
      <c r="M2708" s="89"/>
    </row>
    <row r="2709" spans="13:13">
      <c r="M2709" s="89"/>
    </row>
    <row r="2710" spans="13:13">
      <c r="M2710" s="89"/>
    </row>
    <row r="2711" spans="13:13">
      <c r="M2711" s="89"/>
    </row>
    <row r="2712" spans="13:13">
      <c r="M2712" s="89"/>
    </row>
    <row r="2713" spans="13:13">
      <c r="M2713" s="89"/>
    </row>
    <row r="2714" spans="13:13">
      <c r="M2714" s="89"/>
    </row>
    <row r="2715" spans="13:13">
      <c r="M2715" s="89"/>
    </row>
    <row r="2716" spans="13:13">
      <c r="M2716" s="89"/>
    </row>
    <row r="2717" spans="13:13">
      <c r="M2717" s="89"/>
    </row>
    <row r="2718" spans="13:13">
      <c r="M2718" s="89"/>
    </row>
    <row r="2719" spans="13:13">
      <c r="M2719" s="89"/>
    </row>
    <row r="2720" spans="13:13">
      <c r="M2720" s="89"/>
    </row>
    <row r="2721" spans="13:13">
      <c r="M2721" s="89"/>
    </row>
    <row r="2722" spans="13:13">
      <c r="M2722" s="89"/>
    </row>
    <row r="2723" spans="13:13">
      <c r="M2723" s="89"/>
    </row>
    <row r="2724" spans="13:13">
      <c r="M2724" s="89"/>
    </row>
    <row r="2725" spans="13:13">
      <c r="M2725" s="89"/>
    </row>
    <row r="2726" spans="13:13">
      <c r="M2726" s="89"/>
    </row>
    <row r="2727" spans="13:13">
      <c r="M2727" s="89"/>
    </row>
    <row r="2728" spans="13:13">
      <c r="M2728" s="89"/>
    </row>
    <row r="2729" spans="13:13">
      <c r="M2729" s="89"/>
    </row>
    <row r="2730" spans="13:13">
      <c r="M2730" s="89"/>
    </row>
    <row r="2731" spans="13:13">
      <c r="M2731" s="89"/>
    </row>
    <row r="2732" spans="13:13">
      <c r="M2732" s="89"/>
    </row>
    <row r="2733" spans="13:13">
      <c r="M2733" s="89"/>
    </row>
    <row r="2734" spans="13:13">
      <c r="M2734" s="89"/>
    </row>
    <row r="2735" spans="13:13">
      <c r="M2735" s="89"/>
    </row>
    <row r="2736" spans="13:13">
      <c r="M2736" s="89"/>
    </row>
    <row r="2737" spans="13:13">
      <c r="M2737" s="89"/>
    </row>
    <row r="2738" spans="13:13">
      <c r="M2738" s="89"/>
    </row>
    <row r="2739" spans="13:13">
      <c r="M2739" s="89"/>
    </row>
    <row r="2740" spans="13:13">
      <c r="M2740" s="89"/>
    </row>
    <row r="2741" spans="13:13">
      <c r="M2741" s="89"/>
    </row>
    <row r="2742" spans="13:13">
      <c r="M2742" s="89"/>
    </row>
    <row r="2743" spans="13:13">
      <c r="M2743" s="89"/>
    </row>
    <row r="2744" spans="13:13">
      <c r="M2744" s="89"/>
    </row>
    <row r="2745" spans="13:13">
      <c r="M2745" s="89"/>
    </row>
    <row r="2746" spans="13:13">
      <c r="M2746" s="89"/>
    </row>
    <row r="2747" spans="13:13">
      <c r="M2747" s="89"/>
    </row>
    <row r="2748" spans="13:13">
      <c r="M2748" s="89"/>
    </row>
    <row r="2749" spans="13:13">
      <c r="M2749" s="89"/>
    </row>
    <row r="2750" spans="13:13">
      <c r="M2750" s="89"/>
    </row>
    <row r="2751" spans="13:13">
      <c r="M2751" s="89"/>
    </row>
    <row r="2752" spans="13:13">
      <c r="M2752" s="89"/>
    </row>
    <row r="2753" spans="13:13">
      <c r="M2753" s="89"/>
    </row>
    <row r="2754" spans="13:13">
      <c r="M2754" s="89"/>
    </row>
    <row r="2755" spans="13:13">
      <c r="M2755" s="89"/>
    </row>
    <row r="2756" spans="13:13">
      <c r="M2756" s="89"/>
    </row>
    <row r="2757" spans="13:13">
      <c r="M2757" s="89"/>
    </row>
    <row r="2758" spans="13:13">
      <c r="M2758" s="89"/>
    </row>
    <row r="2759" spans="13:13">
      <c r="M2759" s="89"/>
    </row>
    <row r="2760" spans="13:13">
      <c r="M2760" s="89"/>
    </row>
    <row r="2761" spans="13:13">
      <c r="M2761" s="89"/>
    </row>
    <row r="2762" spans="13:13">
      <c r="M2762" s="89"/>
    </row>
    <row r="2763" spans="13:13">
      <c r="M2763" s="89"/>
    </row>
    <row r="2764" spans="13:13">
      <c r="M2764" s="89"/>
    </row>
    <row r="2765" spans="13:13">
      <c r="M2765" s="89"/>
    </row>
    <row r="2766" spans="13:13">
      <c r="M2766" s="89"/>
    </row>
    <row r="2767" spans="13:13">
      <c r="M2767" s="89"/>
    </row>
    <row r="2768" spans="13:13">
      <c r="M2768" s="89"/>
    </row>
    <row r="2769" spans="13:13">
      <c r="M2769" s="89"/>
    </row>
    <row r="2770" spans="13:13">
      <c r="M2770" s="89"/>
    </row>
    <row r="2771" spans="13:13">
      <c r="M2771" s="89"/>
    </row>
    <row r="2772" spans="13:13">
      <c r="M2772" s="89"/>
    </row>
    <row r="2773" spans="13:13">
      <c r="M2773" s="89"/>
    </row>
    <row r="2774" spans="13:13">
      <c r="M2774" s="89"/>
    </row>
    <row r="2775" spans="13:13">
      <c r="M2775" s="89"/>
    </row>
    <row r="2776" spans="13:13">
      <c r="M2776" s="89"/>
    </row>
    <row r="2777" spans="13:13">
      <c r="M2777" s="89"/>
    </row>
    <row r="2778" spans="13:13">
      <c r="M2778" s="89"/>
    </row>
    <row r="2779" spans="13:13">
      <c r="M2779" s="89"/>
    </row>
    <row r="2780" spans="13:13">
      <c r="M2780" s="89"/>
    </row>
    <row r="2781" spans="13:13">
      <c r="M2781" s="89"/>
    </row>
    <row r="2782" spans="13:13">
      <c r="M2782" s="89"/>
    </row>
    <row r="2783" spans="13:13">
      <c r="M2783" s="89"/>
    </row>
    <row r="2784" spans="13:13">
      <c r="M2784" s="89"/>
    </row>
    <row r="2785" spans="13:13">
      <c r="M2785" s="89"/>
    </row>
    <row r="2786" spans="13:13">
      <c r="M2786" s="89"/>
    </row>
    <row r="2787" spans="13:13">
      <c r="M2787" s="89"/>
    </row>
    <row r="2788" spans="13:13">
      <c r="M2788" s="89"/>
    </row>
    <row r="2789" spans="13:13">
      <c r="M2789" s="89"/>
    </row>
    <row r="2790" spans="13:13">
      <c r="M2790" s="89"/>
    </row>
    <row r="2791" spans="13:13">
      <c r="M2791" s="89"/>
    </row>
    <row r="2792" spans="13:13">
      <c r="M2792" s="89"/>
    </row>
    <row r="2793" spans="13:13">
      <c r="M2793" s="89"/>
    </row>
    <row r="2794" spans="13:13">
      <c r="M2794" s="89"/>
    </row>
    <row r="2795" spans="13:13">
      <c r="M2795" s="89"/>
    </row>
    <row r="2796" spans="13:13">
      <c r="M2796" s="89"/>
    </row>
    <row r="2797" spans="13:13">
      <c r="M2797" s="89"/>
    </row>
    <row r="2798" spans="13:13">
      <c r="M2798" s="89"/>
    </row>
    <row r="2799" spans="13:13">
      <c r="M2799" s="89"/>
    </row>
    <row r="2800" spans="13:13">
      <c r="M2800" s="89"/>
    </row>
    <row r="2801" spans="13:13">
      <c r="M2801" s="89"/>
    </row>
    <row r="2802" spans="13:13">
      <c r="M2802" s="89"/>
    </row>
    <row r="2803" spans="13:13">
      <c r="M2803" s="89"/>
    </row>
    <row r="2804" spans="13:13">
      <c r="M2804" s="89"/>
    </row>
    <row r="2805" spans="13:13">
      <c r="M2805" s="89"/>
    </row>
    <row r="2806" spans="13:13">
      <c r="M2806" s="89"/>
    </row>
    <row r="2807" spans="13:13">
      <c r="M2807" s="89"/>
    </row>
    <row r="2808" spans="13:13">
      <c r="M2808" s="89"/>
    </row>
    <row r="2809" spans="13:13">
      <c r="M2809" s="89"/>
    </row>
    <row r="2810" spans="13:13">
      <c r="M2810" s="89"/>
    </row>
    <row r="2811" spans="13:13">
      <c r="M2811" s="89"/>
    </row>
    <row r="2812" spans="13:13">
      <c r="M2812" s="89"/>
    </row>
    <row r="2813" spans="13:13">
      <c r="M2813" s="89"/>
    </row>
    <row r="2814" spans="13:13">
      <c r="M2814" s="89"/>
    </row>
    <row r="2815" spans="13:13">
      <c r="M2815" s="89"/>
    </row>
    <row r="2816" spans="13:13">
      <c r="M2816" s="89"/>
    </row>
    <row r="2817" spans="13:13">
      <c r="M2817" s="89"/>
    </row>
    <row r="2818" spans="13:13">
      <c r="M2818" s="89"/>
    </row>
    <row r="2819" spans="13:13">
      <c r="M2819" s="89"/>
    </row>
    <row r="2820" spans="13:13">
      <c r="M2820" s="89"/>
    </row>
    <row r="2821" spans="13:13">
      <c r="M2821" s="89"/>
    </row>
    <row r="2822" spans="13:13">
      <c r="M2822" s="89"/>
    </row>
    <row r="2823" spans="13:13">
      <c r="M2823" s="89"/>
    </row>
    <row r="2824" spans="13:13">
      <c r="M2824" s="89"/>
    </row>
    <row r="2825" spans="13:13">
      <c r="M2825" s="89"/>
    </row>
    <row r="2826" spans="13:13">
      <c r="M2826" s="89"/>
    </row>
    <row r="2827" spans="13:13">
      <c r="M2827" s="89"/>
    </row>
    <row r="2828" spans="13:13">
      <c r="M2828" s="89"/>
    </row>
    <row r="2829" spans="13:13">
      <c r="M2829" s="89"/>
    </row>
    <row r="2830" spans="13:13">
      <c r="M2830" s="89"/>
    </row>
    <row r="2831" spans="13:13">
      <c r="M2831" s="89"/>
    </row>
    <row r="2832" spans="13:13">
      <c r="M2832" s="89"/>
    </row>
    <row r="2833" spans="13:13">
      <c r="M2833" s="89"/>
    </row>
    <row r="2834" spans="13:13">
      <c r="M2834" s="89"/>
    </row>
    <row r="2835" spans="13:13">
      <c r="M2835" s="89"/>
    </row>
    <row r="2836" spans="13:13">
      <c r="M2836" s="89"/>
    </row>
    <row r="2837" spans="13:13">
      <c r="M2837" s="89"/>
    </row>
    <row r="2838" spans="13:13">
      <c r="M2838" s="89"/>
    </row>
    <row r="2839" spans="13:13">
      <c r="M2839" s="89"/>
    </row>
    <row r="2840" spans="13:13">
      <c r="M2840" s="89"/>
    </row>
    <row r="2841" spans="13:13">
      <c r="M2841" s="89"/>
    </row>
    <row r="2842" spans="13:13">
      <c r="M2842" s="89"/>
    </row>
    <row r="2843" spans="13:13">
      <c r="M2843" s="89"/>
    </row>
    <row r="2844" spans="13:13">
      <c r="M2844" s="89"/>
    </row>
    <row r="2845" spans="13:13">
      <c r="M2845" s="89"/>
    </row>
    <row r="2846" spans="13:13">
      <c r="M2846" s="89"/>
    </row>
    <row r="2847" spans="13:13">
      <c r="M2847" s="89"/>
    </row>
    <row r="2848" spans="13:13">
      <c r="M2848" s="89"/>
    </row>
    <row r="2849" spans="13:13">
      <c r="M2849" s="89"/>
    </row>
    <row r="2850" spans="13:13">
      <c r="M2850" s="89"/>
    </row>
    <row r="2851" spans="13:13">
      <c r="M2851" s="89"/>
    </row>
    <row r="2852" spans="13:13">
      <c r="M2852" s="89"/>
    </row>
    <row r="2853" spans="13:13">
      <c r="M2853" s="89"/>
    </row>
    <row r="2854" spans="13:13">
      <c r="M2854" s="89"/>
    </row>
    <row r="2855" spans="13:13">
      <c r="M2855" s="89"/>
    </row>
    <row r="2856" spans="13:13">
      <c r="M2856" s="89"/>
    </row>
    <row r="2857" spans="13:13">
      <c r="M2857" s="89"/>
    </row>
    <row r="2858" spans="13:13">
      <c r="M2858" s="89"/>
    </row>
    <row r="2859" spans="13:13">
      <c r="M2859" s="89"/>
    </row>
    <row r="2860" spans="13:13">
      <c r="M2860" s="89"/>
    </row>
    <row r="2861" spans="13:13">
      <c r="M2861" s="89"/>
    </row>
    <row r="2862" spans="13:13">
      <c r="M2862" s="89"/>
    </row>
    <row r="2863" spans="13:13">
      <c r="M2863" s="89"/>
    </row>
    <row r="2864" spans="13:13">
      <c r="M2864" s="89"/>
    </row>
    <row r="2865" spans="13:13">
      <c r="M2865" s="89"/>
    </row>
    <row r="2866" spans="13:13">
      <c r="M2866" s="89"/>
    </row>
    <row r="2867" spans="13:13">
      <c r="M2867" s="89"/>
    </row>
    <row r="2868" spans="13:13">
      <c r="M2868" s="89"/>
    </row>
    <row r="2869" spans="13:13">
      <c r="M2869" s="89"/>
    </row>
    <row r="2870" spans="13:13">
      <c r="M2870" s="89"/>
    </row>
    <row r="2871" spans="13:13">
      <c r="M2871" s="89"/>
    </row>
    <row r="2872" spans="13:13">
      <c r="M2872" s="89"/>
    </row>
    <row r="2873" spans="13:13">
      <c r="M2873" s="89"/>
    </row>
    <row r="2874" spans="13:13">
      <c r="M2874" s="89"/>
    </row>
    <row r="2875" spans="13:13">
      <c r="M2875" s="89"/>
    </row>
    <row r="2876" spans="13:13">
      <c r="M2876" s="89"/>
    </row>
    <row r="2877" spans="13:13">
      <c r="M2877" s="89"/>
    </row>
    <row r="2878" spans="13:13">
      <c r="M2878" s="89"/>
    </row>
    <row r="2879" spans="13:13">
      <c r="M2879" s="89"/>
    </row>
    <row r="2880" spans="13:13">
      <c r="M2880" s="89"/>
    </row>
    <row r="2881" spans="13:13">
      <c r="M2881" s="89"/>
    </row>
    <row r="2882" spans="13:13">
      <c r="M2882" s="89"/>
    </row>
    <row r="2883" spans="13:13">
      <c r="M2883" s="89"/>
    </row>
    <row r="2884" spans="13:13">
      <c r="M2884" s="89"/>
    </row>
    <row r="2885" spans="13:13">
      <c r="M2885" s="89"/>
    </row>
    <row r="2886" spans="13:13">
      <c r="M2886" s="89"/>
    </row>
    <row r="2887" spans="13:13">
      <c r="M2887" s="89"/>
    </row>
    <row r="2888" spans="13:13">
      <c r="M2888" s="89"/>
    </row>
    <row r="2889" spans="13:13">
      <c r="M2889" s="89"/>
    </row>
    <row r="2890" spans="13:13">
      <c r="M2890" s="89"/>
    </row>
    <row r="2891" spans="13:13">
      <c r="M2891" s="89"/>
    </row>
    <row r="2892" spans="13:13">
      <c r="M2892" s="89"/>
    </row>
    <row r="2893" spans="13:13">
      <c r="M2893" s="89"/>
    </row>
    <row r="2894" spans="13:13">
      <c r="M2894" s="89"/>
    </row>
    <row r="2895" spans="13:13">
      <c r="M2895" s="89"/>
    </row>
    <row r="2896" spans="13:13">
      <c r="M2896" s="89"/>
    </row>
    <row r="2897" spans="13:13">
      <c r="M2897" s="89"/>
    </row>
    <row r="2898" spans="13:13">
      <c r="M2898" s="89"/>
    </row>
    <row r="2899" spans="13:13">
      <c r="M2899" s="89"/>
    </row>
    <row r="2900" spans="13:13">
      <c r="M2900" s="89"/>
    </row>
    <row r="2901" spans="13:13">
      <c r="M2901" s="89"/>
    </row>
    <row r="2902" spans="13:13">
      <c r="M2902" s="89"/>
    </row>
    <row r="2903" spans="13:13">
      <c r="M2903" s="89"/>
    </row>
    <row r="2904" spans="13:13">
      <c r="M2904" s="89"/>
    </row>
    <row r="2905" spans="13:13">
      <c r="M2905" s="89"/>
    </row>
    <row r="2906" spans="13:13">
      <c r="M2906" s="89"/>
    </row>
    <row r="2907" spans="13:13">
      <c r="M2907" s="89"/>
    </row>
    <row r="2908" spans="13:13">
      <c r="M2908" s="89"/>
    </row>
    <row r="2909" spans="13:13">
      <c r="M2909" s="89"/>
    </row>
    <row r="2910" spans="13:13">
      <c r="M2910" s="89"/>
    </row>
    <row r="2911" spans="13:13">
      <c r="M2911" s="89"/>
    </row>
    <row r="2912" spans="13:13">
      <c r="M2912" s="89"/>
    </row>
    <row r="2913" spans="13:13">
      <c r="M2913" s="89"/>
    </row>
    <row r="2914" spans="13:13">
      <c r="M2914" s="89"/>
    </row>
    <row r="2915" spans="13:13">
      <c r="M2915" s="89"/>
    </row>
    <row r="2916" spans="13:13">
      <c r="M2916" s="89"/>
    </row>
    <row r="2917" spans="13:13">
      <c r="M2917" s="89"/>
    </row>
    <row r="2918" spans="13:13">
      <c r="M2918" s="89"/>
    </row>
    <row r="2919" spans="13:13">
      <c r="M2919" s="89"/>
    </row>
    <row r="2920" spans="13:13">
      <c r="M2920" s="89"/>
    </row>
    <row r="2921" spans="13:13">
      <c r="M2921" s="89"/>
    </row>
    <row r="2922" spans="13:13">
      <c r="M2922" s="89"/>
    </row>
    <row r="2923" spans="13:13">
      <c r="M2923" s="89"/>
    </row>
    <row r="2924" spans="13:13">
      <c r="M2924" s="89"/>
    </row>
    <row r="2925" spans="13:13">
      <c r="M2925" s="89"/>
    </row>
    <row r="2926" spans="13:13">
      <c r="M2926" s="89"/>
    </row>
    <row r="2927" spans="13:13">
      <c r="M2927" s="89"/>
    </row>
    <row r="2928" spans="13:13">
      <c r="M2928" s="89"/>
    </row>
    <row r="2929" spans="13:13">
      <c r="M2929" s="89"/>
    </row>
    <row r="2930" spans="13:13">
      <c r="M2930" s="89"/>
    </row>
    <row r="2931" spans="13:13">
      <c r="M2931" s="89"/>
    </row>
    <row r="2932" spans="13:13">
      <c r="M2932" s="89"/>
    </row>
    <row r="2933" spans="13:13">
      <c r="M2933" s="89"/>
    </row>
    <row r="2934" spans="13:13">
      <c r="M2934" s="89"/>
    </row>
    <row r="2935" spans="13:13">
      <c r="M2935" s="89"/>
    </row>
    <row r="2936" spans="13:13">
      <c r="M2936" s="89"/>
    </row>
    <row r="2937" spans="13:13">
      <c r="M2937" s="89"/>
    </row>
    <row r="2938" spans="13:13">
      <c r="M2938" s="89"/>
    </row>
    <row r="2939" spans="13:13">
      <c r="M2939" s="89"/>
    </row>
    <row r="2940" spans="13:13">
      <c r="M2940" s="89"/>
    </row>
    <row r="2941" spans="13:13">
      <c r="M2941" s="89"/>
    </row>
    <row r="2942" spans="13:13">
      <c r="M2942" s="89"/>
    </row>
    <row r="2943" spans="13:13">
      <c r="M2943" s="89"/>
    </row>
    <row r="2944" spans="13:13">
      <c r="M2944" s="89"/>
    </row>
    <row r="2945" spans="13:13">
      <c r="M2945" s="89"/>
    </row>
    <row r="2946" spans="13:13">
      <c r="M2946" s="89"/>
    </row>
    <row r="2947" spans="13:13">
      <c r="M2947" s="89"/>
    </row>
    <row r="2948" spans="13:13">
      <c r="M2948" s="89"/>
    </row>
    <row r="2949" spans="13:13">
      <c r="M2949" s="89"/>
    </row>
    <row r="2950" spans="13:13">
      <c r="M2950" s="89"/>
    </row>
    <row r="2951" spans="13:13">
      <c r="M2951" s="89"/>
    </row>
    <row r="2952" spans="13:13">
      <c r="M2952" s="89"/>
    </row>
    <row r="2953" spans="13:13">
      <c r="M2953" s="89"/>
    </row>
    <row r="2954" spans="13:13">
      <c r="M2954" s="89"/>
    </row>
    <row r="2955" spans="13:13">
      <c r="M2955" s="89"/>
    </row>
    <row r="2956" spans="13:13">
      <c r="M2956" s="89"/>
    </row>
    <row r="2957" spans="13:13">
      <c r="M2957" s="89"/>
    </row>
    <row r="2958" spans="13:13">
      <c r="M2958" s="89"/>
    </row>
    <row r="2959" spans="13:13">
      <c r="M2959" s="89"/>
    </row>
    <row r="2960" spans="13:13">
      <c r="M2960" s="89"/>
    </row>
    <row r="2961" spans="13:13">
      <c r="M2961" s="89"/>
    </row>
    <row r="2962" spans="13:13">
      <c r="M2962" s="89"/>
    </row>
    <row r="2963" spans="13:13">
      <c r="M2963" s="89"/>
    </row>
    <row r="2964" spans="13:13">
      <c r="M2964" s="89"/>
    </row>
    <row r="2965" spans="13:13">
      <c r="M2965" s="89"/>
    </row>
    <row r="2966" spans="13:13">
      <c r="M2966" s="89"/>
    </row>
    <row r="2967" spans="13:13">
      <c r="M2967" s="89"/>
    </row>
    <row r="2968" spans="13:13">
      <c r="M2968" s="89"/>
    </row>
    <row r="2969" spans="13:13">
      <c r="M2969" s="89"/>
    </row>
    <row r="2970" spans="13:13">
      <c r="M2970" s="89"/>
    </row>
    <row r="2971" spans="13:13">
      <c r="M2971" s="89"/>
    </row>
    <row r="2972" spans="13:13">
      <c r="M2972" s="89"/>
    </row>
    <row r="2973" spans="13:13">
      <c r="M2973" s="89"/>
    </row>
    <row r="2974" spans="13:13">
      <c r="M2974" s="89"/>
    </row>
    <row r="2975" spans="13:13">
      <c r="M2975" s="89"/>
    </row>
    <row r="2976" spans="13:13">
      <c r="M2976" s="89"/>
    </row>
    <row r="2977" spans="13:13">
      <c r="M2977" s="89"/>
    </row>
    <row r="2978" spans="13:13">
      <c r="M2978" s="89"/>
    </row>
    <row r="2979" spans="13:13">
      <c r="M2979" s="89"/>
    </row>
    <row r="2980" spans="13:13">
      <c r="M2980" s="89"/>
    </row>
    <row r="2981" spans="13:13">
      <c r="M2981" s="89"/>
    </row>
    <row r="2982" spans="13:13">
      <c r="M2982" s="89"/>
    </row>
    <row r="2983" spans="13:13">
      <c r="M2983" s="89"/>
    </row>
    <row r="2984" spans="13:13">
      <c r="M2984" s="89"/>
    </row>
    <row r="2985" spans="13:13">
      <c r="M2985" s="89"/>
    </row>
    <row r="2986" spans="13:13">
      <c r="M2986" s="89"/>
    </row>
    <row r="2987" spans="13:13">
      <c r="M2987" s="89"/>
    </row>
    <row r="2988" spans="13:13">
      <c r="M2988" s="89"/>
    </row>
    <row r="2989" spans="13:13">
      <c r="M2989" s="89"/>
    </row>
    <row r="2990" spans="13:13">
      <c r="M2990" s="89"/>
    </row>
    <row r="2991" spans="13:13">
      <c r="M2991" s="89"/>
    </row>
    <row r="2992" spans="13:13">
      <c r="M2992" s="89"/>
    </row>
    <row r="2993" spans="13:13">
      <c r="M2993" s="89"/>
    </row>
    <row r="2994" spans="13:13">
      <c r="M2994" s="89"/>
    </row>
    <row r="2995" spans="13:13">
      <c r="M2995" s="89"/>
    </row>
    <row r="2996" spans="13:13">
      <c r="M2996" s="89"/>
    </row>
    <row r="2997" spans="13:13">
      <c r="M2997" s="89"/>
    </row>
    <row r="2998" spans="13:13">
      <c r="M2998" s="89"/>
    </row>
    <row r="2999" spans="13:13">
      <c r="M2999" s="89"/>
    </row>
    <row r="3000" spans="13:13">
      <c r="M3000" s="89"/>
    </row>
    <row r="3001" spans="13:13">
      <c r="M3001" s="89"/>
    </row>
    <row r="3002" spans="13:13">
      <c r="M3002" s="89"/>
    </row>
    <row r="3003" spans="13:13">
      <c r="M3003" s="89"/>
    </row>
    <row r="3004" spans="13:13">
      <c r="M3004" s="89"/>
    </row>
    <row r="3005" spans="13:13">
      <c r="M3005" s="89"/>
    </row>
    <row r="3006" spans="13:13">
      <c r="M3006" s="89"/>
    </row>
    <row r="3007" spans="13:13">
      <c r="M3007" s="89"/>
    </row>
    <row r="3008" spans="13:13">
      <c r="M3008" s="89"/>
    </row>
    <row r="3009" spans="13:13">
      <c r="M3009" s="89"/>
    </row>
    <row r="3010" spans="13:13">
      <c r="M3010" s="89"/>
    </row>
    <row r="3011" spans="13:13">
      <c r="M3011" s="89"/>
    </row>
    <row r="3012" spans="13:13">
      <c r="M3012" s="89"/>
    </row>
    <row r="3013" spans="13:13">
      <c r="M3013" s="89"/>
    </row>
    <row r="3014" spans="13:13">
      <c r="M3014" s="89"/>
    </row>
    <row r="3015" spans="13:13">
      <c r="M3015" s="89"/>
    </row>
    <row r="3016" spans="13:13">
      <c r="M3016" s="89"/>
    </row>
    <row r="3017" spans="13:13">
      <c r="M3017" s="89"/>
    </row>
    <row r="3018" spans="13:13">
      <c r="M3018" s="89"/>
    </row>
    <row r="3019" spans="13:13">
      <c r="M3019" s="89"/>
    </row>
    <row r="3020" spans="13:13">
      <c r="M3020" s="89"/>
    </row>
    <row r="3021" spans="13:13">
      <c r="M3021" s="89"/>
    </row>
    <row r="3022" spans="13:13">
      <c r="M3022" s="89"/>
    </row>
    <row r="3023" spans="13:13">
      <c r="M3023" s="89"/>
    </row>
    <row r="3024" spans="13:13">
      <c r="M3024" s="89"/>
    </row>
    <row r="3025" spans="13:13">
      <c r="M3025" s="89"/>
    </row>
    <row r="3026" spans="13:13">
      <c r="M3026" s="89"/>
    </row>
    <row r="3027" spans="13:13">
      <c r="M3027" s="89"/>
    </row>
    <row r="3028" spans="13:13">
      <c r="M3028" s="89"/>
    </row>
    <row r="3029" spans="13:13">
      <c r="M3029" s="89"/>
    </row>
    <row r="3030" spans="13:13">
      <c r="M3030" s="89"/>
    </row>
    <row r="3031" spans="13:13">
      <c r="M3031" s="89"/>
    </row>
    <row r="3032" spans="13:13">
      <c r="M3032" s="89"/>
    </row>
    <row r="3033" spans="13:13">
      <c r="M3033" s="89"/>
    </row>
    <row r="3034" spans="13:13">
      <c r="M3034" s="89"/>
    </row>
    <row r="3035" spans="13:13">
      <c r="M3035" s="89"/>
    </row>
    <row r="3036" spans="13:13">
      <c r="M3036" s="89"/>
    </row>
    <row r="3037" spans="13:13">
      <c r="M3037" s="89"/>
    </row>
    <row r="3038" spans="13:13">
      <c r="M3038" s="89"/>
    </row>
    <row r="3039" spans="13:13">
      <c r="M3039" s="89"/>
    </row>
    <row r="3040" spans="13:13">
      <c r="M3040" s="89"/>
    </row>
    <row r="3041" spans="13:13">
      <c r="M3041" s="89"/>
    </row>
    <row r="3042" spans="13:13">
      <c r="M3042" s="89"/>
    </row>
    <row r="3043" spans="13:13">
      <c r="M3043" s="89"/>
    </row>
    <row r="3044" spans="13:13">
      <c r="M3044" s="89"/>
    </row>
    <row r="3045" spans="13:13">
      <c r="M3045" s="89"/>
    </row>
    <row r="3046" spans="13:13">
      <c r="M3046" s="89"/>
    </row>
    <row r="3047" spans="13:13">
      <c r="M3047" s="89"/>
    </row>
    <row r="3048" spans="13:13">
      <c r="M3048" s="89"/>
    </row>
    <row r="3049" spans="13:13">
      <c r="M3049" s="89"/>
    </row>
    <row r="3050" spans="13:13">
      <c r="M3050" s="89"/>
    </row>
    <row r="3051" spans="13:13">
      <c r="M3051" s="89"/>
    </row>
    <row r="3052" spans="13:13">
      <c r="M3052" s="89"/>
    </row>
    <row r="3053" spans="13:13">
      <c r="M3053" s="89"/>
    </row>
    <row r="3054" spans="13:13">
      <c r="M3054" s="89"/>
    </row>
    <row r="3055" spans="13:13">
      <c r="M3055" s="89"/>
    </row>
    <row r="3056" spans="13:13">
      <c r="M3056" s="89"/>
    </row>
    <row r="3057" spans="13:13">
      <c r="M3057" s="89"/>
    </row>
    <row r="3058" spans="13:13">
      <c r="M3058" s="89"/>
    </row>
    <row r="3059" spans="13:13">
      <c r="M3059" s="89"/>
    </row>
    <row r="3060" spans="13:13">
      <c r="M3060" s="89"/>
    </row>
    <row r="3061" spans="13:13">
      <c r="M3061" s="89"/>
    </row>
    <row r="3062" spans="13:13">
      <c r="M3062" s="89"/>
    </row>
    <row r="3063" spans="13:13">
      <c r="M3063" s="89"/>
    </row>
    <row r="3064" spans="13:13">
      <c r="M3064" s="89"/>
    </row>
    <row r="3065" spans="13:13">
      <c r="M3065" s="89"/>
    </row>
    <row r="3066" spans="13:13">
      <c r="M3066" s="89"/>
    </row>
    <row r="3067" spans="13:13">
      <c r="M3067" s="89"/>
    </row>
    <row r="3068" spans="13:13">
      <c r="M3068" s="89"/>
    </row>
    <row r="3069" spans="13:13">
      <c r="M3069" s="89"/>
    </row>
    <row r="3070" spans="13:13">
      <c r="M3070" s="89"/>
    </row>
    <row r="3071" spans="13:13">
      <c r="M3071" s="89"/>
    </row>
    <row r="3072" spans="13:13">
      <c r="M3072" s="89"/>
    </row>
    <row r="3073" spans="13:13">
      <c r="M3073" s="89"/>
    </row>
    <row r="3074" spans="13:13">
      <c r="M3074" s="89"/>
    </row>
    <row r="3075" spans="13:13">
      <c r="M3075" s="89"/>
    </row>
    <row r="3076" spans="13:13">
      <c r="M3076" s="89"/>
    </row>
    <row r="3077" spans="13:13">
      <c r="M3077" s="89"/>
    </row>
    <row r="3078" spans="13:13">
      <c r="M3078" s="89"/>
    </row>
    <row r="3079" spans="13:13">
      <c r="M3079" s="89"/>
    </row>
    <row r="3080" spans="13:13">
      <c r="M3080" s="89"/>
    </row>
    <row r="3081" spans="13:13">
      <c r="M3081" s="89"/>
    </row>
    <row r="3082" spans="13:13">
      <c r="M3082" s="89"/>
    </row>
    <row r="3083" spans="13:13">
      <c r="M3083" s="89"/>
    </row>
    <row r="3084" spans="13:13">
      <c r="M3084" s="89"/>
    </row>
    <row r="3085" spans="13:13">
      <c r="M3085" s="89"/>
    </row>
    <row r="3086" spans="13:13">
      <c r="M3086" s="89"/>
    </row>
    <row r="3087" spans="13:13">
      <c r="M3087" s="89"/>
    </row>
    <row r="3088" spans="13:13">
      <c r="M3088" s="89"/>
    </row>
    <row r="3089" spans="13:13">
      <c r="M3089" s="89"/>
    </row>
    <row r="3090" spans="13:13">
      <c r="M3090" s="89"/>
    </row>
    <row r="3091" spans="13:13">
      <c r="M3091" s="89"/>
    </row>
    <row r="3092" spans="13:13">
      <c r="M3092" s="89"/>
    </row>
    <row r="3093" spans="13:13">
      <c r="M3093" s="89"/>
    </row>
    <row r="3094" spans="13:13">
      <c r="M3094" s="89"/>
    </row>
    <row r="3095" spans="13:13">
      <c r="M3095" s="89"/>
    </row>
    <row r="3096" spans="13:13">
      <c r="M3096" s="89"/>
    </row>
    <row r="3097" spans="13:13">
      <c r="M3097" s="89"/>
    </row>
    <row r="3098" spans="13:13">
      <c r="M3098" s="89"/>
    </row>
    <row r="3099" spans="13:13">
      <c r="M3099" s="89"/>
    </row>
    <row r="3100" spans="13:13">
      <c r="M3100" s="89"/>
    </row>
    <row r="3101" spans="13:13">
      <c r="M3101" s="89"/>
    </row>
    <row r="3102" spans="13:13">
      <c r="M3102" s="89"/>
    </row>
    <row r="3103" spans="13:13">
      <c r="M3103" s="89"/>
    </row>
    <row r="3104" spans="13:13">
      <c r="M3104" s="89"/>
    </row>
    <row r="3105" spans="13:13">
      <c r="M3105" s="89"/>
    </row>
    <row r="3106" spans="13:13">
      <c r="M3106" s="89"/>
    </row>
    <row r="3107" spans="13:13">
      <c r="M3107" s="89"/>
    </row>
    <row r="3108" spans="13:13">
      <c r="M3108" s="89"/>
    </row>
    <row r="3109" spans="13:13">
      <c r="M3109" s="89"/>
    </row>
    <row r="3110" spans="13:13">
      <c r="M3110" s="89"/>
    </row>
    <row r="3111" spans="13:13">
      <c r="M3111" s="89"/>
    </row>
    <row r="3112" spans="13:13">
      <c r="M3112" s="89"/>
    </row>
    <row r="3113" spans="13:13">
      <c r="M3113" s="89"/>
    </row>
    <row r="3114" spans="13:13">
      <c r="M3114" s="89"/>
    </row>
    <row r="3115" spans="13:13">
      <c r="M3115" s="89"/>
    </row>
    <row r="3116" spans="13:13">
      <c r="M3116" s="89"/>
    </row>
    <row r="3117" spans="13:13">
      <c r="M3117" s="89"/>
    </row>
    <row r="3118" spans="13:13">
      <c r="M3118" s="89"/>
    </row>
    <row r="3119" spans="13:13">
      <c r="M3119" s="89"/>
    </row>
    <row r="3120" spans="13:13">
      <c r="M3120" s="89"/>
    </row>
    <row r="3121" spans="13:13">
      <c r="M3121" s="89"/>
    </row>
    <row r="3122" spans="13:13">
      <c r="M3122" s="89"/>
    </row>
    <row r="3123" spans="13:13">
      <c r="M3123" s="89"/>
    </row>
    <row r="3124" spans="13:13">
      <c r="M3124" s="89"/>
    </row>
    <row r="3125" spans="13:13">
      <c r="M3125" s="89"/>
    </row>
    <row r="3126" spans="13:13">
      <c r="M3126" s="89"/>
    </row>
    <row r="3127" spans="13:13">
      <c r="M3127" s="89"/>
    </row>
    <row r="3128" spans="13:13">
      <c r="M3128" s="89"/>
    </row>
    <row r="3129" spans="13:13">
      <c r="M3129" s="89"/>
    </row>
    <row r="3130" spans="13:13">
      <c r="M3130" s="89"/>
    </row>
    <row r="3131" spans="13:13">
      <c r="M3131" s="89"/>
    </row>
    <row r="3132" spans="13:13">
      <c r="M3132" s="89"/>
    </row>
    <row r="3133" spans="13:13">
      <c r="M3133" s="89"/>
    </row>
    <row r="3134" spans="13:13">
      <c r="M3134" s="89"/>
    </row>
    <row r="3135" spans="13:13">
      <c r="M3135" s="89"/>
    </row>
    <row r="3136" spans="13:13">
      <c r="M3136" s="89"/>
    </row>
    <row r="3137" spans="13:13">
      <c r="M3137" s="89"/>
    </row>
    <row r="3138" spans="13:13">
      <c r="M3138" s="89"/>
    </row>
    <row r="3139" spans="13:13">
      <c r="M3139" s="89"/>
    </row>
    <row r="3140" spans="13:13">
      <c r="M3140" s="89"/>
    </row>
    <row r="3141" spans="13:13">
      <c r="M3141" s="89"/>
    </row>
    <row r="3142" spans="13:13">
      <c r="M3142" s="89"/>
    </row>
    <row r="3143" spans="13:13">
      <c r="M3143" s="89"/>
    </row>
    <row r="3144" spans="13:13">
      <c r="M3144" s="89"/>
    </row>
    <row r="3145" spans="13:13">
      <c r="M3145" s="89"/>
    </row>
    <row r="3146" spans="13:13">
      <c r="M3146" s="89"/>
    </row>
    <row r="3147" spans="13:13">
      <c r="M3147" s="89"/>
    </row>
    <row r="3148" spans="13:13">
      <c r="M3148" s="89"/>
    </row>
    <row r="3149" spans="13:13">
      <c r="M3149" s="89"/>
    </row>
    <row r="3150" spans="13:13">
      <c r="M3150" s="89"/>
    </row>
    <row r="3151" spans="13:13">
      <c r="M3151" s="89"/>
    </row>
    <row r="3152" spans="13:13">
      <c r="M3152" s="89"/>
    </row>
    <row r="3153" spans="13:13">
      <c r="M3153" s="89"/>
    </row>
    <row r="3154" spans="13:13">
      <c r="M3154" s="89"/>
    </row>
    <row r="3155" spans="13:13">
      <c r="M3155" s="89"/>
    </row>
    <row r="3156" spans="13:13">
      <c r="M3156" s="89"/>
    </row>
    <row r="3157" spans="13:13">
      <c r="M3157" s="89"/>
    </row>
    <row r="3158" spans="13:13">
      <c r="M3158" s="89"/>
    </row>
    <row r="3159" spans="13:13">
      <c r="M3159" s="89"/>
    </row>
    <row r="3160" spans="13:13">
      <c r="M3160" s="89"/>
    </row>
    <row r="3161" spans="13:13">
      <c r="M3161" s="89"/>
    </row>
    <row r="3162" spans="13:13">
      <c r="M3162" s="89"/>
    </row>
    <row r="3163" spans="13:13">
      <c r="M3163" s="89"/>
    </row>
    <row r="3164" spans="13:13">
      <c r="M3164" s="89"/>
    </row>
    <row r="3165" spans="13:13">
      <c r="M3165" s="89"/>
    </row>
    <row r="3166" spans="13:13">
      <c r="M3166" s="89"/>
    </row>
    <row r="3167" spans="13:13">
      <c r="M3167" s="89"/>
    </row>
    <row r="3168" spans="13:13">
      <c r="M3168" s="89"/>
    </row>
    <row r="3169" spans="13:13">
      <c r="M3169" s="89"/>
    </row>
    <row r="3170" spans="13:13">
      <c r="M3170" s="89"/>
    </row>
    <row r="3171" spans="13:13">
      <c r="M3171" s="89"/>
    </row>
    <row r="3172" spans="13:13">
      <c r="M3172" s="89"/>
    </row>
    <row r="3173" spans="13:13">
      <c r="M3173" s="89"/>
    </row>
    <row r="3174" spans="13:13">
      <c r="M3174" s="89"/>
    </row>
    <row r="3175" spans="13:13">
      <c r="M3175" s="89"/>
    </row>
    <row r="3176" spans="13:13">
      <c r="M3176" s="89"/>
    </row>
    <row r="3177" spans="13:13">
      <c r="M3177" s="89"/>
    </row>
    <row r="3178" spans="13:13">
      <c r="M3178" s="89"/>
    </row>
    <row r="3179" spans="13:13">
      <c r="M3179" s="89"/>
    </row>
    <row r="3180" spans="13:13">
      <c r="M3180" s="89"/>
    </row>
    <row r="3181" spans="13:13">
      <c r="M3181" s="89"/>
    </row>
    <row r="3182" spans="13:13">
      <c r="M3182" s="89"/>
    </row>
    <row r="3183" spans="13:13">
      <c r="M3183" s="89"/>
    </row>
    <row r="3184" spans="13:13">
      <c r="M3184" s="89"/>
    </row>
    <row r="3185" spans="13:13">
      <c r="M3185" s="89"/>
    </row>
    <row r="3186" spans="13:13">
      <c r="M3186" s="89"/>
    </row>
    <row r="3187" spans="13:13">
      <c r="M3187" s="89"/>
    </row>
    <row r="3188" spans="13:13">
      <c r="M3188" s="89"/>
    </row>
    <row r="3189" spans="13:13">
      <c r="M3189" s="89"/>
    </row>
    <row r="3190" spans="13:13">
      <c r="M3190" s="89"/>
    </row>
    <row r="3191" spans="13:13">
      <c r="M3191" s="89"/>
    </row>
    <row r="3192" spans="13:13">
      <c r="M3192" s="89"/>
    </row>
    <row r="3193" spans="13:13">
      <c r="M3193" s="89"/>
    </row>
    <row r="3194" spans="13:13">
      <c r="M3194" s="89"/>
    </row>
    <row r="3195" spans="13:13">
      <c r="M3195" s="89"/>
    </row>
    <row r="3196" spans="13:13">
      <c r="M3196" s="89"/>
    </row>
    <row r="3197" spans="13:13">
      <c r="M3197" s="89"/>
    </row>
    <row r="3198" spans="13:13">
      <c r="M3198" s="89"/>
    </row>
    <row r="3199" spans="13:13">
      <c r="M3199" s="89"/>
    </row>
    <row r="3200" spans="13:13">
      <c r="M3200" s="89"/>
    </row>
    <row r="3201" spans="13:13">
      <c r="M3201" s="89"/>
    </row>
    <row r="3202" spans="13:13">
      <c r="M3202" s="89"/>
    </row>
    <row r="3203" spans="13:13">
      <c r="M3203" s="89"/>
    </row>
    <row r="3204" spans="13:13">
      <c r="M3204" s="89"/>
    </row>
    <row r="3205" spans="13:13">
      <c r="M3205" s="89"/>
    </row>
    <row r="3206" spans="13:13">
      <c r="M3206" s="89"/>
    </row>
    <row r="3207" spans="13:13">
      <c r="M3207" s="89"/>
    </row>
    <row r="3208" spans="13:13">
      <c r="M3208" s="89"/>
    </row>
    <row r="3209" spans="13:13">
      <c r="M3209" s="89"/>
    </row>
    <row r="3210" spans="13:13">
      <c r="M3210" s="89"/>
    </row>
    <row r="3211" spans="13:13">
      <c r="M3211" s="89"/>
    </row>
    <row r="3212" spans="13:13">
      <c r="M3212" s="89"/>
    </row>
    <row r="3213" spans="13:13">
      <c r="M3213" s="89"/>
    </row>
    <row r="3214" spans="13:13">
      <c r="M3214" s="89"/>
    </row>
    <row r="3215" spans="13:13">
      <c r="M3215" s="89"/>
    </row>
    <row r="3216" spans="13:13">
      <c r="M3216" s="89"/>
    </row>
    <row r="3217" spans="13:13">
      <c r="M3217" s="89"/>
    </row>
    <row r="3218" spans="13:13">
      <c r="M3218" s="89"/>
    </row>
    <row r="3219" spans="13:13">
      <c r="M3219" s="89"/>
    </row>
    <row r="3220" spans="13:13">
      <c r="M3220" s="89"/>
    </row>
    <row r="3221" spans="13:13">
      <c r="M3221" s="89"/>
    </row>
    <row r="3222" spans="13:13">
      <c r="M3222" s="89"/>
    </row>
    <row r="3223" spans="13:13">
      <c r="M3223" s="89"/>
    </row>
    <row r="3224" spans="13:13">
      <c r="M3224" s="89"/>
    </row>
    <row r="3225" spans="13:13">
      <c r="M3225" s="89"/>
    </row>
    <row r="3226" spans="13:13">
      <c r="M3226" s="89"/>
    </row>
    <row r="3227" spans="13:13">
      <c r="M3227" s="89"/>
    </row>
    <row r="3228" spans="13:13">
      <c r="M3228" s="89"/>
    </row>
    <row r="3229" spans="13:13">
      <c r="M3229" s="89"/>
    </row>
    <row r="3230" spans="13:13">
      <c r="M3230" s="89"/>
    </row>
    <row r="3231" spans="13:13">
      <c r="M3231" s="89"/>
    </row>
    <row r="3232" spans="13:13">
      <c r="M3232" s="89"/>
    </row>
    <row r="3233" spans="13:13">
      <c r="M3233" s="89"/>
    </row>
    <row r="3234" spans="13:13">
      <c r="M3234" s="89"/>
    </row>
    <row r="3235" spans="13:13">
      <c r="M3235" s="89"/>
    </row>
    <row r="3236" spans="13:13">
      <c r="M3236" s="89"/>
    </row>
    <row r="3237" spans="13:13">
      <c r="M3237" s="89"/>
    </row>
    <row r="3238" spans="13:13">
      <c r="M3238" s="89"/>
    </row>
    <row r="3239" spans="13:13">
      <c r="M3239" s="89"/>
    </row>
    <row r="3240" spans="13:13">
      <c r="M3240" s="89"/>
    </row>
    <row r="3241" spans="13:13">
      <c r="M3241" s="89"/>
    </row>
    <row r="3242" spans="13:13">
      <c r="M3242" s="89"/>
    </row>
    <row r="3243" spans="13:13">
      <c r="M3243" s="89"/>
    </row>
    <row r="3244" spans="13:13">
      <c r="M3244" s="89"/>
    </row>
    <row r="3245" spans="13:13">
      <c r="M3245" s="89"/>
    </row>
    <row r="3246" spans="13:13">
      <c r="M3246" s="89"/>
    </row>
    <row r="3247" spans="13:13">
      <c r="M3247" s="89"/>
    </row>
    <row r="3248" spans="13:13">
      <c r="M3248" s="89"/>
    </row>
    <row r="3249" spans="13:13">
      <c r="M3249" s="89"/>
    </row>
    <row r="3250" spans="13:13">
      <c r="M3250" s="89"/>
    </row>
    <row r="3251" spans="13:13">
      <c r="M3251" s="89"/>
    </row>
    <row r="3252" spans="13:13">
      <c r="M3252" s="89"/>
    </row>
    <row r="3253" spans="13:13">
      <c r="M3253" s="89"/>
    </row>
    <row r="3254" spans="13:13">
      <c r="M3254" s="89"/>
    </row>
    <row r="3255" spans="13:13">
      <c r="M3255" s="89"/>
    </row>
    <row r="3256" spans="13:13">
      <c r="M3256" s="89"/>
    </row>
    <row r="3257" spans="13:13">
      <c r="M3257" s="89"/>
    </row>
    <row r="3258" spans="13:13">
      <c r="M3258" s="89"/>
    </row>
    <row r="3259" spans="13:13">
      <c r="M3259" s="89"/>
    </row>
    <row r="3260" spans="13:13">
      <c r="M3260" s="89"/>
    </row>
    <row r="3261" spans="13:13">
      <c r="M3261" s="89"/>
    </row>
    <row r="3262" spans="13:13">
      <c r="M3262" s="89"/>
    </row>
    <row r="3263" spans="13:13">
      <c r="M3263" s="89"/>
    </row>
    <row r="3264" spans="13:13">
      <c r="M3264" s="89"/>
    </row>
    <row r="3265" spans="13:13">
      <c r="M3265" s="89"/>
    </row>
    <row r="3266" spans="13:13">
      <c r="M3266" s="89"/>
    </row>
    <row r="3267" spans="13:13">
      <c r="M3267" s="89"/>
    </row>
    <row r="3268" spans="13:13">
      <c r="M3268" s="89"/>
    </row>
    <row r="3269" spans="13:13">
      <c r="M3269" s="89"/>
    </row>
    <row r="3270" spans="13:13">
      <c r="M3270" s="89"/>
    </row>
    <row r="3271" spans="13:13">
      <c r="M3271" s="89"/>
    </row>
    <row r="3272" spans="13:13">
      <c r="M3272" s="89"/>
    </row>
    <row r="3273" spans="13:13">
      <c r="M3273" s="89"/>
    </row>
    <row r="3274" spans="13:13">
      <c r="M3274" s="89"/>
    </row>
    <row r="3275" spans="13:13">
      <c r="M3275" s="89"/>
    </row>
    <row r="3276" spans="13:13">
      <c r="M3276" s="89"/>
    </row>
    <row r="3277" spans="13:13">
      <c r="M3277" s="89"/>
    </row>
    <row r="3278" spans="13:13">
      <c r="M3278" s="89"/>
    </row>
    <row r="3279" spans="13:13">
      <c r="M3279" s="89"/>
    </row>
    <row r="3280" spans="13:13">
      <c r="M3280" s="89"/>
    </row>
    <row r="3281" spans="13:13">
      <c r="M3281" s="89"/>
    </row>
    <row r="3282" spans="13:13">
      <c r="M3282" s="89"/>
    </row>
    <row r="3283" spans="13:13">
      <c r="M3283" s="89"/>
    </row>
    <row r="3284" spans="13:13">
      <c r="M3284" s="89"/>
    </row>
    <row r="3285" spans="13:13">
      <c r="M3285" s="89"/>
    </row>
    <row r="3286" spans="13:13">
      <c r="M3286" s="89"/>
    </row>
    <row r="3287" spans="13:13">
      <c r="M3287" s="89"/>
    </row>
    <row r="3288" spans="13:13">
      <c r="M3288" s="89"/>
    </row>
    <row r="3289" spans="13:13">
      <c r="M3289" s="89"/>
    </row>
    <row r="3290" spans="13:13">
      <c r="M3290" s="89"/>
    </row>
    <row r="3291" spans="13:13">
      <c r="M3291" s="89"/>
    </row>
    <row r="3292" spans="13:13">
      <c r="M3292" s="89"/>
    </row>
    <row r="3293" spans="13:13">
      <c r="M3293" s="89"/>
    </row>
    <row r="3294" spans="13:13">
      <c r="M3294" s="89"/>
    </row>
    <row r="3295" spans="13:13">
      <c r="M3295" s="89"/>
    </row>
    <row r="3296" spans="13:13">
      <c r="M3296" s="89"/>
    </row>
    <row r="3297" spans="13:13">
      <c r="M3297" s="89"/>
    </row>
    <row r="3298" spans="13:13">
      <c r="M3298" s="89"/>
    </row>
    <row r="3299" spans="13:13">
      <c r="M3299" s="89"/>
    </row>
    <row r="3300" spans="13:13">
      <c r="M3300" s="89"/>
    </row>
    <row r="3301" spans="13:13">
      <c r="M3301" s="89"/>
    </row>
    <row r="3302" spans="13:13">
      <c r="M3302" s="89"/>
    </row>
    <row r="3303" spans="13:13">
      <c r="M3303" s="89"/>
    </row>
    <row r="3304" spans="13:13">
      <c r="M3304" s="89"/>
    </row>
    <row r="3305" spans="13:13">
      <c r="M3305" s="89"/>
    </row>
    <row r="3306" spans="13:13">
      <c r="M3306" s="89"/>
    </row>
    <row r="3307" spans="13:13">
      <c r="M3307" s="89"/>
    </row>
    <row r="3308" spans="13:13">
      <c r="M3308" s="89"/>
    </row>
    <row r="3309" spans="13:13">
      <c r="M3309" s="89"/>
    </row>
    <row r="3310" spans="13:13">
      <c r="M3310" s="89"/>
    </row>
    <row r="3311" spans="13:13">
      <c r="M3311" s="89"/>
    </row>
    <row r="3312" spans="13:13">
      <c r="M3312" s="89"/>
    </row>
    <row r="3313" spans="13:13">
      <c r="M3313" s="89"/>
    </row>
    <row r="3314" spans="13:13">
      <c r="M3314" s="89"/>
    </row>
    <row r="3315" spans="13:13">
      <c r="M3315" s="89"/>
    </row>
    <row r="3316" spans="13:13">
      <c r="M3316" s="89"/>
    </row>
    <row r="3317" spans="13:13">
      <c r="M3317" s="89"/>
    </row>
    <row r="3318" spans="13:13">
      <c r="M3318" s="89"/>
    </row>
    <row r="3319" spans="13:13">
      <c r="M3319" s="89"/>
    </row>
    <row r="3320" spans="13:13">
      <c r="M3320" s="89"/>
    </row>
    <row r="3321" spans="13:13">
      <c r="M3321" s="89"/>
    </row>
    <row r="3322" spans="13:13">
      <c r="M3322" s="89"/>
    </row>
    <row r="3323" spans="13:13">
      <c r="M3323" s="89"/>
    </row>
    <row r="3324" spans="13:13">
      <c r="M3324" s="89"/>
    </row>
    <row r="3325" spans="13:13">
      <c r="M3325" s="89"/>
    </row>
    <row r="3326" spans="13:13">
      <c r="M3326" s="89"/>
    </row>
    <row r="3327" spans="13:13">
      <c r="M3327" s="89"/>
    </row>
    <row r="3328" spans="13:13">
      <c r="M3328" s="89"/>
    </row>
    <row r="3329" spans="13:13">
      <c r="M3329" s="89"/>
    </row>
    <row r="3330" spans="13:13">
      <c r="M3330" s="89"/>
    </row>
    <row r="3331" spans="13:13">
      <c r="M3331" s="89"/>
    </row>
    <row r="3332" spans="13:13">
      <c r="M3332" s="89"/>
    </row>
    <row r="3333" spans="13:13">
      <c r="M3333" s="89"/>
    </row>
    <row r="3334" spans="13:13">
      <c r="M3334" s="89"/>
    </row>
    <row r="3335" spans="13:13">
      <c r="M3335" s="89"/>
    </row>
    <row r="3336" spans="13:13">
      <c r="M3336" s="89"/>
    </row>
    <row r="3337" spans="13:13">
      <c r="M3337" s="89"/>
    </row>
    <row r="3338" spans="13:13">
      <c r="M3338" s="89"/>
    </row>
    <row r="3339" spans="13:13">
      <c r="M3339" s="89"/>
    </row>
    <row r="3340" spans="13:13">
      <c r="M3340" s="89"/>
    </row>
    <row r="3341" spans="13:13">
      <c r="M3341" s="89"/>
    </row>
    <row r="3342" spans="13:13">
      <c r="M3342" s="89"/>
    </row>
    <row r="3343" spans="13:13">
      <c r="M3343" s="89"/>
    </row>
    <row r="3344" spans="13:13">
      <c r="M3344" s="89"/>
    </row>
    <row r="3345" spans="13:13">
      <c r="M3345" s="89"/>
    </row>
    <row r="3346" spans="13:13">
      <c r="M3346" s="89"/>
    </row>
    <row r="3347" spans="13:13">
      <c r="M3347" s="89"/>
    </row>
    <row r="3348" spans="13:13">
      <c r="M3348" s="89"/>
    </row>
    <row r="3349" spans="13:13">
      <c r="M3349" s="89"/>
    </row>
    <row r="3350" spans="13:13">
      <c r="M3350" s="89"/>
    </row>
    <row r="3351" spans="13:13">
      <c r="M3351" s="89"/>
    </row>
    <row r="3352" spans="13:13">
      <c r="M3352" s="89"/>
    </row>
    <row r="3353" spans="13:13">
      <c r="M3353" s="89"/>
    </row>
    <row r="3354" spans="13:13">
      <c r="M3354" s="89"/>
    </row>
    <row r="3355" spans="13:13">
      <c r="M3355" s="89"/>
    </row>
    <row r="3356" spans="13:13">
      <c r="M3356" s="89"/>
    </row>
    <row r="3357" spans="13:13">
      <c r="M3357" s="89"/>
    </row>
    <row r="3358" spans="13:13">
      <c r="M3358" s="89"/>
    </row>
    <row r="3359" spans="13:13">
      <c r="M3359" s="89"/>
    </row>
    <row r="3360" spans="13:13">
      <c r="M3360" s="89"/>
    </row>
    <row r="3361" spans="13:13">
      <c r="M3361" s="89"/>
    </row>
    <row r="3362" spans="13:13">
      <c r="M3362" s="89"/>
    </row>
    <row r="3363" spans="13:13">
      <c r="M3363" s="89"/>
    </row>
    <row r="3364" spans="13:13">
      <c r="M3364" s="89"/>
    </row>
    <row r="3365" spans="13:13">
      <c r="M3365" s="89"/>
    </row>
    <row r="3366" spans="13:13">
      <c r="M3366" s="89"/>
    </row>
    <row r="3367" spans="13:13">
      <c r="M3367" s="89"/>
    </row>
    <row r="3368" spans="13:13">
      <c r="M3368" s="89"/>
    </row>
    <row r="3369" spans="13:13">
      <c r="M3369" s="89"/>
    </row>
    <row r="3370" spans="13:13">
      <c r="M3370" s="89"/>
    </row>
    <row r="3371" spans="13:13">
      <c r="M3371" s="89"/>
    </row>
    <row r="3372" spans="13:13">
      <c r="M3372" s="89"/>
    </row>
    <row r="3373" spans="13:13">
      <c r="M3373" s="89"/>
    </row>
    <row r="3374" spans="13:13">
      <c r="M3374" s="89"/>
    </row>
    <row r="3375" spans="13:13">
      <c r="M3375" s="89"/>
    </row>
    <row r="3376" spans="13:13">
      <c r="M3376" s="89"/>
    </row>
    <row r="3377" spans="13:13">
      <c r="M3377" s="89"/>
    </row>
    <row r="3378" spans="13:13">
      <c r="M3378" s="89"/>
    </row>
    <row r="3379" spans="13:13">
      <c r="M3379" s="89"/>
    </row>
    <row r="3380" spans="13:13">
      <c r="M3380" s="89"/>
    </row>
    <row r="3381" spans="13:13">
      <c r="M3381" s="89"/>
    </row>
    <row r="3382" spans="13:13">
      <c r="M3382" s="89"/>
    </row>
    <row r="3383" spans="13:13">
      <c r="M3383" s="89"/>
    </row>
    <row r="3384" spans="13:13">
      <c r="M3384" s="89"/>
    </row>
    <row r="3385" spans="13:13">
      <c r="M3385" s="89"/>
    </row>
    <row r="3386" spans="13:13">
      <c r="M3386" s="89"/>
    </row>
    <row r="3387" spans="13:13">
      <c r="M3387" s="89"/>
    </row>
    <row r="3388" spans="13:13">
      <c r="M3388" s="89"/>
    </row>
    <row r="3389" spans="13:13">
      <c r="M3389" s="89"/>
    </row>
    <row r="3390" spans="13:13">
      <c r="M3390" s="89"/>
    </row>
    <row r="3391" spans="13:13">
      <c r="M3391" s="89"/>
    </row>
    <row r="3392" spans="13:13">
      <c r="M3392" s="89"/>
    </row>
    <row r="3393" spans="13:13">
      <c r="M3393" s="89"/>
    </row>
    <row r="3394" spans="13:13">
      <c r="M3394" s="89"/>
    </row>
    <row r="3395" spans="13:13">
      <c r="M3395" s="89"/>
    </row>
    <row r="3396" spans="13:13">
      <c r="M3396" s="89"/>
    </row>
    <row r="3397" spans="13:13">
      <c r="M3397" s="89"/>
    </row>
    <row r="3398" spans="13:13">
      <c r="M3398" s="89"/>
    </row>
    <row r="3399" spans="13:13">
      <c r="M3399" s="89"/>
    </row>
    <row r="3400" spans="13:13">
      <c r="M3400" s="89"/>
    </row>
    <row r="3401" spans="13:13">
      <c r="M3401" s="89"/>
    </row>
    <row r="3402" spans="13:13">
      <c r="M3402" s="89"/>
    </row>
    <row r="3403" spans="13:13">
      <c r="M3403" s="89"/>
    </row>
    <row r="3404" spans="13:13">
      <c r="M3404" s="89"/>
    </row>
    <row r="3405" spans="13:13">
      <c r="M3405" s="89"/>
    </row>
    <row r="3406" spans="13:13">
      <c r="M3406" s="89"/>
    </row>
    <row r="3407" spans="13:13">
      <c r="M3407" s="89"/>
    </row>
    <row r="3408" spans="13:13">
      <c r="M3408" s="89"/>
    </row>
    <row r="3409" spans="13:13">
      <c r="M3409" s="89"/>
    </row>
    <row r="3410" spans="13:13">
      <c r="M3410" s="89"/>
    </row>
    <row r="3411" spans="13:13">
      <c r="M3411" s="89"/>
    </row>
    <row r="3412" spans="13:13">
      <c r="M3412" s="89"/>
    </row>
    <row r="3413" spans="13:13">
      <c r="M3413" s="89"/>
    </row>
    <row r="3414" spans="13:13">
      <c r="M3414" s="89"/>
    </row>
    <row r="3415" spans="13:13">
      <c r="M3415" s="89"/>
    </row>
    <row r="3416" spans="13:13">
      <c r="M3416" s="89"/>
    </row>
    <row r="3417" spans="13:13">
      <c r="M3417" s="89"/>
    </row>
    <row r="3418" spans="13:13">
      <c r="M3418" s="89"/>
    </row>
    <row r="3419" spans="13:13">
      <c r="M3419" s="89"/>
    </row>
    <row r="3420" spans="13:13">
      <c r="M3420" s="89"/>
    </row>
    <row r="3421" spans="13:13">
      <c r="M3421" s="89"/>
    </row>
    <row r="3422" spans="13:13">
      <c r="M3422" s="89"/>
    </row>
    <row r="3423" spans="13:13">
      <c r="M3423" s="89"/>
    </row>
    <row r="3424" spans="13:13">
      <c r="M3424" s="89"/>
    </row>
    <row r="3425" spans="13:13">
      <c r="M3425" s="89"/>
    </row>
    <row r="3426" spans="13:13">
      <c r="M3426" s="89"/>
    </row>
    <row r="3427" spans="13:13">
      <c r="M3427" s="89"/>
    </row>
    <row r="3428" spans="13:13">
      <c r="M3428" s="89"/>
    </row>
    <row r="3429" spans="13:13">
      <c r="M3429" s="89"/>
    </row>
    <row r="3430" spans="13:13">
      <c r="M3430" s="89"/>
    </row>
    <row r="3431" spans="13:13">
      <c r="M3431" s="89"/>
    </row>
    <row r="3432" spans="13:13">
      <c r="M3432" s="89"/>
    </row>
    <row r="3433" spans="13:13">
      <c r="M3433" s="89"/>
    </row>
    <row r="3434" spans="13:13">
      <c r="M3434" s="89"/>
    </row>
    <row r="3435" spans="13:13">
      <c r="M3435" s="89"/>
    </row>
    <row r="3436" spans="13:13">
      <c r="M3436" s="89"/>
    </row>
    <row r="3437" spans="13:13">
      <c r="M3437" s="89"/>
    </row>
    <row r="3438" spans="13:13">
      <c r="M3438" s="89"/>
    </row>
    <row r="3439" spans="13:13">
      <c r="M3439" s="89"/>
    </row>
    <row r="3440" spans="13:13">
      <c r="M3440" s="89"/>
    </row>
    <row r="3441" spans="13:13">
      <c r="M3441" s="89"/>
    </row>
    <row r="3442" spans="13:13">
      <c r="M3442" s="89"/>
    </row>
    <row r="3443" spans="13:13">
      <c r="M3443" s="89"/>
    </row>
    <row r="3444" spans="13:13">
      <c r="M3444" s="89"/>
    </row>
    <row r="3445" spans="13:13">
      <c r="M3445" s="89"/>
    </row>
    <row r="3446" spans="13:13">
      <c r="M3446" s="89"/>
    </row>
    <row r="3447" spans="13:13">
      <c r="M3447" s="89"/>
    </row>
    <row r="3448" spans="13:13">
      <c r="M3448" s="89"/>
    </row>
    <row r="3449" spans="13:13">
      <c r="M3449" s="89"/>
    </row>
    <row r="3450" spans="13:13">
      <c r="M3450" s="89"/>
    </row>
    <row r="3451" spans="13:13">
      <c r="M3451" s="89"/>
    </row>
    <row r="3452" spans="13:13">
      <c r="M3452" s="89"/>
    </row>
    <row r="3453" spans="13:13">
      <c r="M3453" s="89"/>
    </row>
    <row r="3454" spans="13:13">
      <c r="M3454" s="89"/>
    </row>
    <row r="3455" spans="13:13">
      <c r="M3455" s="89"/>
    </row>
    <row r="3456" spans="13:13">
      <c r="M3456" s="89"/>
    </row>
    <row r="3457" spans="13:13">
      <c r="M3457" s="89"/>
    </row>
    <row r="3458" spans="13:13">
      <c r="M3458" s="89"/>
    </row>
    <row r="3459" spans="13:13">
      <c r="M3459" s="89"/>
    </row>
    <row r="3460" spans="13:13">
      <c r="M3460" s="89"/>
    </row>
    <row r="3461" spans="13:13">
      <c r="M3461" s="89"/>
    </row>
    <row r="3462" spans="13:13">
      <c r="M3462" s="89"/>
    </row>
    <row r="3463" spans="13:13">
      <c r="M3463" s="89"/>
    </row>
    <row r="3464" spans="13:13">
      <c r="M3464" s="89"/>
    </row>
    <row r="3465" spans="13:13">
      <c r="M3465" s="89"/>
    </row>
    <row r="3466" spans="13:13">
      <c r="M3466" s="89"/>
    </row>
    <row r="3467" spans="13:13">
      <c r="M3467" s="89"/>
    </row>
    <row r="3468" spans="13:13">
      <c r="M3468" s="89"/>
    </row>
    <row r="3469" spans="13:13">
      <c r="M3469" s="89"/>
    </row>
    <row r="3470" spans="13:13">
      <c r="M3470" s="89"/>
    </row>
    <row r="3471" spans="13:13">
      <c r="M3471" s="89"/>
    </row>
    <row r="3472" spans="13:13">
      <c r="M3472" s="89"/>
    </row>
    <row r="3473" spans="13:13">
      <c r="M3473" s="89"/>
    </row>
    <row r="3474" spans="13:13">
      <c r="M3474" s="89"/>
    </row>
    <row r="3475" spans="13:13">
      <c r="M3475" s="89"/>
    </row>
    <row r="3476" spans="13:13">
      <c r="M3476" s="89"/>
    </row>
    <row r="3477" spans="13:13">
      <c r="M3477" s="89"/>
    </row>
    <row r="3478" spans="13:13">
      <c r="M3478" s="89"/>
    </row>
    <row r="3479" spans="13:13">
      <c r="M3479" s="89"/>
    </row>
    <row r="3480" spans="13:13">
      <c r="M3480" s="89"/>
    </row>
    <row r="3481" spans="13:13">
      <c r="M3481" s="89"/>
    </row>
    <row r="3482" spans="13:13">
      <c r="M3482" s="89"/>
    </row>
    <row r="3483" spans="13:13">
      <c r="M3483" s="89"/>
    </row>
    <row r="3484" spans="13:13">
      <c r="M3484" s="89"/>
    </row>
    <row r="3485" spans="13:13">
      <c r="M3485" s="89"/>
    </row>
    <row r="3486" spans="13:13">
      <c r="M3486" s="89"/>
    </row>
    <row r="3487" spans="13:13">
      <c r="M3487" s="89"/>
    </row>
    <row r="3488" spans="13:13">
      <c r="M3488" s="89"/>
    </row>
    <row r="3489" spans="13:13">
      <c r="M3489" s="89"/>
    </row>
    <row r="3490" spans="13:13">
      <c r="M3490" s="89"/>
    </row>
    <row r="3491" spans="13:13">
      <c r="M3491" s="89"/>
    </row>
    <row r="3492" spans="13:13">
      <c r="M3492" s="89"/>
    </row>
    <row r="3493" spans="13:13">
      <c r="M3493" s="89"/>
    </row>
    <row r="3494" spans="13:13">
      <c r="M3494" s="89"/>
    </row>
    <row r="3495" spans="13:13">
      <c r="M3495" s="89"/>
    </row>
    <row r="3496" spans="13:13">
      <c r="M3496" s="89"/>
    </row>
    <row r="3497" spans="13:13">
      <c r="M3497" s="89"/>
    </row>
    <row r="3498" spans="13:13">
      <c r="M3498" s="89"/>
    </row>
    <row r="3499" spans="13:13">
      <c r="M3499" s="89"/>
    </row>
    <row r="3500" spans="13:13">
      <c r="M3500" s="89"/>
    </row>
    <row r="3501" spans="13:13">
      <c r="M3501" s="89"/>
    </row>
    <row r="3502" spans="13:13">
      <c r="M3502" s="89"/>
    </row>
    <row r="3503" spans="13:13">
      <c r="M3503" s="89"/>
    </row>
    <row r="3504" spans="13:13">
      <c r="M3504" s="89"/>
    </row>
    <row r="3505" spans="13:13">
      <c r="M3505" s="89"/>
    </row>
    <row r="3506" spans="13:13">
      <c r="M3506" s="89"/>
    </row>
    <row r="3507" spans="13:13">
      <c r="M3507" s="89"/>
    </row>
    <row r="3508" spans="13:13">
      <c r="M3508" s="89"/>
    </row>
    <row r="3509" spans="13:13">
      <c r="M3509" s="89"/>
    </row>
    <row r="3510" spans="13:13">
      <c r="M3510" s="89"/>
    </row>
    <row r="3511" spans="13:13">
      <c r="M3511" s="89"/>
    </row>
    <row r="3512" spans="13:13">
      <c r="M3512" s="89"/>
    </row>
    <row r="3513" spans="13:13">
      <c r="M3513" s="89"/>
    </row>
    <row r="3514" spans="13:13">
      <c r="M3514" s="89"/>
    </row>
    <row r="3515" spans="13:13">
      <c r="M3515" s="89"/>
    </row>
    <row r="3516" spans="13:13">
      <c r="M3516" s="89"/>
    </row>
    <row r="3517" spans="13:13">
      <c r="M3517" s="89"/>
    </row>
    <row r="3518" spans="13:13">
      <c r="M3518" s="89"/>
    </row>
    <row r="3519" spans="13:13">
      <c r="M3519" s="89"/>
    </row>
    <row r="3520" spans="13:13">
      <c r="M3520" s="89"/>
    </row>
    <row r="3521" spans="13:13">
      <c r="M3521" s="89"/>
    </row>
    <row r="3522" spans="13:13">
      <c r="M3522" s="89"/>
    </row>
    <row r="3523" spans="13:13">
      <c r="M3523" s="89"/>
    </row>
    <row r="3524" spans="13:13">
      <c r="M3524" s="89"/>
    </row>
    <row r="3525" spans="13:13">
      <c r="M3525" s="89"/>
    </row>
    <row r="3526" spans="13:13">
      <c r="M3526" s="89"/>
    </row>
    <row r="3527" spans="13:13">
      <c r="M3527" s="89"/>
    </row>
    <row r="3528" spans="13:13">
      <c r="M3528" s="89"/>
    </row>
    <row r="3529" spans="13:13">
      <c r="M3529" s="89"/>
    </row>
    <row r="3530" spans="13:13">
      <c r="M3530" s="89"/>
    </row>
    <row r="3531" spans="13:13">
      <c r="M3531" s="89"/>
    </row>
    <row r="3532" spans="13:13">
      <c r="M3532" s="89"/>
    </row>
    <row r="3533" spans="13:13">
      <c r="M3533" s="89"/>
    </row>
    <row r="3534" spans="13:13">
      <c r="M3534" s="89"/>
    </row>
    <row r="3535" spans="13:13">
      <c r="M3535" s="89"/>
    </row>
    <row r="3536" spans="13:13">
      <c r="M3536" s="89"/>
    </row>
    <row r="3537" spans="13:13">
      <c r="M3537" s="89"/>
    </row>
    <row r="3538" spans="13:13">
      <c r="M3538" s="89"/>
    </row>
    <row r="3539" spans="13:13">
      <c r="M3539" s="89"/>
    </row>
    <row r="3540" spans="13:13">
      <c r="M3540" s="89"/>
    </row>
    <row r="3541" spans="13:13">
      <c r="M3541" s="89"/>
    </row>
    <row r="3542" spans="13:13">
      <c r="M3542" s="89"/>
    </row>
    <row r="3543" spans="13:13">
      <c r="M3543" s="89"/>
    </row>
    <row r="3544" spans="13:13">
      <c r="M3544" s="89"/>
    </row>
    <row r="3545" spans="13:13">
      <c r="M3545" s="89"/>
    </row>
    <row r="3546" spans="13:13">
      <c r="M3546" s="89"/>
    </row>
    <row r="3547" spans="13:13">
      <c r="M3547" s="89"/>
    </row>
    <row r="3548" spans="13:13">
      <c r="M3548" s="89"/>
    </row>
    <row r="3549" spans="13:13">
      <c r="M3549" s="89"/>
    </row>
    <row r="3550" spans="13:13">
      <c r="M3550" s="89"/>
    </row>
    <row r="3551" spans="13:13">
      <c r="M3551" s="89"/>
    </row>
    <row r="3552" spans="13:13">
      <c r="M3552" s="89"/>
    </row>
    <row r="3553" spans="13:13">
      <c r="M3553" s="89"/>
    </row>
    <row r="3554" spans="13:13">
      <c r="M3554" s="89"/>
    </row>
    <row r="3555" spans="13:13">
      <c r="M3555" s="89"/>
    </row>
    <row r="3556" spans="13:13">
      <c r="M3556" s="89"/>
    </row>
    <row r="3557" spans="13:13">
      <c r="M3557" s="89"/>
    </row>
    <row r="3558" spans="13:13">
      <c r="M3558" s="89"/>
    </row>
    <row r="3559" spans="13:13">
      <c r="M3559" s="89"/>
    </row>
    <row r="3560" spans="13:13">
      <c r="M3560" s="89"/>
    </row>
    <row r="3561" spans="13:13">
      <c r="M3561" s="89"/>
    </row>
    <row r="3562" spans="13:13">
      <c r="M3562" s="89"/>
    </row>
    <row r="3563" spans="13:13">
      <c r="M3563" s="89"/>
    </row>
    <row r="3564" spans="13:13">
      <c r="M3564" s="89"/>
    </row>
    <row r="3565" spans="13:13">
      <c r="M3565" s="89"/>
    </row>
    <row r="3566" spans="13:13">
      <c r="M3566" s="89"/>
    </row>
    <row r="3567" spans="13:13">
      <c r="M3567" s="89"/>
    </row>
    <row r="3568" spans="13:13">
      <c r="M3568" s="89"/>
    </row>
    <row r="3569" spans="13:13">
      <c r="M3569" s="89"/>
    </row>
    <row r="3570" spans="13:13">
      <c r="M3570" s="89"/>
    </row>
    <row r="3571" spans="13:13">
      <c r="M3571" s="89"/>
    </row>
    <row r="3572" spans="13:13">
      <c r="M3572" s="89"/>
    </row>
    <row r="3573" spans="13:13">
      <c r="M3573" s="89"/>
    </row>
    <row r="3574" spans="13:13">
      <c r="M3574" s="89"/>
    </row>
    <row r="3575" spans="13:13">
      <c r="M3575" s="89"/>
    </row>
    <row r="3576" spans="13:13">
      <c r="M3576" s="89"/>
    </row>
  </sheetData>
  <scenarios current="0">
    <scenario name="seccion" locked="1" count="1" user="Lissethe Espitia Arevalo" comment="Creado por Lissethe Espitia Arevalo el 30/01/2017">
      <inputCells r="I6" val="IBAGUÉ"/>
    </scenario>
  </scenarios>
  <mergeCells count="6">
    <mergeCell ref="B2:AL2"/>
    <mergeCell ref="B3:M4"/>
    <mergeCell ref="N3:R3"/>
    <mergeCell ref="S3:W3"/>
    <mergeCell ref="X3:AB3"/>
    <mergeCell ref="AG3:AK4"/>
  </mergeCells>
  <conditionalFormatting sqref="N6:AC22">
    <cfRule type="cellIs" dxfId="12" priority="8" operator="equal">
      <formula>0</formula>
    </cfRule>
  </conditionalFormatting>
  <conditionalFormatting sqref="AD6:AD22">
    <cfRule type="containsErrors" dxfId="11" priority="7">
      <formula>ISERROR(AD6)</formula>
    </cfRule>
  </conditionalFormatting>
  <conditionalFormatting sqref="E6:E2223 M6:M3576">
    <cfRule type="expression" dxfId="10" priority="9" stopIfTrue="1">
      <formula>E6=$CC$3</formula>
    </cfRule>
    <cfRule type="expression" dxfId="9" priority="10" stopIfTrue="1">
      <formula>E6=$BY$3</formula>
    </cfRule>
    <cfRule type="expression" dxfId="8" priority="11" stopIfTrue="1">
      <formula>E6=$CA$3</formula>
    </cfRule>
    <cfRule type="expression" dxfId="7" priority="12" stopIfTrue="1">
      <formula>E6=$BZ$3</formula>
    </cfRule>
    <cfRule type="expression" dxfId="6" priority="13" stopIfTrue="1">
      <formula>E6=$CB$3</formula>
    </cfRule>
  </conditionalFormatting>
  <conditionalFormatting sqref="H6:H22">
    <cfRule type="expression" dxfId="5" priority="2" stopIfTrue="1">
      <formula>H6=$CC$3</formula>
    </cfRule>
    <cfRule type="expression" dxfId="4" priority="3" stopIfTrue="1">
      <formula>H6=$BY$3</formula>
    </cfRule>
    <cfRule type="expression" dxfId="3" priority="4" stopIfTrue="1">
      <formula>H6=$CA$3</formula>
    </cfRule>
    <cfRule type="expression" dxfId="2" priority="5" stopIfTrue="1">
      <formula>H6=$BZ$3</formula>
    </cfRule>
    <cfRule type="expression" dxfId="1" priority="6" stopIfTrue="1">
      <formula>H6=$CB$3</formula>
    </cfRule>
  </conditionalFormatting>
  <conditionalFormatting sqref="AG6:AK22">
    <cfRule type="cellIs" dxfId="0" priority="1" operator="equal">
      <formula>0</formula>
    </cfRule>
  </conditionalFormatting>
  <dataValidations count="12">
    <dataValidation type="list" allowBlank="1" showInputMessage="1" showErrorMessage="1" sqref="J6:J15">
      <formula1>INDIRECT(I6)</formula1>
    </dataValidation>
    <dataValidation type="list" allowBlank="1" showInputMessage="1" showErrorMessage="1" errorTitle="ERROR!!" sqref="E23:E2223">
      <formula1>$CP$23:$CP$85</formula1>
    </dataValidation>
    <dataValidation type="list" showInputMessage="1" showErrorMessage="1" errorTitle="ERROR!!" sqref="E6:E22">
      <formula1>$CP$22:$CP$85</formula1>
    </dataValidation>
    <dataValidation type="list" showInputMessage="1" showErrorMessage="1" errorTitle="ERROR!!!" sqref="F6:F22">
      <formula1>$BT$3:$BV$3</formula1>
    </dataValidation>
    <dataValidation type="list" allowBlank="1" showInputMessage="1" showErrorMessage="1" sqref="I6:I22">
      <formula1>$BS$5:$BS$26</formula1>
    </dataValidation>
    <dataValidation type="list" allowBlank="1" showInputMessage="1" showErrorMessage="1" errorTitle="ERROR!!" sqref="M23:M3576">
      <formula1>$BY$3:$CC$3</formula1>
    </dataValidation>
    <dataValidation type="list" allowBlank="1" showInputMessage="1" showErrorMessage="1" errorTitle="ERROR!!" sqref="M6:M22">
      <formula1>$BX$3:$CC$3</formula1>
    </dataValidation>
    <dataValidation type="list" showInputMessage="1" showErrorMessage="1" errorTitle="ERROR!!" sqref="H6:H22">
      <formula1>$CQ$22:$CQ$63</formula1>
    </dataValidation>
    <dataValidation type="list" allowBlank="1" showInputMessage="1" showErrorMessage="1" errorTitle="ERROR!!!" error="Solo 1 y 0" promptTitle="Criterio" prompt="SI = 0 (positivo) NO= 1 (negativo) " sqref="AG6:AK22 N6:AB22">
      <formula1>$CQ$22:$CQ$24</formula1>
    </dataValidation>
    <dataValidation type="custom" allowBlank="1" showInputMessage="1" showErrorMessage="1" sqref="L1">
      <formula1>(CN3:CR3)</formula1>
    </dataValidation>
    <dataValidation type="custom" allowBlank="1" showInputMessage="1" showErrorMessage="1" sqref="L1048575:L1048576 L2:L1048572">
      <formula1>(CN5:CR5)</formula1>
    </dataValidation>
    <dataValidation type="custom" allowBlank="1" showInputMessage="1" showErrorMessage="1" sqref="L1048573:L1048574">
      <formula1>(CN1:CR1)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26</vt:i4>
      </vt:variant>
    </vt:vector>
  </HeadingPairs>
  <TitlesOfParts>
    <vt:vector size="28" baseType="lpstr">
      <vt:lpstr>F-SST-16 - Sist Obser Postural</vt:lpstr>
      <vt:lpstr>Base Datos - Sist Obse Postural</vt:lpstr>
      <vt:lpstr>'Base Datos - Sist Obse Postural'!Área_de_impresión</vt:lpstr>
      <vt:lpstr>'F-SST-16 - Sist Obser Postural'!Área_de_impresión</vt:lpstr>
      <vt:lpstr>'Base Datos - Sist Obse Postural'!Armenia</vt:lpstr>
      <vt:lpstr>'Base Datos - Sist Obse Postural'!Barranquilla</vt:lpstr>
      <vt:lpstr>'Base Datos - Sist Obse Postural'!BOGOTÁ_CUND</vt:lpstr>
      <vt:lpstr>'Base Datos - Sist Obse Postural'!BUCARAMANGA</vt:lpstr>
      <vt:lpstr>'Base Datos - Sist Obse Postural'!CALI</vt:lpstr>
      <vt:lpstr>'Base Datos - Sist Obse Postural'!CARTAGENA</vt:lpstr>
      <vt:lpstr>'Base Datos - Sist Obse Postural'!CÚCUTA.</vt:lpstr>
      <vt:lpstr>'Base Datos - Sist Obse Postural'!IBAGUÉ</vt:lpstr>
      <vt:lpstr>'Base Datos - Sist Obse Postural'!MANIZALES</vt:lpstr>
      <vt:lpstr>'Base Datos - Sist Obse Postural'!MEDELLÍN</vt:lpstr>
      <vt:lpstr>'Base Datos - Sist Obse Postural'!MONTERÍA</vt:lpstr>
      <vt:lpstr>'Base Datos - Sist Obse Postural'!MUNICIPIO</vt:lpstr>
      <vt:lpstr>'Base Datos - Sist Obse Postural'!NEIVA</vt:lpstr>
      <vt:lpstr>'Base Datos - Sist Obse Postural'!NIVEL_CENTRAL</vt:lpstr>
      <vt:lpstr>'Base Datos - Sist Obse Postural'!PASTO</vt:lpstr>
      <vt:lpstr>'Base Datos - Sist Obse Postural'!PEREIRA</vt:lpstr>
      <vt:lpstr>'Base Datos - Sist Obse Postural'!POPAYÁN</vt:lpstr>
      <vt:lpstr>'Base Datos - Sist Obse Postural'!RIOHACHA</vt:lpstr>
      <vt:lpstr>'Base Datos - Sist Obse Postural'!SANTA_MARTA</vt:lpstr>
      <vt:lpstr>'Base Datos - Sist Obse Postural'!Seccional</vt:lpstr>
      <vt:lpstr>'Base Datos - Sist Obse Postural'!SINCELEJO</vt:lpstr>
      <vt:lpstr>'Base Datos - Sist Obse Postural'!TUNJA</vt:lpstr>
      <vt:lpstr>'Base Datos - Sist Obse Postural'!VALLEDUPAR</vt:lpstr>
      <vt:lpstr>'Base Datos - Sist Obse Postural'!VILLAVICENCIO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INSPECCIONES PUESTO DE TRABAJO - IPT</dc:title>
  <dc:creator>Jhon Fredy JR. Riveros Castro</dc:creator>
  <cp:keywords>Ficha</cp:keywords>
  <cp:lastModifiedBy>Luz Mery Novoa Rámirez</cp:lastModifiedBy>
  <cp:lastPrinted>2018-02-21T16:06:07Z</cp:lastPrinted>
  <dcterms:created xsi:type="dcterms:W3CDTF">2012-03-14T23:03:33Z</dcterms:created>
  <dcterms:modified xsi:type="dcterms:W3CDTF">2019-06-11T17:46:39Z</dcterms:modified>
</cp:coreProperties>
</file>