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uario\Documents\COMPARTIDA\SALAS DE AUDIENCIA 2019\SEGUNDO TRIMESTRE\"/>
    </mc:Choice>
  </mc:AlternateContent>
  <bookViews>
    <workbookView xWindow="0" yWindow="0" windowWidth="19200" windowHeight="11595" tabRatio="736" activeTab="1"/>
  </bookViews>
  <sheets>
    <sheet name="MARZO" sheetId="3" r:id="rId1"/>
    <sheet name="ABRIL" sheetId="4" r:id="rId2"/>
    <sheet name="MAYO" sheetId="5" r:id="rId3"/>
    <sheet name="JUNIO" sheetId="6" r:id="rId4"/>
  </sheets>
  <definedNames>
    <definedName name="Z_311795A0_E604_41B5_BAB8_FA4B71EC78D5_.wvu.Cols" localSheetId="1" hidden="1">ABRIL!#REF!</definedName>
    <definedName name="Z_311795A0_E604_41B5_BAB8_FA4B71EC78D5_.wvu.Cols" localSheetId="3" hidden="1">JUNIO!#REF!</definedName>
    <definedName name="Z_311795A0_E604_41B5_BAB8_FA4B71EC78D5_.wvu.Cols" localSheetId="0" hidden="1">MARZO!#REF!</definedName>
    <definedName name="Z_311795A0_E604_41B5_BAB8_FA4B71EC78D5_.wvu.Cols" localSheetId="2" hidden="1">MAYO!#REF!</definedName>
    <definedName name="Z_311795A0_E604_41B5_BAB8_FA4B71EC78D5_.wvu.PrintArea" localSheetId="1" hidden="1">ABRIL!#REF!</definedName>
    <definedName name="Z_311795A0_E604_41B5_BAB8_FA4B71EC78D5_.wvu.PrintArea" localSheetId="3" hidden="1">JUNIO!#REF!</definedName>
    <definedName name="Z_311795A0_E604_41B5_BAB8_FA4B71EC78D5_.wvu.PrintArea" localSheetId="0" hidden="1">MARZO!#REF!</definedName>
    <definedName name="Z_311795A0_E604_41B5_BAB8_FA4B71EC78D5_.wvu.PrintArea" localSheetId="2" hidden="1">MAYO!#REF!</definedName>
    <definedName name="Z_311795A0_E604_41B5_BAB8_FA4B71EC78D5_.wvu.PrintTitles" localSheetId="1" hidden="1">ABRIL!#REF!,ABRIL!#REF!</definedName>
    <definedName name="Z_311795A0_E604_41B5_BAB8_FA4B71EC78D5_.wvu.PrintTitles" localSheetId="3" hidden="1">JUNIO!#REF!,JUNIO!#REF!</definedName>
    <definedName name="Z_311795A0_E604_41B5_BAB8_FA4B71EC78D5_.wvu.PrintTitles" localSheetId="0" hidden="1">MARZO!#REF!,MARZO!#REF!</definedName>
    <definedName name="Z_311795A0_E604_41B5_BAB8_FA4B71EC78D5_.wvu.PrintTitles" localSheetId="2" hidden="1">MAYO!#REF!,MAYO!#REF!</definedName>
  </definedNames>
  <calcPr calcId="191028"/>
  <customWorkbookViews>
    <customWorkbookView name="Usuario de Windows - Vista personalizada" guid="{311795A0-E604-41B5-BAB8-FA4B71EC78D5}" autoUpdate="1" mergeInterval="5" personalView="1" maximized="1" xWindow="-8" yWindow="-8" windowWidth="1616" windowHeight="834" tabRatio="73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27" i="5"/>
  <c r="F38" i="5"/>
  <c r="F49" i="5"/>
  <c r="F60" i="5"/>
  <c r="F71" i="5"/>
  <c r="F82" i="5"/>
  <c r="F93" i="5"/>
  <c r="F104" i="5"/>
  <c r="F115" i="5"/>
  <c r="F126" i="5"/>
  <c r="F137" i="5"/>
  <c r="F148" i="5"/>
  <c r="F159" i="5"/>
  <c r="F170" i="5"/>
  <c r="F181" i="5"/>
  <c r="F192" i="5"/>
  <c r="F203" i="5"/>
  <c r="F214" i="5"/>
  <c r="F225" i="5"/>
  <c r="F236" i="5"/>
  <c r="F247" i="5"/>
  <c r="F16" i="6"/>
  <c r="AF16" i="6"/>
  <c r="AF16" i="5"/>
  <c r="F16" i="4"/>
  <c r="F27" i="4"/>
  <c r="F16" i="3"/>
  <c r="F27" i="3"/>
  <c r="F27" i="6"/>
  <c r="F38" i="6"/>
  <c r="AF38" i="5"/>
  <c r="AF27" i="5"/>
  <c r="F38" i="4"/>
  <c r="F49" i="4"/>
  <c r="F60" i="4"/>
  <c r="AF27" i="4"/>
  <c r="AF16" i="4"/>
  <c r="F38" i="3"/>
  <c r="F49" i="3"/>
  <c r="AF27" i="3"/>
  <c r="AF16" i="3"/>
  <c r="AF38" i="6"/>
  <c r="F49" i="6"/>
  <c r="F60" i="6"/>
  <c r="AF27" i="6"/>
  <c r="AF49" i="5"/>
  <c r="AF38" i="4"/>
  <c r="AF38" i="3"/>
  <c r="AF49" i="6"/>
  <c r="AF60" i="6"/>
  <c r="F71" i="6"/>
  <c r="AF60" i="5"/>
  <c r="AF49" i="4"/>
  <c r="F60" i="3"/>
  <c r="F71" i="3"/>
  <c r="AF49" i="3"/>
  <c r="F82" i="6"/>
  <c r="AF71" i="6"/>
  <c r="AF71" i="5"/>
  <c r="F71" i="4"/>
  <c r="AF60" i="4"/>
  <c r="AF60" i="3"/>
  <c r="AF82" i="6"/>
  <c r="F93" i="6"/>
  <c r="F104" i="6"/>
  <c r="F115" i="6"/>
  <c r="AF82" i="5"/>
  <c r="F82" i="4"/>
  <c r="AF71" i="4"/>
  <c r="F82" i="3"/>
  <c r="AF71" i="3"/>
  <c r="AF93" i="6"/>
  <c r="AF93" i="5"/>
  <c r="F93" i="4"/>
  <c r="F104" i="4"/>
  <c r="F115" i="4"/>
  <c r="AF82" i="4"/>
  <c r="F93" i="3"/>
  <c r="F104" i="3"/>
  <c r="AF82" i="3"/>
  <c r="AF104" i="6"/>
  <c r="AF104" i="5"/>
  <c r="AF93" i="4"/>
  <c r="AF93" i="3"/>
  <c r="F126" i="6"/>
  <c r="AF115" i="6"/>
  <c r="AF115" i="5"/>
  <c r="AF104" i="4"/>
  <c r="F115" i="3"/>
  <c r="F126" i="3"/>
  <c r="AF104" i="3"/>
  <c r="AF126" i="6"/>
  <c r="F137" i="6"/>
  <c r="AF126" i="5"/>
  <c r="F126" i="4"/>
  <c r="AF115" i="4"/>
  <c r="AF115" i="3"/>
  <c r="F148" i="6"/>
  <c r="F159" i="6"/>
  <c r="F170" i="6"/>
  <c r="AF137" i="6"/>
  <c r="AF137" i="5"/>
  <c r="F137" i="4"/>
  <c r="AF126" i="4"/>
  <c r="F137" i="3"/>
  <c r="AF126" i="3"/>
  <c r="AF148" i="6"/>
  <c r="AF148" i="5"/>
  <c r="F148" i="4"/>
  <c r="F159" i="4"/>
  <c r="F170" i="4"/>
  <c r="AF137" i="4"/>
  <c r="F148" i="3"/>
  <c r="F159" i="3"/>
  <c r="AF137" i="3"/>
  <c r="AF159" i="6"/>
  <c r="AF159" i="5"/>
  <c r="AF148" i="4"/>
  <c r="AF148" i="3"/>
  <c r="AF170" i="6"/>
  <c r="F181" i="6"/>
  <c r="AF170" i="5"/>
  <c r="AF159" i="4"/>
  <c r="F170" i="3"/>
  <c r="F181" i="3"/>
  <c r="AF159" i="3"/>
  <c r="F192" i="6"/>
  <c r="AF181" i="6"/>
  <c r="AF181" i="5"/>
  <c r="F181" i="4"/>
  <c r="AF170" i="4"/>
  <c r="AF170" i="3"/>
  <c r="AF192" i="6"/>
  <c r="F203" i="6"/>
  <c r="F214" i="6"/>
  <c r="AF192" i="5"/>
  <c r="F192" i="4"/>
  <c r="AF181" i="4"/>
  <c r="F192" i="3"/>
  <c r="AF181" i="3"/>
  <c r="AF203" i="6"/>
  <c r="AF203" i="5"/>
  <c r="F203" i="4"/>
  <c r="F214" i="4"/>
  <c r="F225" i="4"/>
  <c r="AF192" i="4"/>
  <c r="F203" i="3"/>
  <c r="F214" i="3"/>
  <c r="F225" i="3"/>
  <c r="AF192" i="3"/>
  <c r="AF214" i="6"/>
  <c r="AF214" i="5"/>
  <c r="AF203" i="4"/>
  <c r="AF203" i="3"/>
  <c r="AF225" i="5"/>
  <c r="AF214" i="4"/>
  <c r="AF214" i="3"/>
  <c r="AF236" i="5"/>
  <c r="AF247" i="5"/>
  <c r="F236" i="4"/>
  <c r="AF225" i="4"/>
  <c r="AF225" i="3"/>
  <c r="AF236" i="4"/>
</calcChain>
</file>

<file path=xl/sharedStrings.xml><?xml version="1.0" encoding="utf-8"?>
<sst xmlns="http://schemas.openxmlformats.org/spreadsheetml/2006/main" count="14134" uniqueCount="154">
  <si>
    <t>Cronograma de Salas de Audiencias</t>
  </si>
  <si>
    <t>Juz 01</t>
  </si>
  <si>
    <t>Sala 1</t>
  </si>
  <si>
    <t>Sala 2</t>
  </si>
  <si>
    <t>Sala 3</t>
  </si>
  <si>
    <t>Sala 4</t>
  </si>
  <si>
    <t>Sala 5</t>
  </si>
  <si>
    <t>Sala 6</t>
  </si>
  <si>
    <t>Sala 7</t>
  </si>
  <si>
    <t>Sala 8</t>
  </si>
  <si>
    <t>Sala 9</t>
  </si>
  <si>
    <t>Sala 10</t>
  </si>
  <si>
    <t>Sala 11</t>
  </si>
  <si>
    <t>Sala 12</t>
  </si>
  <si>
    <t>Sala 13</t>
  </si>
  <si>
    <t>Sala 14</t>
  </si>
  <si>
    <t>Sala 15</t>
  </si>
  <si>
    <t>Sala 16</t>
  </si>
  <si>
    <t>Sala 17</t>
  </si>
  <si>
    <t>Sala 18</t>
  </si>
  <si>
    <t>Sala 19</t>
  </si>
  <si>
    <t>Sala 20</t>
  </si>
  <si>
    <t>Sala 21</t>
  </si>
  <si>
    <t>Sala 22</t>
  </si>
  <si>
    <t>Sala 23</t>
  </si>
  <si>
    <t>Sala 24</t>
  </si>
  <si>
    <t>Sala 25</t>
  </si>
  <si>
    <t>Sala 26</t>
  </si>
  <si>
    <t>Sala 27</t>
  </si>
  <si>
    <t>Sala 28</t>
  </si>
  <si>
    <t>Sala 29</t>
  </si>
  <si>
    <t>Sala 30</t>
  </si>
  <si>
    <t>Sala 31</t>
  </si>
  <si>
    <t>Sala 32</t>
  </si>
  <si>
    <t>Sala 33</t>
  </si>
  <si>
    <t>Sala 34</t>
  </si>
  <si>
    <t>Sala 35</t>
  </si>
  <si>
    <t>Sala 36</t>
  </si>
  <si>
    <t>Sala 37</t>
  </si>
  <si>
    <t>Sala 38</t>
  </si>
  <si>
    <t>Sala 39</t>
  </si>
  <si>
    <t>Sala 40</t>
  </si>
  <si>
    <t>Sala 41</t>
  </si>
  <si>
    <t>Sala 42</t>
  </si>
  <si>
    <t>Sala 43</t>
  </si>
  <si>
    <t>Sala 44</t>
  </si>
  <si>
    <t>Sala 45</t>
  </si>
  <si>
    <t>Juz 02</t>
  </si>
  <si>
    <t>PENDIENTES POR ASIGNAR</t>
  </si>
  <si>
    <t>Juz 03</t>
  </si>
  <si>
    <t>Juz 04</t>
  </si>
  <si>
    <t>Juz 05</t>
  </si>
  <si>
    <t>Juz 10</t>
  </si>
  <si>
    <t>Juz 32</t>
  </si>
  <si>
    <t>Juz 37</t>
  </si>
  <si>
    <t>Juz 39</t>
  </si>
  <si>
    <t>Juz 22</t>
  </si>
  <si>
    <t>Juz 65</t>
  </si>
  <si>
    <t>Juz 59</t>
  </si>
  <si>
    <t>Juz 28</t>
  </si>
  <si>
    <t>Juz 06</t>
  </si>
  <si>
    <t>Juz 64</t>
  </si>
  <si>
    <t>Juz 07</t>
  </si>
  <si>
    <t>Juz 20</t>
  </si>
  <si>
    <t>Juz 08</t>
  </si>
  <si>
    <t>Juz 58</t>
  </si>
  <si>
    <t>Juz 09</t>
  </si>
  <si>
    <t>Juz 44</t>
  </si>
  <si>
    <t>Juz 11</t>
  </si>
  <si>
    <t>Juz 12</t>
  </si>
  <si>
    <t>Juz 13</t>
  </si>
  <si>
    <t>Juz 14</t>
  </si>
  <si>
    <t>Juz 15</t>
  </si>
  <si>
    <t>Juz 16</t>
  </si>
  <si>
    <t>Juz 35</t>
  </si>
  <si>
    <t>Juz 48</t>
  </si>
  <si>
    <t>Juz 17</t>
  </si>
  <si>
    <t>Juz 56</t>
  </si>
  <si>
    <t>Juz 33</t>
  </si>
  <si>
    <t>Juz 18</t>
  </si>
  <si>
    <t>Juz 30</t>
  </si>
  <si>
    <t>Juz 29</t>
  </si>
  <si>
    <t>Juz 19</t>
  </si>
  <si>
    <t>Juz 21</t>
  </si>
  <si>
    <t>Juz 23</t>
  </si>
  <si>
    <t>Juz 24</t>
  </si>
  <si>
    <t>Juz 25</t>
  </si>
  <si>
    <t>Juz 26</t>
  </si>
  <si>
    <t>Juz 27</t>
  </si>
  <si>
    <t>Juz 31</t>
  </si>
  <si>
    <t>Juz 38</t>
  </si>
  <si>
    <t>Juz 36</t>
  </si>
  <si>
    <t>Juz 61</t>
  </si>
  <si>
    <t>Juz 63</t>
  </si>
  <si>
    <t>Juz 34</t>
  </si>
  <si>
    <t>Juz 43</t>
  </si>
  <si>
    <t>Juz 57</t>
  </si>
  <si>
    <t>Juz 49</t>
  </si>
  <si>
    <t>Juz 53</t>
  </si>
  <si>
    <t>Juz 50</t>
  </si>
  <si>
    <t>Juz 62</t>
  </si>
  <si>
    <t>Juz 46</t>
  </si>
  <si>
    <t>Juz 52</t>
  </si>
  <si>
    <t>Juz 45</t>
  </si>
  <si>
    <t>Vid / Conf Juz 53 - Tunja</t>
  </si>
  <si>
    <t>Juz 54</t>
  </si>
  <si>
    <t>Juz 51</t>
  </si>
  <si>
    <t>Juz 60</t>
  </si>
  <si>
    <t>Tribunal Arauca - Ing. carlos 3154798881</t>
  </si>
  <si>
    <t>Juz 40</t>
  </si>
  <si>
    <t>Juz 41</t>
  </si>
  <si>
    <t>Juz 42</t>
  </si>
  <si>
    <t>Juz 47</t>
  </si>
  <si>
    <t>Vid/conf Juz 01 Adm Florencia</t>
  </si>
  <si>
    <t>jUZ 53</t>
  </si>
  <si>
    <t>Vid/conf Juz 01 Adm Cali</t>
  </si>
  <si>
    <t>Juz 55</t>
  </si>
  <si>
    <t>Juz 22 Audiencia Conjuez</t>
  </si>
  <si>
    <t xml:space="preserve">Vid / Cof  Caqueta </t>
  </si>
  <si>
    <t>TAC 1</t>
  </si>
  <si>
    <t>TAC 2</t>
  </si>
  <si>
    <t>TAC 3</t>
  </si>
  <si>
    <t>vc juz 06 adtivo sta marta</t>
  </si>
  <si>
    <t>Vid / Conf Juz 59 - Valledupar</t>
  </si>
  <si>
    <t>Vid / Cof Juz 02 adm Arauca</t>
  </si>
  <si>
    <t>Vid / Cof juz 02 Adm Villavicencio</t>
  </si>
  <si>
    <t>Vid/Cof Juz 59 Adm</t>
  </si>
  <si>
    <t>Vid /Cof 02 adm Bog - Buga</t>
  </si>
  <si>
    <t>Vid / Cof Juz 59 - Tambo Cauca</t>
  </si>
  <si>
    <t>Vid / Cof Juz 59 - Cucuta </t>
  </si>
  <si>
    <t>Vid / Cof Juz 05 adm villavicio</t>
  </si>
  <si>
    <t>Juz 19 2 salas ( Juez Ah doc</t>
  </si>
  <si>
    <t>Vid / Cof juz 08 Adm Villavicencio</t>
  </si>
  <si>
    <t>Juz 08 ( 2 salas) Juez Ah Hoc</t>
  </si>
  <si>
    <t>Vid / Cof Juz 10 Adm Popayan</t>
  </si>
  <si>
    <t>JUz 07</t>
  </si>
  <si>
    <t>Juz 08 Conjuez</t>
  </si>
  <si>
    <t>Vid / Cof Juz 59 Adm Florenia - buga -palmira</t>
  </si>
  <si>
    <t>Vid / Cof  Juz 03 Adm Villacencio </t>
  </si>
  <si>
    <t>Vid / Cof Juz 03 adm Armenia</t>
  </si>
  <si>
    <t>Vid / Cof Juz 59 adm</t>
  </si>
  <si>
    <t>Vid / Conf Juz 02 Adm Arauca</t>
  </si>
  <si>
    <t>Vid /Cof Juz 07 adm Villavicencio</t>
  </si>
  <si>
    <t>Vid / Cof Juz 02 adm Villavicencio</t>
  </si>
  <si>
    <t>Vid /Cof Juz 59 Valledupar</t>
  </si>
  <si>
    <t>Vid / Cof Juz 09 Adm Villavicenio</t>
  </si>
  <si>
    <t>Vid / Cof Juz 03 Adm Villaci</t>
  </si>
  <si>
    <t>Vid / Cof Juz 01 Adm Arauca</t>
  </si>
  <si>
    <t>Vid / Cof Juz 59 - ibague</t>
  </si>
  <si>
    <t>Vid / Cof  Juz 59 - Medellin</t>
  </si>
  <si>
    <t>Vid / Cof Juz 59 adm - Medellin</t>
  </si>
  <si>
    <t>Vid \ cof Juz 62 adm - medellin</t>
  </si>
  <si>
    <t>Vid / Cof Juz 59 Medellin - Ocaña</t>
  </si>
  <si>
    <t>Vid / Cof Juz 59 - Manizalez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</si>
</sst>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240A]dddd\ d&quot; de &quot;mmmm&quot; de &quot;yy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0549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20" fontId="1" fillId="0" borderId="2" xfId="0" applyNumberFormat="1" applyFont="1" applyBorder="1" applyAlignment="1">
      <alignment horizontal="center" vertical="center"/>
    </xf>
    <xf numFmtId="0" fontId="1" fillId="4" borderId="0" xfId="0" applyFont="1" applyFill="1"/>
    <xf numFmtId="0" fontId="2" fillId="9" borderId="2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  <xf numFmtId="0" fontId="2" fillId="5" borderId="29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165" fontId="1" fillId="5" borderId="0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11" borderId="3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65" fontId="1" fillId="6" borderId="40" xfId="0" applyNumberFormat="1" applyFont="1" applyFill="1" applyBorder="1" applyAlignment="1">
      <alignment horizontal="center" vertical="center"/>
    </xf>
    <xf numFmtId="165" fontId="1" fillId="6" borderId="41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10" borderId="40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6" borderId="39" xfId="0" applyNumberFormat="1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1" fillId="6" borderId="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165" fontId="1" fillId="6" borderId="19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24" xfId="0" applyNumberFormat="1" applyFont="1" applyFill="1" applyBorder="1" applyAlignment="1">
      <alignment horizontal="center" vertical="center"/>
    </xf>
    <xf numFmtId="165" fontId="1" fillId="5" borderId="19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1" fillId="6" borderId="35" xfId="0" applyNumberFormat="1" applyFont="1" applyFill="1" applyBorder="1" applyAlignment="1">
      <alignment horizontal="center" vertical="center"/>
    </xf>
    <xf numFmtId="165" fontId="1" fillId="6" borderId="0" xfId="0" applyNumberFormat="1" applyFont="1" applyFill="1" applyBorder="1" applyAlignment="1">
      <alignment horizontal="center" vertical="center"/>
    </xf>
    <xf numFmtId="165" fontId="1" fillId="6" borderId="21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5" fontId="1" fillId="6" borderId="52" xfId="0" applyNumberFormat="1" applyFont="1" applyFill="1" applyBorder="1" applyAlignment="1">
      <alignment horizontal="center" vertical="center"/>
    </xf>
    <xf numFmtId="165" fontId="1" fillId="6" borderId="53" xfId="0" applyNumberFormat="1" applyFont="1" applyFill="1" applyBorder="1" applyAlignment="1">
      <alignment horizontal="center" vertical="center"/>
    </xf>
    <xf numFmtId="165" fontId="1" fillId="6" borderId="51" xfId="0" applyNumberFormat="1" applyFont="1" applyFill="1" applyBorder="1" applyAlignment="1">
      <alignment horizontal="center" vertical="center"/>
    </xf>
    <xf numFmtId="165" fontId="1" fillId="6" borderId="22" xfId="0" applyNumberFormat="1" applyFont="1" applyFill="1" applyBorder="1" applyAlignment="1">
      <alignment horizontal="center" vertical="center"/>
    </xf>
    <xf numFmtId="165" fontId="1" fillId="6" borderId="31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5" fontId="1" fillId="6" borderId="26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165" fontId="1" fillId="6" borderId="5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5" fontId="1" fillId="5" borderId="26" xfId="0" applyNumberFormat="1" applyFont="1" applyFill="1" applyBorder="1" applyAlignment="1">
      <alignment horizontal="center" vertical="center"/>
    </xf>
    <xf numFmtId="165" fontId="1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0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F99CC"/>
      <color rgb="FFCCCC00"/>
      <color rgb="FFCC99FF"/>
      <color rgb="FF3919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G234"/>
  <sheetViews>
    <sheetView zoomScale="80" zoomScaleNormal="80" workbookViewId="0">
      <pane xSplit="5" ySplit="3" topLeftCell="F61" activePane="bottomRight" state="frozen"/>
      <selection pane="topRight" activeCell="F1" sqref="F1"/>
      <selection pane="bottomLeft" activeCell="E4" sqref="E4"/>
      <selection pane="bottomRight" activeCell="K84" sqref="K84"/>
    </sheetView>
  </sheetViews>
  <sheetFormatPr baseColWidth="10" defaultColWidth="9.125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29.75" style="5" customWidth="1"/>
    <col min="50" max="50" width="10" style="5" customWidth="1"/>
    <col min="51" max="54" width="8.75" style="5" customWidth="1"/>
    <col min="55" max="57" width="10.25" style="5" customWidth="1"/>
    <col min="58" max="58" width="14.875" style="5" customWidth="1"/>
    <col min="59" max="61" width="10.25" style="5" customWidth="1"/>
    <col min="62" max="16384" width="9.125" style="5"/>
  </cols>
  <sheetData>
    <row r="2" spans="1:57" ht="14.25" customHeight="1" x14ac:dyDescent="0.25">
      <c r="E2" s="12"/>
      <c r="F2" s="106" t="s">
        <v>0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8"/>
      <c r="AF2" s="95" t="s">
        <v>0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</row>
    <row r="3" spans="1:57" ht="14.25" customHeight="1" x14ac:dyDescent="0.25">
      <c r="A3" s="1" t="s">
        <v>1</v>
      </c>
      <c r="F3" s="46" t="s">
        <v>2</v>
      </c>
      <c r="G3" s="47" t="s">
        <v>3</v>
      </c>
      <c r="H3" s="47" t="s">
        <v>4</v>
      </c>
      <c r="I3" s="47" t="s">
        <v>5</v>
      </c>
      <c r="J3" s="47" t="s">
        <v>6</v>
      </c>
      <c r="K3" s="47" t="s">
        <v>7</v>
      </c>
      <c r="L3" s="47" t="s">
        <v>8</v>
      </c>
      <c r="M3" s="47" t="s">
        <v>9</v>
      </c>
      <c r="N3" s="47" t="s">
        <v>10</v>
      </c>
      <c r="O3" s="47" t="s">
        <v>11</v>
      </c>
      <c r="P3" s="47" t="s">
        <v>12</v>
      </c>
      <c r="Q3" s="47" t="s">
        <v>13</v>
      </c>
      <c r="R3" s="47" t="s">
        <v>14</v>
      </c>
      <c r="S3" s="47" t="s">
        <v>15</v>
      </c>
      <c r="T3" s="47" t="s">
        <v>16</v>
      </c>
      <c r="U3" s="47" t="s">
        <v>17</v>
      </c>
      <c r="V3" s="47" t="s">
        <v>18</v>
      </c>
      <c r="W3" s="47" t="s">
        <v>19</v>
      </c>
      <c r="X3" s="47" t="s">
        <v>20</v>
      </c>
      <c r="Y3" s="47" t="s">
        <v>21</v>
      </c>
      <c r="Z3" s="47" t="s">
        <v>22</v>
      </c>
      <c r="AA3" s="47" t="s">
        <v>23</v>
      </c>
      <c r="AB3" s="47" t="s">
        <v>24</v>
      </c>
      <c r="AC3" s="47" t="s">
        <v>25</v>
      </c>
      <c r="AD3" s="47" t="s">
        <v>26</v>
      </c>
      <c r="AE3" s="47" t="s">
        <v>27</v>
      </c>
      <c r="AF3" s="47" t="s">
        <v>28</v>
      </c>
      <c r="AG3" s="47" t="s">
        <v>29</v>
      </c>
      <c r="AH3" s="47" t="s">
        <v>30</v>
      </c>
      <c r="AI3" s="48" t="s">
        <v>31</v>
      </c>
      <c r="AJ3" s="47" t="s">
        <v>32</v>
      </c>
      <c r="AK3" s="47" t="s">
        <v>33</v>
      </c>
      <c r="AL3" s="47" t="s">
        <v>34</v>
      </c>
      <c r="AM3" s="47" t="s">
        <v>35</v>
      </c>
      <c r="AN3" s="47" t="s">
        <v>36</v>
      </c>
      <c r="AO3" s="47" t="s">
        <v>37</v>
      </c>
      <c r="AP3" s="47" t="s">
        <v>38</v>
      </c>
      <c r="AQ3" s="47" t="s">
        <v>39</v>
      </c>
      <c r="AR3" s="47" t="s">
        <v>40</v>
      </c>
      <c r="AS3" s="47" t="s">
        <v>41</v>
      </c>
      <c r="AT3" s="47" t="s">
        <v>42</v>
      </c>
      <c r="AU3" s="47" t="s">
        <v>43</v>
      </c>
      <c r="AV3" s="47" t="s">
        <v>44</v>
      </c>
      <c r="AW3" s="49" t="s">
        <v>45</v>
      </c>
      <c r="AX3" s="50" t="s">
        <v>46</v>
      </c>
    </row>
    <row r="4" spans="1:57" ht="14.25" customHeight="1" x14ac:dyDescent="0.25">
      <c r="A4" s="1" t="s">
        <v>47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75" t="s">
        <v>48</v>
      </c>
      <c r="AZ4" s="76"/>
      <c r="BA4" s="76"/>
      <c r="BB4" s="76"/>
      <c r="BC4" s="76"/>
      <c r="BD4" s="76"/>
      <c r="BE4" s="77"/>
    </row>
    <row r="5" spans="1:57" ht="14.25" customHeight="1" x14ac:dyDescent="0.25">
      <c r="A5" s="1" t="s">
        <v>49</v>
      </c>
      <c r="B5" s="1"/>
      <c r="D5" s="3"/>
      <c r="E5" s="7"/>
      <c r="F5" s="112">
        <v>43525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9"/>
      <c r="AF5" s="109">
        <v>43525</v>
      </c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78"/>
      <c r="AZ5" s="79"/>
      <c r="BA5" s="79"/>
      <c r="BB5" s="79"/>
      <c r="BC5" s="79"/>
      <c r="BD5" s="79"/>
      <c r="BE5" s="80"/>
    </row>
    <row r="6" spans="1:57" ht="14.25" customHeight="1" x14ac:dyDescent="0.25">
      <c r="A6" s="1" t="s">
        <v>50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7" t="s">
        <v>18</v>
      </c>
      <c r="W6" s="27" t="s">
        <v>19</v>
      </c>
      <c r="X6" s="27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2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51" t="s">
        <v>46</v>
      </c>
      <c r="AY6" s="82"/>
      <c r="AZ6" s="82"/>
      <c r="BA6" s="82"/>
      <c r="BB6" s="82"/>
      <c r="BC6" s="82"/>
      <c r="BD6" s="82"/>
      <c r="BE6" s="83"/>
    </row>
    <row r="7" spans="1:57" ht="14.25" customHeight="1" x14ac:dyDescent="0.25">
      <c r="A7" s="1" t="s">
        <v>51</v>
      </c>
      <c r="B7" s="1"/>
      <c r="D7" s="3"/>
      <c r="E7" s="25">
        <v>0.33333333333333331</v>
      </c>
      <c r="F7" s="15"/>
      <c r="G7" s="15" t="s">
        <v>52</v>
      </c>
      <c r="H7" s="15"/>
      <c r="I7" s="15"/>
      <c r="J7" s="15"/>
      <c r="K7" s="15"/>
      <c r="L7" s="15"/>
      <c r="M7" s="15"/>
      <c r="N7" s="15" t="s">
        <v>53</v>
      </c>
      <c r="O7" s="15"/>
      <c r="P7" s="15" t="s">
        <v>54</v>
      </c>
      <c r="Q7" s="15"/>
      <c r="R7" s="15" t="s">
        <v>55</v>
      </c>
      <c r="S7" s="15"/>
      <c r="T7" s="15"/>
      <c r="U7" s="15"/>
      <c r="V7" s="28"/>
      <c r="W7" s="28"/>
      <c r="X7" s="28"/>
      <c r="Y7" s="15"/>
      <c r="Z7" s="15"/>
      <c r="AA7" s="15" t="s">
        <v>56</v>
      </c>
      <c r="AB7" s="15"/>
      <c r="AC7" s="15" t="s">
        <v>1</v>
      </c>
      <c r="AD7" s="15"/>
      <c r="AE7" s="15" t="s">
        <v>50</v>
      </c>
      <c r="AF7" s="15"/>
      <c r="AG7" s="15" t="s">
        <v>57</v>
      </c>
      <c r="AH7" s="15"/>
      <c r="AI7" s="15"/>
      <c r="AJ7" s="15"/>
      <c r="AK7" s="15"/>
      <c r="AL7" s="15"/>
      <c r="AM7" s="15" t="s">
        <v>58</v>
      </c>
      <c r="AN7" s="15"/>
      <c r="AO7" s="15"/>
      <c r="AP7" s="15"/>
      <c r="AQ7" s="15"/>
      <c r="AR7" s="15" t="s">
        <v>59</v>
      </c>
      <c r="AS7" s="15"/>
      <c r="AT7" s="15"/>
      <c r="AU7" s="15"/>
      <c r="AV7" s="15"/>
      <c r="AW7" s="4"/>
      <c r="AX7" s="62"/>
      <c r="AY7" s="58"/>
      <c r="AZ7" s="17"/>
      <c r="BA7" s="17"/>
      <c r="BB7" s="17"/>
      <c r="BC7" s="17"/>
      <c r="BD7" s="17"/>
      <c r="BE7" s="18"/>
    </row>
    <row r="8" spans="1:57" ht="14.25" customHeight="1" x14ac:dyDescent="0.25">
      <c r="A8" s="1" t="s">
        <v>60</v>
      </c>
      <c r="B8" s="1"/>
      <c r="D8" s="3"/>
      <c r="E8" s="25">
        <v>0.375</v>
      </c>
      <c r="F8" s="15"/>
      <c r="G8" s="15" t="s">
        <v>52</v>
      </c>
      <c r="H8" s="15"/>
      <c r="I8" s="15"/>
      <c r="J8" s="15" t="s">
        <v>51</v>
      </c>
      <c r="K8" s="15"/>
      <c r="L8" s="15"/>
      <c r="M8" s="15"/>
      <c r="N8" s="15" t="s">
        <v>53</v>
      </c>
      <c r="O8" s="15"/>
      <c r="P8" s="15" t="s">
        <v>54</v>
      </c>
      <c r="Q8" s="15"/>
      <c r="R8" s="15" t="s">
        <v>55</v>
      </c>
      <c r="S8" s="15"/>
      <c r="T8" s="15" t="s">
        <v>49</v>
      </c>
      <c r="U8" s="15"/>
      <c r="V8" s="28"/>
      <c r="W8" s="28"/>
      <c r="X8" s="28"/>
      <c r="Y8" s="15"/>
      <c r="Z8" s="15"/>
      <c r="AA8" s="15" t="s">
        <v>56</v>
      </c>
      <c r="AB8" s="15"/>
      <c r="AC8" s="15" t="s">
        <v>1</v>
      </c>
      <c r="AD8" s="15"/>
      <c r="AE8" s="15" t="s">
        <v>50</v>
      </c>
      <c r="AF8" s="15"/>
      <c r="AG8" s="15" t="s">
        <v>57</v>
      </c>
      <c r="AH8" s="15"/>
      <c r="AI8" s="15"/>
      <c r="AJ8" s="15"/>
      <c r="AK8" s="15"/>
      <c r="AL8" s="15"/>
      <c r="AM8" s="15" t="s">
        <v>58</v>
      </c>
      <c r="AN8" s="15"/>
      <c r="AO8" s="15" t="s">
        <v>61</v>
      </c>
      <c r="AP8" s="15"/>
      <c r="AQ8" s="15"/>
      <c r="AR8" s="15" t="s">
        <v>59</v>
      </c>
      <c r="AS8" s="15"/>
      <c r="AT8" s="15"/>
      <c r="AU8" s="15"/>
      <c r="AV8" s="15"/>
      <c r="AW8" s="4"/>
      <c r="AX8" s="56"/>
      <c r="AY8" s="59"/>
      <c r="AZ8" s="20"/>
      <c r="BA8" s="20"/>
      <c r="BB8" s="20"/>
      <c r="BC8" s="20"/>
      <c r="BD8" s="20"/>
      <c r="BE8" s="21"/>
    </row>
    <row r="9" spans="1:57" ht="14.25" customHeight="1" x14ac:dyDescent="0.25">
      <c r="A9" s="1" t="s">
        <v>62</v>
      </c>
      <c r="B9" s="1"/>
      <c r="D9" s="3"/>
      <c r="E9" s="25">
        <v>0.41666666666666702</v>
      </c>
      <c r="F9" s="15"/>
      <c r="G9" s="15" t="s">
        <v>52</v>
      </c>
      <c r="H9" s="15"/>
      <c r="I9" s="15"/>
      <c r="J9" s="15" t="s">
        <v>51</v>
      </c>
      <c r="K9" s="15"/>
      <c r="L9" s="15"/>
      <c r="M9" s="15"/>
      <c r="N9" s="15" t="s">
        <v>53</v>
      </c>
      <c r="O9" s="15"/>
      <c r="P9" s="15" t="s">
        <v>54</v>
      </c>
      <c r="Q9" s="15"/>
      <c r="R9" s="15" t="s">
        <v>55</v>
      </c>
      <c r="S9" s="15"/>
      <c r="T9" s="15" t="s">
        <v>49</v>
      </c>
      <c r="U9" s="15"/>
      <c r="V9" s="28"/>
      <c r="W9" s="28"/>
      <c r="X9" s="28"/>
      <c r="Y9" s="15"/>
      <c r="Z9" s="15"/>
      <c r="AA9" s="15" t="s">
        <v>56</v>
      </c>
      <c r="AB9" s="15"/>
      <c r="AC9" s="15" t="s">
        <v>1</v>
      </c>
      <c r="AD9" s="15"/>
      <c r="AE9" s="15" t="s">
        <v>50</v>
      </c>
      <c r="AF9" s="15"/>
      <c r="AG9" s="15" t="s">
        <v>57</v>
      </c>
      <c r="AH9" s="15" t="s">
        <v>63</v>
      </c>
      <c r="AI9" s="15"/>
      <c r="AJ9" s="15"/>
      <c r="AK9" s="15"/>
      <c r="AL9" s="15"/>
      <c r="AM9" s="15" t="s">
        <v>58</v>
      </c>
      <c r="AN9" s="15"/>
      <c r="AO9" s="15" t="s">
        <v>61</v>
      </c>
      <c r="AP9" s="15"/>
      <c r="AQ9" s="15"/>
      <c r="AR9" s="15" t="s">
        <v>59</v>
      </c>
      <c r="AS9" s="15"/>
      <c r="AT9" s="15"/>
      <c r="AU9" s="15"/>
      <c r="AV9" s="15"/>
      <c r="AW9" s="4"/>
      <c r="AX9" s="56"/>
      <c r="AY9" s="59"/>
      <c r="AZ9" s="20"/>
      <c r="BA9" s="20"/>
      <c r="BB9" s="20"/>
      <c r="BC9" s="20"/>
      <c r="BD9" s="20"/>
      <c r="BE9" s="21"/>
    </row>
    <row r="10" spans="1:57" ht="14.25" customHeight="1" x14ac:dyDescent="0.25">
      <c r="A10" s="1" t="s">
        <v>64</v>
      </c>
      <c r="B10" s="1"/>
      <c r="D10" s="3"/>
      <c r="E10" s="25">
        <v>0.45833333333333298</v>
      </c>
      <c r="F10" s="15"/>
      <c r="G10" s="15" t="s">
        <v>52</v>
      </c>
      <c r="H10" s="15" t="s">
        <v>65</v>
      </c>
      <c r="I10" s="15"/>
      <c r="J10" s="15"/>
      <c r="K10" s="15"/>
      <c r="L10" s="15"/>
      <c r="M10" s="15"/>
      <c r="N10" s="15" t="s">
        <v>53</v>
      </c>
      <c r="O10" s="15"/>
      <c r="P10" s="15" t="s">
        <v>54</v>
      </c>
      <c r="Q10" s="15"/>
      <c r="R10" s="15" t="s">
        <v>55</v>
      </c>
      <c r="S10" s="15"/>
      <c r="T10" s="15"/>
      <c r="U10" s="15"/>
      <c r="V10" s="28"/>
      <c r="W10" s="28"/>
      <c r="X10" s="28"/>
      <c r="Y10" s="15"/>
      <c r="Z10" s="15"/>
      <c r="AA10" s="15" t="s">
        <v>56</v>
      </c>
      <c r="AB10" s="15"/>
      <c r="AC10" s="15" t="s">
        <v>1</v>
      </c>
      <c r="AD10" s="15"/>
      <c r="AE10" s="15" t="s">
        <v>50</v>
      </c>
      <c r="AF10" s="15"/>
      <c r="AG10" s="15" t="s">
        <v>57</v>
      </c>
      <c r="AH10" s="15" t="s">
        <v>63</v>
      </c>
      <c r="AI10" s="15"/>
      <c r="AJ10" s="15"/>
      <c r="AK10" s="15"/>
      <c r="AL10" s="15"/>
      <c r="AM10" s="15" t="s">
        <v>58</v>
      </c>
      <c r="AN10" s="15"/>
      <c r="AO10" s="15" t="s">
        <v>61</v>
      </c>
      <c r="AP10" s="15"/>
      <c r="AQ10" s="15"/>
      <c r="AR10" s="15" t="s">
        <v>59</v>
      </c>
      <c r="AS10" s="15"/>
      <c r="AT10" s="15"/>
      <c r="AU10" s="15"/>
      <c r="AV10" s="15"/>
      <c r="AW10" s="4"/>
      <c r="AX10" s="56"/>
      <c r="AY10" s="59"/>
      <c r="AZ10" s="20"/>
      <c r="BA10" s="20"/>
      <c r="BB10" s="20"/>
      <c r="BC10" s="20"/>
      <c r="BD10" s="20"/>
      <c r="BE10" s="21"/>
    </row>
    <row r="11" spans="1:57" ht="14.25" customHeight="1" x14ac:dyDescent="0.25">
      <c r="A11" s="1" t="s">
        <v>66</v>
      </c>
      <c r="B11" s="1"/>
      <c r="D11" s="3"/>
      <c r="E11" s="25">
        <v>0.5</v>
      </c>
      <c r="F11" s="15"/>
      <c r="G11" s="15" t="s">
        <v>52</v>
      </c>
      <c r="H11" s="15" t="s">
        <v>65</v>
      </c>
      <c r="I11" s="15"/>
      <c r="J11" s="15"/>
      <c r="K11" s="15"/>
      <c r="L11" s="15"/>
      <c r="M11" s="15"/>
      <c r="N11" s="15" t="s">
        <v>53</v>
      </c>
      <c r="O11" s="15"/>
      <c r="P11" s="15" t="s">
        <v>54</v>
      </c>
      <c r="Q11" s="15"/>
      <c r="R11" s="15" t="s">
        <v>55</v>
      </c>
      <c r="S11" s="15"/>
      <c r="T11" s="15"/>
      <c r="U11" s="15"/>
      <c r="V11" s="28"/>
      <c r="W11" s="28"/>
      <c r="X11" s="28"/>
      <c r="Y11" s="15"/>
      <c r="Z11" s="15"/>
      <c r="AA11" s="15" t="s">
        <v>56</v>
      </c>
      <c r="AB11" s="15"/>
      <c r="AC11" s="15" t="s">
        <v>1</v>
      </c>
      <c r="AD11" s="15"/>
      <c r="AE11" s="15" t="s">
        <v>50</v>
      </c>
      <c r="AF11" s="15"/>
      <c r="AG11" s="15" t="s">
        <v>57</v>
      </c>
      <c r="AH11" s="15"/>
      <c r="AI11" s="15"/>
      <c r="AJ11" s="15"/>
      <c r="AK11" s="15"/>
      <c r="AL11" s="15"/>
      <c r="AM11" s="15" t="s">
        <v>58</v>
      </c>
      <c r="AN11" s="15"/>
      <c r="AO11" s="15" t="s">
        <v>61</v>
      </c>
      <c r="AP11" s="15"/>
      <c r="AQ11" s="15"/>
      <c r="AR11" s="15" t="s">
        <v>59</v>
      </c>
      <c r="AS11" s="15"/>
      <c r="AT11" s="15"/>
      <c r="AU11" s="15"/>
      <c r="AV11" s="15"/>
      <c r="AW11" s="4"/>
      <c r="AX11" s="56"/>
      <c r="AY11" s="59"/>
      <c r="AZ11" s="20"/>
      <c r="BA11" s="20"/>
      <c r="BB11" s="20"/>
      <c r="BC11" s="20"/>
      <c r="BD11" s="20"/>
      <c r="BE11" s="21"/>
    </row>
    <row r="12" spans="1:57" ht="14.25" customHeight="1" x14ac:dyDescent="0.25">
      <c r="A12" s="1" t="s">
        <v>52</v>
      </c>
      <c r="B12" s="1"/>
      <c r="D12" s="3"/>
      <c r="E12" s="25">
        <v>0.58333333333333304</v>
      </c>
      <c r="F12" s="15"/>
      <c r="G12" s="15" t="s">
        <v>52</v>
      </c>
      <c r="H12" s="15" t="s">
        <v>65</v>
      </c>
      <c r="I12" s="15"/>
      <c r="J12" s="15"/>
      <c r="K12" s="15"/>
      <c r="L12" s="15" t="s">
        <v>67</v>
      </c>
      <c r="M12" s="15"/>
      <c r="N12" s="15" t="s">
        <v>53</v>
      </c>
      <c r="O12" s="15"/>
      <c r="P12" s="15" t="s">
        <v>54</v>
      </c>
      <c r="Q12" s="15"/>
      <c r="R12" s="15" t="s">
        <v>55</v>
      </c>
      <c r="S12" s="15"/>
      <c r="T12" s="15" t="s">
        <v>49</v>
      </c>
      <c r="U12" s="15"/>
      <c r="V12" s="28"/>
      <c r="W12" s="28"/>
      <c r="X12" s="28"/>
      <c r="Y12" s="15"/>
      <c r="Z12" s="15"/>
      <c r="AA12" s="15" t="s">
        <v>56</v>
      </c>
      <c r="AB12" s="15"/>
      <c r="AC12" s="15" t="s">
        <v>1</v>
      </c>
      <c r="AD12" s="15"/>
      <c r="AE12" s="15"/>
      <c r="AF12" s="15"/>
      <c r="AG12" s="15" t="s">
        <v>57</v>
      </c>
      <c r="AH12" s="15"/>
      <c r="AI12" s="15"/>
      <c r="AJ12" s="15"/>
      <c r="AK12" s="15"/>
      <c r="AL12" s="15"/>
      <c r="AM12" s="15"/>
      <c r="AN12" s="15"/>
      <c r="AO12" s="15" t="s">
        <v>61</v>
      </c>
      <c r="AP12" s="15"/>
      <c r="AQ12" s="15"/>
      <c r="AR12" s="15"/>
      <c r="AS12" s="15"/>
      <c r="AT12" s="15"/>
      <c r="AU12" s="15"/>
      <c r="AV12" s="15"/>
      <c r="AW12" s="4"/>
      <c r="AX12" s="56"/>
      <c r="AY12" s="59"/>
      <c r="AZ12" s="20"/>
      <c r="BA12" s="20"/>
      <c r="BB12" s="20"/>
      <c r="BC12" s="20"/>
      <c r="BD12" s="20"/>
      <c r="BE12" s="21"/>
    </row>
    <row r="13" spans="1:57" ht="14.25" customHeight="1" x14ac:dyDescent="0.25">
      <c r="A13" s="1" t="s">
        <v>68</v>
      </c>
      <c r="B13" s="1"/>
      <c r="D13" s="3"/>
      <c r="E13" s="25">
        <v>0.625</v>
      </c>
      <c r="F13" s="15"/>
      <c r="G13" s="15" t="s">
        <v>52</v>
      </c>
      <c r="H13" s="15" t="s">
        <v>65</v>
      </c>
      <c r="I13" s="15"/>
      <c r="J13" s="15"/>
      <c r="K13" s="15"/>
      <c r="L13" s="15" t="s">
        <v>67</v>
      </c>
      <c r="M13" s="15"/>
      <c r="N13" s="15" t="s">
        <v>53</v>
      </c>
      <c r="O13" s="15"/>
      <c r="P13" s="15" t="s">
        <v>54</v>
      </c>
      <c r="Q13" s="15"/>
      <c r="R13" s="15" t="s">
        <v>55</v>
      </c>
      <c r="S13" s="15"/>
      <c r="T13" s="15" t="s">
        <v>49</v>
      </c>
      <c r="U13" s="15"/>
      <c r="V13" s="28"/>
      <c r="W13" s="28"/>
      <c r="X13" s="28"/>
      <c r="Y13" s="15"/>
      <c r="Z13" s="15"/>
      <c r="AA13" s="15" t="s">
        <v>56</v>
      </c>
      <c r="AB13" s="15"/>
      <c r="AC13" s="15" t="s">
        <v>1</v>
      </c>
      <c r="AD13" s="15"/>
      <c r="AE13" s="15"/>
      <c r="AF13" s="15"/>
      <c r="AG13" s="15" t="s">
        <v>57</v>
      </c>
      <c r="AH13" s="15"/>
      <c r="AI13" s="15"/>
      <c r="AJ13" s="15"/>
      <c r="AK13" s="15"/>
      <c r="AL13" s="15"/>
      <c r="AM13" s="15"/>
      <c r="AN13" s="15"/>
      <c r="AO13" s="15" t="s">
        <v>61</v>
      </c>
      <c r="AP13" s="15"/>
      <c r="AQ13" s="15"/>
      <c r="AR13" s="15"/>
      <c r="AS13" s="15"/>
      <c r="AT13" s="15"/>
      <c r="AU13" s="15"/>
      <c r="AV13" s="15"/>
      <c r="AW13" s="4"/>
      <c r="AX13" s="56"/>
      <c r="AY13" s="59"/>
      <c r="AZ13" s="20"/>
      <c r="BA13" s="20"/>
      <c r="BB13" s="20"/>
      <c r="BC13" s="20"/>
      <c r="BD13" s="20"/>
      <c r="BE13" s="21"/>
    </row>
    <row r="14" spans="1:57" ht="14.25" customHeight="1" thickBot="1" x14ac:dyDescent="0.3">
      <c r="A14" s="1" t="s">
        <v>69</v>
      </c>
      <c r="D14" s="3"/>
      <c r="E14" s="25">
        <v>0.66666666666666696</v>
      </c>
      <c r="F14" s="15"/>
      <c r="G14" s="15" t="s">
        <v>52</v>
      </c>
      <c r="H14" s="15" t="s">
        <v>65</v>
      </c>
      <c r="I14" s="15"/>
      <c r="J14" s="15"/>
      <c r="K14" s="15"/>
      <c r="L14" s="15" t="s">
        <v>67</v>
      </c>
      <c r="M14" s="15"/>
      <c r="N14" s="15" t="s">
        <v>53</v>
      </c>
      <c r="O14" s="15"/>
      <c r="P14" s="15" t="s">
        <v>54</v>
      </c>
      <c r="Q14" s="15"/>
      <c r="R14" s="15" t="s">
        <v>55</v>
      </c>
      <c r="S14" s="15"/>
      <c r="T14" s="15"/>
      <c r="U14" s="15"/>
      <c r="V14" s="28"/>
      <c r="W14" s="28"/>
      <c r="X14" s="28"/>
      <c r="Y14" s="15"/>
      <c r="Z14" s="15"/>
      <c r="AA14" s="15" t="s">
        <v>56</v>
      </c>
      <c r="AB14" s="15"/>
      <c r="AC14" s="15" t="s">
        <v>1</v>
      </c>
      <c r="AD14" s="15"/>
      <c r="AE14" s="15"/>
      <c r="AF14" s="15"/>
      <c r="AG14" s="15" t="s">
        <v>57</v>
      </c>
      <c r="AH14" s="15"/>
      <c r="AI14" s="15"/>
      <c r="AJ14" s="15"/>
      <c r="AK14" s="15"/>
      <c r="AL14" s="15"/>
      <c r="AM14" s="15"/>
      <c r="AN14" s="15"/>
      <c r="AO14" s="15" t="s">
        <v>61</v>
      </c>
      <c r="AP14" s="15"/>
      <c r="AQ14" s="15"/>
      <c r="AR14" s="15"/>
      <c r="AS14" s="15"/>
      <c r="AT14" s="15"/>
      <c r="AU14" s="15"/>
      <c r="AV14" s="15"/>
      <c r="AW14" s="4"/>
      <c r="AX14" s="56"/>
      <c r="AY14" s="60"/>
      <c r="AZ14" s="23"/>
      <c r="BA14" s="23"/>
      <c r="BB14" s="23"/>
      <c r="BC14" s="23"/>
      <c r="BD14" s="23"/>
      <c r="BE14" s="24"/>
    </row>
    <row r="15" spans="1:57" ht="14.25" customHeight="1" x14ac:dyDescent="0.25">
      <c r="A15" s="1" t="s">
        <v>70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75" t="s">
        <v>48</v>
      </c>
      <c r="AZ15" s="76"/>
      <c r="BA15" s="76"/>
      <c r="BB15" s="76"/>
      <c r="BC15" s="76"/>
      <c r="BD15" s="76"/>
      <c r="BE15" s="77"/>
    </row>
    <row r="16" spans="1:57" ht="14.25" customHeight="1" x14ac:dyDescent="0.25">
      <c r="A16" s="1" t="s">
        <v>71</v>
      </c>
      <c r="B16" s="1"/>
      <c r="D16" s="3"/>
      <c r="E16" s="7"/>
      <c r="F16" s="112">
        <f>F5+3</f>
        <v>43528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9"/>
      <c r="AF16" s="120">
        <f>+F16</f>
        <v>43528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53"/>
      <c r="AY16" s="79"/>
      <c r="AZ16" s="79"/>
      <c r="BA16" s="79"/>
      <c r="BB16" s="79"/>
      <c r="BC16" s="79"/>
      <c r="BD16" s="79"/>
      <c r="BE16" s="80"/>
    </row>
    <row r="17" spans="1:57" ht="14.25" customHeight="1" x14ac:dyDescent="0.25">
      <c r="A17" s="1" t="s">
        <v>72</v>
      </c>
      <c r="B17" s="1"/>
      <c r="D17" s="3"/>
      <c r="E17" s="8"/>
      <c r="F17" s="29" t="s">
        <v>2</v>
      </c>
      <c r="G17" s="30" t="s">
        <v>3</v>
      </c>
      <c r="H17" s="30" t="s">
        <v>4</v>
      </c>
      <c r="I17" s="30" t="s">
        <v>5</v>
      </c>
      <c r="J17" s="30" t="s">
        <v>6</v>
      </c>
      <c r="K17" s="3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7" t="s">
        <v>18</v>
      </c>
      <c r="W17" s="27" t="s">
        <v>19</v>
      </c>
      <c r="X17" s="27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2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51" t="s">
        <v>46</v>
      </c>
      <c r="AY17" s="82"/>
      <c r="AZ17" s="82"/>
      <c r="BA17" s="82"/>
      <c r="BB17" s="82"/>
      <c r="BC17" s="82"/>
      <c r="BD17" s="82"/>
      <c r="BE17" s="83"/>
    </row>
    <row r="18" spans="1:57" ht="14.25" customHeight="1" x14ac:dyDescent="0.25">
      <c r="A18" s="1" t="s">
        <v>73</v>
      </c>
      <c r="B18" s="1"/>
      <c r="D18" s="3"/>
      <c r="E18" s="25">
        <v>0.33333333333333331</v>
      </c>
      <c r="F18" s="15"/>
      <c r="G18" s="15"/>
      <c r="H18" s="15"/>
      <c r="I18" s="15"/>
      <c r="J18" s="15"/>
      <c r="K18" s="15"/>
      <c r="L18" s="15" t="s">
        <v>56</v>
      </c>
      <c r="M18" s="15" t="s">
        <v>74</v>
      </c>
      <c r="N18" s="15" t="s">
        <v>75</v>
      </c>
      <c r="O18" s="15"/>
      <c r="P18" s="15" t="s">
        <v>76</v>
      </c>
      <c r="Q18" s="15" t="s">
        <v>77</v>
      </c>
      <c r="R18" s="15" t="s">
        <v>53</v>
      </c>
      <c r="S18" s="15" t="s">
        <v>78</v>
      </c>
      <c r="T18" s="15" t="s">
        <v>52</v>
      </c>
      <c r="U18" s="15" t="s">
        <v>56</v>
      </c>
      <c r="V18" s="28"/>
      <c r="W18" s="28"/>
      <c r="X18" s="28"/>
      <c r="Y18" s="15"/>
      <c r="Z18" s="15"/>
      <c r="AA18" s="15"/>
      <c r="AB18" s="15"/>
      <c r="AC18" s="15"/>
      <c r="AD18" s="15"/>
      <c r="AE18" s="15" t="s">
        <v>1</v>
      </c>
      <c r="AF18" s="15"/>
      <c r="AG18" s="15"/>
      <c r="AH18" s="15"/>
      <c r="AI18" s="15"/>
      <c r="AJ18" s="15"/>
      <c r="AK18" s="15" t="s">
        <v>57</v>
      </c>
      <c r="AL18" s="15"/>
      <c r="AM18" s="15" t="s">
        <v>79</v>
      </c>
      <c r="AN18" s="15"/>
      <c r="AO18" s="15"/>
      <c r="AP18" s="15"/>
      <c r="AQ18" s="15"/>
      <c r="AR18" s="15" t="s">
        <v>80</v>
      </c>
      <c r="AS18" s="15"/>
      <c r="AT18" s="15"/>
      <c r="AU18" s="15"/>
      <c r="AV18" s="15"/>
      <c r="AW18" s="6"/>
      <c r="AX18" s="39"/>
      <c r="AY18" s="16"/>
      <c r="AZ18" s="17"/>
      <c r="BA18" s="17"/>
      <c r="BB18" s="17"/>
      <c r="BC18" s="17"/>
      <c r="BD18" s="17"/>
      <c r="BE18" s="18"/>
    </row>
    <row r="19" spans="1:57" ht="14.25" customHeight="1" x14ac:dyDescent="0.25">
      <c r="A19" s="1" t="s">
        <v>76</v>
      </c>
      <c r="B19" s="1"/>
      <c r="D19" s="3"/>
      <c r="E19" s="25">
        <v>0.375</v>
      </c>
      <c r="F19" s="15"/>
      <c r="G19" s="15"/>
      <c r="H19" s="15"/>
      <c r="I19" s="15"/>
      <c r="J19" s="15"/>
      <c r="K19" s="15"/>
      <c r="L19" s="15" t="s">
        <v>56</v>
      </c>
      <c r="M19" s="15" t="s">
        <v>74</v>
      </c>
      <c r="N19" s="15" t="s">
        <v>75</v>
      </c>
      <c r="O19" s="15" t="s">
        <v>49</v>
      </c>
      <c r="P19" s="15" t="s">
        <v>76</v>
      </c>
      <c r="Q19" s="15" t="s">
        <v>77</v>
      </c>
      <c r="R19" s="15" t="s">
        <v>53</v>
      </c>
      <c r="S19" s="15" t="s">
        <v>78</v>
      </c>
      <c r="T19" s="15" t="s">
        <v>52</v>
      </c>
      <c r="U19" s="15" t="s">
        <v>56</v>
      </c>
      <c r="V19" s="28"/>
      <c r="W19" s="28"/>
      <c r="X19" s="28"/>
      <c r="Y19" s="15"/>
      <c r="Z19" s="15" t="s">
        <v>58</v>
      </c>
      <c r="AA19" s="15"/>
      <c r="AB19" s="15"/>
      <c r="AC19" s="15"/>
      <c r="AD19" s="15"/>
      <c r="AE19" s="15" t="s">
        <v>1</v>
      </c>
      <c r="AF19" s="15"/>
      <c r="AG19" s="15"/>
      <c r="AH19" s="15"/>
      <c r="AI19" s="15"/>
      <c r="AJ19" s="15"/>
      <c r="AK19" s="15" t="s">
        <v>57</v>
      </c>
      <c r="AL19" s="15"/>
      <c r="AM19" s="15" t="s">
        <v>79</v>
      </c>
      <c r="AN19" s="15"/>
      <c r="AO19" s="15"/>
      <c r="AP19" s="15"/>
      <c r="AQ19" s="15"/>
      <c r="AR19" s="15" t="s">
        <v>80</v>
      </c>
      <c r="AS19" s="15"/>
      <c r="AT19" s="15" t="s">
        <v>81</v>
      </c>
      <c r="AU19" s="15"/>
      <c r="AV19" s="15"/>
      <c r="AW19" s="6"/>
      <c r="AX19" s="40"/>
      <c r="AY19" s="19"/>
      <c r="AZ19" s="20"/>
      <c r="BA19" s="20"/>
      <c r="BB19" s="20"/>
      <c r="BC19" s="20"/>
      <c r="BD19" s="20"/>
      <c r="BE19" s="21"/>
    </row>
    <row r="20" spans="1:57" ht="14.25" customHeight="1" x14ac:dyDescent="0.25">
      <c r="A20" s="1" t="s">
        <v>79</v>
      </c>
      <c r="B20" s="1"/>
      <c r="D20" s="3"/>
      <c r="E20" s="25">
        <v>0.41666666666666702</v>
      </c>
      <c r="F20" s="15"/>
      <c r="G20" s="15"/>
      <c r="H20" s="15"/>
      <c r="I20" s="15"/>
      <c r="J20" s="15"/>
      <c r="K20" s="15"/>
      <c r="L20" s="15" t="s">
        <v>56</v>
      </c>
      <c r="M20" s="15" t="s">
        <v>74</v>
      </c>
      <c r="N20" s="15" t="s">
        <v>75</v>
      </c>
      <c r="O20" s="15" t="s">
        <v>49</v>
      </c>
      <c r="P20" s="15" t="s">
        <v>76</v>
      </c>
      <c r="Q20" s="15" t="s">
        <v>77</v>
      </c>
      <c r="R20" s="15" t="s">
        <v>53</v>
      </c>
      <c r="S20" s="15" t="s">
        <v>78</v>
      </c>
      <c r="T20" s="15" t="s">
        <v>52</v>
      </c>
      <c r="U20" s="15" t="s">
        <v>56</v>
      </c>
      <c r="V20" s="28"/>
      <c r="W20" s="28"/>
      <c r="X20" s="28"/>
      <c r="Y20" s="15"/>
      <c r="Z20" s="15" t="s">
        <v>58</v>
      </c>
      <c r="AA20" s="15"/>
      <c r="AB20" s="15" t="s">
        <v>50</v>
      </c>
      <c r="AC20" s="15"/>
      <c r="AD20" s="15"/>
      <c r="AE20" s="15" t="s">
        <v>1</v>
      </c>
      <c r="AF20" s="15"/>
      <c r="AG20" s="15"/>
      <c r="AH20" s="15"/>
      <c r="AI20" s="15"/>
      <c r="AJ20" s="15"/>
      <c r="AK20" s="15" t="s">
        <v>57</v>
      </c>
      <c r="AL20" s="15"/>
      <c r="AM20" s="15" t="s">
        <v>79</v>
      </c>
      <c r="AN20" s="15"/>
      <c r="AO20" s="15"/>
      <c r="AP20" s="15"/>
      <c r="AQ20" s="15"/>
      <c r="AR20" s="15" t="s">
        <v>80</v>
      </c>
      <c r="AS20" s="15"/>
      <c r="AT20" s="15" t="s">
        <v>81</v>
      </c>
      <c r="AU20" s="15"/>
      <c r="AV20" s="15"/>
      <c r="AW20" s="6"/>
      <c r="AX20" s="40"/>
      <c r="AY20" s="19"/>
      <c r="AZ20" s="20"/>
      <c r="BA20" s="20"/>
      <c r="BB20" s="20"/>
      <c r="BC20" s="20"/>
      <c r="BD20" s="20"/>
      <c r="BE20" s="21"/>
    </row>
    <row r="21" spans="1:57" ht="14.25" customHeight="1" x14ac:dyDescent="0.25">
      <c r="A21" s="1" t="s">
        <v>82</v>
      </c>
      <c r="B21" s="1"/>
      <c r="D21" s="3"/>
      <c r="E21" s="25">
        <v>0.45833333333333298</v>
      </c>
      <c r="F21" s="15"/>
      <c r="G21" s="15"/>
      <c r="H21" s="15"/>
      <c r="I21" s="15"/>
      <c r="J21" s="15"/>
      <c r="K21" s="15"/>
      <c r="L21" s="15" t="s">
        <v>56</v>
      </c>
      <c r="M21" s="15" t="s">
        <v>74</v>
      </c>
      <c r="N21" s="15" t="s">
        <v>75</v>
      </c>
      <c r="O21" s="15"/>
      <c r="P21" s="15" t="s">
        <v>76</v>
      </c>
      <c r="Q21" s="15" t="s">
        <v>77</v>
      </c>
      <c r="R21" s="15" t="s">
        <v>53</v>
      </c>
      <c r="S21" s="15" t="s">
        <v>78</v>
      </c>
      <c r="T21" s="15" t="s">
        <v>52</v>
      </c>
      <c r="U21" s="15" t="s">
        <v>56</v>
      </c>
      <c r="V21" s="28"/>
      <c r="W21" s="28"/>
      <c r="X21" s="28"/>
      <c r="Y21" s="15"/>
      <c r="Z21" s="15" t="s">
        <v>58</v>
      </c>
      <c r="AA21" s="15"/>
      <c r="AB21" s="15" t="s">
        <v>50</v>
      </c>
      <c r="AC21" s="15"/>
      <c r="AD21" s="15"/>
      <c r="AE21" s="15" t="s">
        <v>1</v>
      </c>
      <c r="AF21" s="15"/>
      <c r="AG21" s="15"/>
      <c r="AH21" s="15"/>
      <c r="AI21" s="15"/>
      <c r="AJ21" s="15"/>
      <c r="AK21" s="15" t="s">
        <v>57</v>
      </c>
      <c r="AL21" s="15"/>
      <c r="AM21" s="15" t="s">
        <v>79</v>
      </c>
      <c r="AN21" s="15"/>
      <c r="AO21" s="15"/>
      <c r="AP21" s="15"/>
      <c r="AQ21" s="15"/>
      <c r="AR21" s="15" t="s">
        <v>80</v>
      </c>
      <c r="AS21" s="15"/>
      <c r="AT21" s="15" t="s">
        <v>81</v>
      </c>
      <c r="AU21" s="15"/>
      <c r="AV21" s="15"/>
      <c r="AW21" s="6"/>
      <c r="AX21" s="40"/>
      <c r="AY21" s="19"/>
      <c r="AZ21" s="20"/>
      <c r="BA21" s="20"/>
      <c r="BB21" s="20"/>
      <c r="BC21" s="20"/>
      <c r="BD21" s="20"/>
      <c r="BE21" s="21"/>
    </row>
    <row r="22" spans="1:57" ht="14.25" customHeight="1" x14ac:dyDescent="0.25">
      <c r="A22" s="1" t="s">
        <v>63</v>
      </c>
      <c r="B22" s="1"/>
      <c r="D22" s="3"/>
      <c r="E22" s="25">
        <v>0.5</v>
      </c>
      <c r="F22" s="15"/>
      <c r="G22" s="15"/>
      <c r="H22" s="15"/>
      <c r="I22" s="15"/>
      <c r="J22" s="15"/>
      <c r="K22" s="15"/>
      <c r="L22" s="15" t="s">
        <v>56</v>
      </c>
      <c r="M22" s="15" t="s">
        <v>74</v>
      </c>
      <c r="N22" s="15"/>
      <c r="O22" s="15"/>
      <c r="P22" s="15" t="s">
        <v>76</v>
      </c>
      <c r="Q22" s="15" t="s">
        <v>77</v>
      </c>
      <c r="R22" s="15" t="s">
        <v>53</v>
      </c>
      <c r="S22" s="15" t="s">
        <v>78</v>
      </c>
      <c r="T22" s="15" t="s">
        <v>52</v>
      </c>
      <c r="U22" s="15" t="s">
        <v>56</v>
      </c>
      <c r="V22" s="28"/>
      <c r="W22" s="28"/>
      <c r="X22" s="28"/>
      <c r="Y22" s="15"/>
      <c r="Z22" s="15" t="s">
        <v>58</v>
      </c>
      <c r="AA22" s="15"/>
      <c r="AB22" s="15" t="s">
        <v>50</v>
      </c>
      <c r="AC22" s="15"/>
      <c r="AD22" s="15"/>
      <c r="AE22" s="15" t="s">
        <v>1</v>
      </c>
      <c r="AF22" s="15"/>
      <c r="AG22" s="15"/>
      <c r="AH22" s="15"/>
      <c r="AI22" s="15"/>
      <c r="AJ22" s="15"/>
      <c r="AK22" s="15" t="s">
        <v>57</v>
      </c>
      <c r="AL22" s="15"/>
      <c r="AM22" s="15" t="s">
        <v>79</v>
      </c>
      <c r="AN22" s="15"/>
      <c r="AO22" s="15"/>
      <c r="AP22" s="15"/>
      <c r="AQ22" s="15"/>
      <c r="AR22" s="15" t="s">
        <v>80</v>
      </c>
      <c r="AS22" s="15"/>
      <c r="AT22" s="15" t="s">
        <v>81</v>
      </c>
      <c r="AU22" s="15"/>
      <c r="AV22" s="15"/>
      <c r="AW22" s="6"/>
      <c r="AX22" s="40"/>
      <c r="AY22" s="19"/>
      <c r="AZ22" s="20"/>
      <c r="BA22" s="20"/>
      <c r="BB22" s="20"/>
      <c r="BC22" s="20"/>
      <c r="BD22" s="20"/>
      <c r="BE22" s="21"/>
    </row>
    <row r="23" spans="1:57" ht="14.25" customHeight="1" x14ac:dyDescent="0.25">
      <c r="A23" s="1" t="s">
        <v>83</v>
      </c>
      <c r="B23" s="1"/>
      <c r="D23" s="3"/>
      <c r="E23" s="25">
        <v>0.58333333333333304</v>
      </c>
      <c r="F23" s="15"/>
      <c r="G23" s="15"/>
      <c r="H23" s="15"/>
      <c r="I23" s="15"/>
      <c r="J23" s="15"/>
      <c r="K23" s="15"/>
      <c r="L23" s="15" t="s">
        <v>56</v>
      </c>
      <c r="M23" s="15"/>
      <c r="N23" s="15"/>
      <c r="O23" s="15" t="s">
        <v>49</v>
      </c>
      <c r="P23" s="15"/>
      <c r="Q23" s="15" t="s">
        <v>77</v>
      </c>
      <c r="R23" s="15" t="s">
        <v>53</v>
      </c>
      <c r="S23" s="15" t="s">
        <v>78</v>
      </c>
      <c r="T23" s="15" t="s">
        <v>52</v>
      </c>
      <c r="U23" s="15"/>
      <c r="V23" s="28"/>
      <c r="W23" s="28"/>
      <c r="X23" s="28"/>
      <c r="Y23" s="15"/>
      <c r="Z23" s="15"/>
      <c r="AA23" s="15"/>
      <c r="AB23" s="15"/>
      <c r="AC23" s="15"/>
      <c r="AD23" s="15"/>
      <c r="AE23" s="15" t="s">
        <v>1</v>
      </c>
      <c r="AF23" s="15"/>
      <c r="AG23" s="15"/>
      <c r="AH23" s="15"/>
      <c r="AI23" s="15"/>
      <c r="AJ23" s="15"/>
      <c r="AK23" s="15" t="s">
        <v>57</v>
      </c>
      <c r="AL23" s="15"/>
      <c r="AM23" s="15"/>
      <c r="AN23" s="15"/>
      <c r="AO23" s="15"/>
      <c r="AP23" s="15"/>
      <c r="AQ23" s="15" t="s">
        <v>60</v>
      </c>
      <c r="AR23" s="15" t="s">
        <v>80</v>
      </c>
      <c r="AS23" s="15"/>
      <c r="AT23" s="15"/>
      <c r="AU23" s="15"/>
      <c r="AV23" s="15"/>
      <c r="AW23" s="6"/>
      <c r="AX23" s="40"/>
      <c r="AY23" s="19"/>
      <c r="AZ23" s="20"/>
      <c r="BA23" s="20"/>
      <c r="BB23" s="20"/>
      <c r="BC23" s="20"/>
      <c r="BD23" s="20"/>
      <c r="BE23" s="21"/>
    </row>
    <row r="24" spans="1:57" ht="14.25" customHeight="1" x14ac:dyDescent="0.25">
      <c r="A24" s="1" t="s">
        <v>56</v>
      </c>
      <c r="B24" s="1"/>
      <c r="D24" s="3"/>
      <c r="E24" s="25">
        <v>0.625</v>
      </c>
      <c r="F24" s="15"/>
      <c r="G24" s="15"/>
      <c r="H24" s="15"/>
      <c r="I24" s="15"/>
      <c r="J24" s="15"/>
      <c r="K24" s="15"/>
      <c r="L24" s="15" t="s">
        <v>56</v>
      </c>
      <c r="M24" s="15"/>
      <c r="N24" s="15"/>
      <c r="O24" s="15" t="s">
        <v>49</v>
      </c>
      <c r="P24" s="15"/>
      <c r="Q24" s="15" t="s">
        <v>77</v>
      </c>
      <c r="R24" s="15" t="s">
        <v>53</v>
      </c>
      <c r="S24" s="15" t="s">
        <v>78</v>
      </c>
      <c r="T24" s="15" t="s">
        <v>52</v>
      </c>
      <c r="U24" s="15"/>
      <c r="V24" s="28"/>
      <c r="W24" s="28"/>
      <c r="X24" s="28"/>
      <c r="Y24" s="15"/>
      <c r="Z24" s="15"/>
      <c r="AA24" s="15"/>
      <c r="AB24" s="15" t="s">
        <v>50</v>
      </c>
      <c r="AC24" s="15"/>
      <c r="AD24" s="15"/>
      <c r="AE24" s="15" t="s">
        <v>1</v>
      </c>
      <c r="AF24" s="15"/>
      <c r="AG24" s="15"/>
      <c r="AH24" s="15"/>
      <c r="AI24" s="15"/>
      <c r="AJ24" s="15"/>
      <c r="AK24" s="15" t="s">
        <v>57</v>
      </c>
      <c r="AL24" s="15"/>
      <c r="AM24" s="15"/>
      <c r="AN24" s="15"/>
      <c r="AO24" s="15"/>
      <c r="AP24" s="15"/>
      <c r="AQ24" s="15" t="s">
        <v>60</v>
      </c>
      <c r="AR24" s="15" t="s">
        <v>80</v>
      </c>
      <c r="AS24" s="15"/>
      <c r="AT24" s="15"/>
      <c r="AU24" s="15"/>
      <c r="AV24" s="15"/>
      <c r="AW24" s="6"/>
      <c r="AX24" s="40"/>
      <c r="AY24" s="19"/>
      <c r="AZ24" s="20"/>
      <c r="BA24" s="20"/>
      <c r="BB24" s="20"/>
      <c r="BC24" s="20"/>
      <c r="BD24" s="20"/>
      <c r="BE24" s="21"/>
    </row>
    <row r="25" spans="1:57" ht="14.25" customHeight="1" thickBot="1" x14ac:dyDescent="0.3">
      <c r="A25" s="1" t="s">
        <v>84</v>
      </c>
      <c r="D25" s="3"/>
      <c r="E25" s="25">
        <v>0.66666666666666696</v>
      </c>
      <c r="F25" s="15"/>
      <c r="G25" s="15"/>
      <c r="H25" s="15"/>
      <c r="I25" s="15"/>
      <c r="J25" s="15"/>
      <c r="K25" s="15"/>
      <c r="L25" s="15" t="s">
        <v>56</v>
      </c>
      <c r="M25" s="15"/>
      <c r="N25" s="15"/>
      <c r="O25" s="15"/>
      <c r="P25" s="15"/>
      <c r="Q25" s="15" t="s">
        <v>77</v>
      </c>
      <c r="R25" s="15" t="s">
        <v>53</v>
      </c>
      <c r="S25" s="15" t="s">
        <v>78</v>
      </c>
      <c r="T25" s="15" t="s">
        <v>52</v>
      </c>
      <c r="U25" s="15"/>
      <c r="V25" s="28"/>
      <c r="W25" s="28"/>
      <c r="X25" s="28"/>
      <c r="Y25" s="15"/>
      <c r="Z25" s="15"/>
      <c r="AA25" s="15"/>
      <c r="AB25" s="15" t="s">
        <v>50</v>
      </c>
      <c r="AC25" s="15"/>
      <c r="AD25" s="15"/>
      <c r="AE25" s="15" t="s">
        <v>1</v>
      </c>
      <c r="AF25" s="15"/>
      <c r="AG25" s="15"/>
      <c r="AH25" s="15"/>
      <c r="AI25" s="15"/>
      <c r="AJ25" s="15"/>
      <c r="AK25" s="15" t="s">
        <v>57</v>
      </c>
      <c r="AL25" s="15"/>
      <c r="AM25" s="15"/>
      <c r="AN25" s="15"/>
      <c r="AO25" s="15"/>
      <c r="AP25" s="15"/>
      <c r="AQ25" s="15" t="s">
        <v>60</v>
      </c>
      <c r="AR25" s="15" t="s">
        <v>80</v>
      </c>
      <c r="AS25" s="15"/>
      <c r="AT25" s="15"/>
      <c r="AU25" s="15"/>
      <c r="AV25" s="15"/>
      <c r="AW25" s="6"/>
      <c r="AX25" s="41"/>
      <c r="AY25" s="22"/>
      <c r="AZ25" s="23"/>
      <c r="BA25" s="23"/>
      <c r="BB25" s="23"/>
      <c r="BC25" s="23"/>
      <c r="BD25" s="23"/>
      <c r="BE25" s="24"/>
    </row>
    <row r="26" spans="1:57" ht="14.25" customHeight="1" x14ac:dyDescent="0.25">
      <c r="A26" s="1" t="s">
        <v>85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75" t="s">
        <v>48</v>
      </c>
      <c r="AZ26" s="76"/>
      <c r="BA26" s="76"/>
      <c r="BB26" s="76"/>
      <c r="BC26" s="76"/>
      <c r="BD26" s="76"/>
      <c r="BE26" s="77"/>
    </row>
    <row r="27" spans="1:57" ht="14.25" customHeight="1" x14ac:dyDescent="0.25">
      <c r="A27" s="1" t="s">
        <v>86</v>
      </c>
      <c r="B27" s="1"/>
      <c r="D27" s="3"/>
      <c r="E27" s="7"/>
      <c r="F27" s="112">
        <f>(F16+1)</f>
        <v>43529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9"/>
      <c r="AF27" s="120">
        <f>+F27</f>
        <v>43529</v>
      </c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52"/>
      <c r="AY27" s="79"/>
      <c r="AZ27" s="79"/>
      <c r="BA27" s="79"/>
      <c r="BB27" s="79"/>
      <c r="BC27" s="79"/>
      <c r="BD27" s="79"/>
      <c r="BE27" s="80"/>
    </row>
    <row r="28" spans="1:57" ht="14.25" customHeight="1" x14ac:dyDescent="0.25">
      <c r="A28" s="1" t="s">
        <v>87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7" t="s">
        <v>18</v>
      </c>
      <c r="W28" s="27" t="s">
        <v>19</v>
      </c>
      <c r="X28" s="27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2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73" t="s">
        <v>46</v>
      </c>
      <c r="AY28" s="81"/>
      <c r="AZ28" s="82"/>
      <c r="BA28" s="82"/>
      <c r="BB28" s="82"/>
      <c r="BC28" s="82"/>
      <c r="BD28" s="82"/>
      <c r="BE28" s="83"/>
    </row>
    <row r="29" spans="1:57" ht="14.25" customHeight="1" x14ac:dyDescent="0.25">
      <c r="A29" s="1" t="s">
        <v>88</v>
      </c>
      <c r="B29" s="1"/>
      <c r="D29" s="3"/>
      <c r="E29" s="25">
        <v>0.33333333333333331</v>
      </c>
      <c r="F29" s="15" t="s">
        <v>89</v>
      </c>
      <c r="G29" s="15" t="s">
        <v>90</v>
      </c>
      <c r="H29" s="15" t="s">
        <v>86</v>
      </c>
      <c r="I29" s="15"/>
      <c r="J29" s="15"/>
      <c r="K29" s="15" t="s">
        <v>91</v>
      </c>
      <c r="L29" s="15"/>
      <c r="M29" s="15"/>
      <c r="N29" s="15"/>
      <c r="O29" s="15"/>
      <c r="P29" s="15" t="s">
        <v>74</v>
      </c>
      <c r="Q29" s="15" t="s">
        <v>83</v>
      </c>
      <c r="R29" s="15" t="s">
        <v>56</v>
      </c>
      <c r="S29" s="15"/>
      <c r="T29" s="15" t="s">
        <v>92</v>
      </c>
      <c r="U29" s="15"/>
      <c r="V29" s="28"/>
      <c r="W29" s="28"/>
      <c r="X29" s="28"/>
      <c r="Y29" s="15" t="s">
        <v>93</v>
      </c>
      <c r="Z29" s="15" t="s">
        <v>54</v>
      </c>
      <c r="AA29" s="15" t="s">
        <v>68</v>
      </c>
      <c r="AB29" s="15" t="s">
        <v>71</v>
      </c>
      <c r="AC29" s="15" t="s">
        <v>53</v>
      </c>
      <c r="AD29" s="15" t="s">
        <v>94</v>
      </c>
      <c r="AE29" s="15" t="s">
        <v>59</v>
      </c>
      <c r="AF29" s="15"/>
      <c r="AG29" s="15" t="s">
        <v>95</v>
      </c>
      <c r="AH29" s="15" t="s">
        <v>69</v>
      </c>
      <c r="AI29" s="15"/>
      <c r="AJ29" s="15" t="s">
        <v>82</v>
      </c>
      <c r="AK29" s="15"/>
      <c r="AL29" s="15" t="s">
        <v>75</v>
      </c>
      <c r="AM29" s="15" t="s">
        <v>96</v>
      </c>
      <c r="AN29" s="15"/>
      <c r="AO29" s="15" t="s">
        <v>76</v>
      </c>
      <c r="AP29" s="15"/>
      <c r="AQ29" s="15" t="s">
        <v>61</v>
      </c>
      <c r="AR29" s="15" t="s">
        <v>97</v>
      </c>
      <c r="AS29" s="15" t="s">
        <v>57</v>
      </c>
      <c r="AT29" s="15" t="s">
        <v>98</v>
      </c>
      <c r="AU29" s="15" t="s">
        <v>84</v>
      </c>
      <c r="AV29" s="15" t="s">
        <v>79</v>
      </c>
      <c r="AW29" s="6"/>
      <c r="AX29" s="39"/>
      <c r="AY29" s="16" t="s">
        <v>99</v>
      </c>
      <c r="AZ29" s="17" t="s">
        <v>80</v>
      </c>
      <c r="BA29" s="17"/>
      <c r="BB29" s="17"/>
      <c r="BC29" s="17"/>
      <c r="BD29" s="17"/>
      <c r="BE29" s="18"/>
    </row>
    <row r="30" spans="1:57" ht="14.25" customHeight="1" x14ac:dyDescent="0.25">
      <c r="A30" s="1" t="s">
        <v>59</v>
      </c>
      <c r="B30" s="1"/>
      <c r="D30" s="3"/>
      <c r="E30" s="25">
        <v>0.375</v>
      </c>
      <c r="F30" s="15" t="s">
        <v>89</v>
      </c>
      <c r="G30" s="15" t="s">
        <v>90</v>
      </c>
      <c r="H30" s="15" t="s">
        <v>86</v>
      </c>
      <c r="I30" s="15" t="s">
        <v>62</v>
      </c>
      <c r="J30" s="15" t="s">
        <v>100</v>
      </c>
      <c r="K30" s="15" t="s">
        <v>91</v>
      </c>
      <c r="L30" s="15" t="s">
        <v>101</v>
      </c>
      <c r="M30" s="15"/>
      <c r="N30" s="15" t="s">
        <v>88</v>
      </c>
      <c r="O30" s="15" t="s">
        <v>58</v>
      </c>
      <c r="P30" s="15" t="s">
        <v>74</v>
      </c>
      <c r="Q30" s="15" t="s">
        <v>83</v>
      </c>
      <c r="R30" s="15" t="s">
        <v>56</v>
      </c>
      <c r="S30" s="15" t="s">
        <v>102</v>
      </c>
      <c r="T30" s="15" t="s">
        <v>92</v>
      </c>
      <c r="U30" s="15" t="s">
        <v>49</v>
      </c>
      <c r="V30" s="28"/>
      <c r="W30" s="28"/>
      <c r="X30" s="28"/>
      <c r="Y30" s="15" t="s">
        <v>93</v>
      </c>
      <c r="Z30" s="15" t="s">
        <v>54</v>
      </c>
      <c r="AA30" s="15" t="s">
        <v>68</v>
      </c>
      <c r="AB30" s="15" t="s">
        <v>71</v>
      </c>
      <c r="AC30" s="15" t="s">
        <v>53</v>
      </c>
      <c r="AD30" s="15" t="s">
        <v>94</v>
      </c>
      <c r="AE30" s="15" t="s">
        <v>59</v>
      </c>
      <c r="AF30" s="15" t="s">
        <v>51</v>
      </c>
      <c r="AG30" s="15" t="s">
        <v>95</v>
      </c>
      <c r="AH30" s="15" t="s">
        <v>69</v>
      </c>
      <c r="AI30" s="15"/>
      <c r="AJ30" s="15" t="s">
        <v>82</v>
      </c>
      <c r="AK30" s="15"/>
      <c r="AL30" s="15" t="s">
        <v>75</v>
      </c>
      <c r="AM30" s="15" t="s">
        <v>96</v>
      </c>
      <c r="AN30" s="15" t="s">
        <v>73</v>
      </c>
      <c r="AO30" s="15" t="s">
        <v>76</v>
      </c>
      <c r="AP30" s="15" t="s">
        <v>103</v>
      </c>
      <c r="AQ30" s="15" t="s">
        <v>61</v>
      </c>
      <c r="AR30" s="15" t="s">
        <v>97</v>
      </c>
      <c r="AS30" s="15" t="s">
        <v>57</v>
      </c>
      <c r="AT30" s="15" t="s">
        <v>98</v>
      </c>
      <c r="AU30" s="15" t="s">
        <v>84</v>
      </c>
      <c r="AV30" s="15" t="s">
        <v>79</v>
      </c>
      <c r="AW30" s="6"/>
      <c r="AX30" s="40"/>
      <c r="AY30" s="19" t="s">
        <v>99</v>
      </c>
      <c r="AZ30" s="20" t="s">
        <v>80</v>
      </c>
      <c r="BA30" s="20"/>
      <c r="BB30" s="20"/>
      <c r="BC30" s="20"/>
      <c r="BD30" s="20"/>
      <c r="BE30" s="21"/>
    </row>
    <row r="31" spans="1:57" ht="14.25" customHeight="1" x14ac:dyDescent="0.25">
      <c r="A31" s="1" t="s">
        <v>81</v>
      </c>
      <c r="B31" s="1"/>
      <c r="D31" s="3"/>
      <c r="E31" s="25">
        <v>0.41666666666666702</v>
      </c>
      <c r="F31" s="15" t="s">
        <v>89</v>
      </c>
      <c r="G31" s="15" t="s">
        <v>90</v>
      </c>
      <c r="H31" s="15" t="s">
        <v>86</v>
      </c>
      <c r="I31" s="15" t="s">
        <v>62</v>
      </c>
      <c r="J31" s="15" t="s">
        <v>100</v>
      </c>
      <c r="K31" s="15" t="s">
        <v>91</v>
      </c>
      <c r="L31" s="15" t="s">
        <v>101</v>
      </c>
      <c r="M31" s="15" t="s">
        <v>72</v>
      </c>
      <c r="N31" s="15" t="s">
        <v>88</v>
      </c>
      <c r="O31" s="15" t="s">
        <v>58</v>
      </c>
      <c r="P31" s="15" t="s">
        <v>74</v>
      </c>
      <c r="Q31" s="15" t="s">
        <v>83</v>
      </c>
      <c r="R31" s="15" t="s">
        <v>56</v>
      </c>
      <c r="S31" s="15" t="s">
        <v>102</v>
      </c>
      <c r="T31" s="15" t="s">
        <v>92</v>
      </c>
      <c r="U31" s="15" t="s">
        <v>49</v>
      </c>
      <c r="V31" s="28"/>
      <c r="W31" s="28"/>
      <c r="X31" s="28"/>
      <c r="Y31" s="15" t="s">
        <v>93</v>
      </c>
      <c r="Z31" s="15" t="s">
        <v>54</v>
      </c>
      <c r="AA31" s="15" t="s">
        <v>68</v>
      </c>
      <c r="AB31" s="15" t="s">
        <v>71</v>
      </c>
      <c r="AC31" s="15" t="s">
        <v>53</v>
      </c>
      <c r="AD31" s="15" t="s">
        <v>94</v>
      </c>
      <c r="AE31" s="15" t="s">
        <v>59</v>
      </c>
      <c r="AF31" s="15" t="s">
        <v>51</v>
      </c>
      <c r="AG31" s="15" t="s">
        <v>95</v>
      </c>
      <c r="AH31" s="15" t="s">
        <v>69</v>
      </c>
      <c r="AI31" s="15"/>
      <c r="AJ31" s="15" t="s">
        <v>82</v>
      </c>
      <c r="AK31" s="15" t="s">
        <v>50</v>
      </c>
      <c r="AL31" s="15" t="s">
        <v>75</v>
      </c>
      <c r="AM31" s="15" t="s">
        <v>96</v>
      </c>
      <c r="AN31" s="15" t="s">
        <v>73</v>
      </c>
      <c r="AO31" s="15" t="s">
        <v>76</v>
      </c>
      <c r="AP31" s="15" t="s">
        <v>103</v>
      </c>
      <c r="AQ31" s="15" t="s">
        <v>61</v>
      </c>
      <c r="AR31" s="15" t="s">
        <v>97</v>
      </c>
      <c r="AS31" s="15" t="s">
        <v>57</v>
      </c>
      <c r="AT31" s="15" t="s">
        <v>98</v>
      </c>
      <c r="AU31" s="15" t="s">
        <v>84</v>
      </c>
      <c r="AV31" s="15" t="s">
        <v>79</v>
      </c>
      <c r="AW31" s="6"/>
      <c r="AX31" s="40"/>
      <c r="AY31" s="19" t="s">
        <v>99</v>
      </c>
      <c r="AZ31" s="20" t="s">
        <v>80</v>
      </c>
      <c r="BA31" s="20"/>
      <c r="BB31" s="20"/>
      <c r="BC31" s="20"/>
      <c r="BD31" s="20"/>
      <c r="BE31" s="21"/>
    </row>
    <row r="32" spans="1:57" ht="14.25" customHeight="1" x14ac:dyDescent="0.25">
      <c r="A32" s="1" t="s">
        <v>80</v>
      </c>
      <c r="B32" s="1"/>
      <c r="D32" s="3"/>
      <c r="E32" s="25">
        <v>0.45833333333333298</v>
      </c>
      <c r="F32" s="15" t="s">
        <v>89</v>
      </c>
      <c r="G32" s="15" t="s">
        <v>90</v>
      </c>
      <c r="H32" s="15" t="s">
        <v>86</v>
      </c>
      <c r="I32" s="15" t="s">
        <v>62</v>
      </c>
      <c r="J32" s="15" t="s">
        <v>100</v>
      </c>
      <c r="K32" s="15" t="s">
        <v>91</v>
      </c>
      <c r="L32" s="15" t="s">
        <v>101</v>
      </c>
      <c r="M32" s="15" t="s">
        <v>72</v>
      </c>
      <c r="N32" s="15" t="s">
        <v>88</v>
      </c>
      <c r="O32" s="15" t="s">
        <v>58</v>
      </c>
      <c r="P32" s="15" t="s">
        <v>74</v>
      </c>
      <c r="Q32" s="15" t="s">
        <v>83</v>
      </c>
      <c r="R32" s="15" t="s">
        <v>56</v>
      </c>
      <c r="S32" s="15" t="s">
        <v>102</v>
      </c>
      <c r="T32" s="15" t="s">
        <v>92</v>
      </c>
      <c r="U32" s="15"/>
      <c r="V32" s="28"/>
      <c r="W32" s="28"/>
      <c r="X32" s="28"/>
      <c r="Y32" s="15" t="s">
        <v>93</v>
      </c>
      <c r="Z32" s="15" t="s">
        <v>54</v>
      </c>
      <c r="AA32" s="15" t="s">
        <v>68</v>
      </c>
      <c r="AB32" s="15" t="s">
        <v>71</v>
      </c>
      <c r="AC32" s="15" t="s">
        <v>53</v>
      </c>
      <c r="AD32" s="15" t="s">
        <v>94</v>
      </c>
      <c r="AE32" s="15" t="s">
        <v>59</v>
      </c>
      <c r="AF32" s="15" t="s">
        <v>51</v>
      </c>
      <c r="AG32" s="15" t="s">
        <v>95</v>
      </c>
      <c r="AH32" s="15"/>
      <c r="AI32" s="15"/>
      <c r="AJ32" s="15" t="s">
        <v>82</v>
      </c>
      <c r="AK32" s="15" t="s">
        <v>50</v>
      </c>
      <c r="AL32" s="15" t="s">
        <v>75</v>
      </c>
      <c r="AM32" s="15" t="s">
        <v>96</v>
      </c>
      <c r="AN32" s="15"/>
      <c r="AO32" s="15" t="s">
        <v>76</v>
      </c>
      <c r="AP32" s="15" t="s">
        <v>103</v>
      </c>
      <c r="AQ32" s="15" t="s">
        <v>61</v>
      </c>
      <c r="AR32" s="15" t="s">
        <v>97</v>
      </c>
      <c r="AS32" s="15" t="s">
        <v>57</v>
      </c>
      <c r="AT32" s="15" t="s">
        <v>98</v>
      </c>
      <c r="AU32" s="15" t="s">
        <v>84</v>
      </c>
      <c r="AV32" s="15"/>
      <c r="AW32" s="6"/>
      <c r="AX32" s="40"/>
      <c r="AY32" s="19" t="s">
        <v>99</v>
      </c>
      <c r="AZ32" s="20" t="s">
        <v>80</v>
      </c>
      <c r="BA32" s="20"/>
      <c r="BB32" s="20"/>
      <c r="BC32" s="20"/>
      <c r="BD32" s="20"/>
      <c r="BE32" s="21"/>
    </row>
    <row r="33" spans="1:58" ht="14.25" customHeight="1" x14ac:dyDescent="0.25">
      <c r="A33" s="1" t="s">
        <v>89</v>
      </c>
      <c r="B33" s="1"/>
      <c r="D33" s="3"/>
      <c r="E33" s="25">
        <v>0.5</v>
      </c>
      <c r="F33" s="15" t="s">
        <v>89</v>
      </c>
      <c r="G33" s="15" t="s">
        <v>90</v>
      </c>
      <c r="H33" s="15" t="s">
        <v>86</v>
      </c>
      <c r="I33" s="15" t="s">
        <v>62</v>
      </c>
      <c r="J33" s="15" t="s">
        <v>100</v>
      </c>
      <c r="K33" s="15" t="s">
        <v>91</v>
      </c>
      <c r="L33" s="15" t="s">
        <v>101</v>
      </c>
      <c r="M33" s="15" t="s">
        <v>72</v>
      </c>
      <c r="N33" s="15" t="s">
        <v>88</v>
      </c>
      <c r="O33" s="15" t="s">
        <v>58</v>
      </c>
      <c r="P33" s="15" t="s">
        <v>74</v>
      </c>
      <c r="Q33" s="15" t="s">
        <v>83</v>
      </c>
      <c r="R33" s="15" t="s">
        <v>56</v>
      </c>
      <c r="S33" s="15"/>
      <c r="T33" s="15" t="s">
        <v>92</v>
      </c>
      <c r="U33" s="15"/>
      <c r="V33" s="28"/>
      <c r="W33" s="28"/>
      <c r="X33" s="28"/>
      <c r="Y33" s="15" t="s">
        <v>93</v>
      </c>
      <c r="Z33" s="15" t="s">
        <v>54</v>
      </c>
      <c r="AA33" s="15" t="s">
        <v>68</v>
      </c>
      <c r="AB33" s="15" t="s">
        <v>71</v>
      </c>
      <c r="AC33" s="15" t="s">
        <v>53</v>
      </c>
      <c r="AD33" s="15" t="s">
        <v>94</v>
      </c>
      <c r="AE33" s="15" t="s">
        <v>59</v>
      </c>
      <c r="AF33" s="15" t="s">
        <v>51</v>
      </c>
      <c r="AG33" s="15" t="s">
        <v>95</v>
      </c>
      <c r="AH33" s="15"/>
      <c r="AI33" s="15"/>
      <c r="AJ33" s="15" t="s">
        <v>82</v>
      </c>
      <c r="AK33" s="15" t="s">
        <v>50</v>
      </c>
      <c r="AL33" s="15" t="s">
        <v>75</v>
      </c>
      <c r="AM33" s="15" t="s">
        <v>96</v>
      </c>
      <c r="AN33" s="15"/>
      <c r="AO33" s="15" t="s">
        <v>76</v>
      </c>
      <c r="AP33" s="15"/>
      <c r="AQ33" s="15" t="s">
        <v>61</v>
      </c>
      <c r="AR33" s="15" t="s">
        <v>97</v>
      </c>
      <c r="AS33" s="15" t="s">
        <v>57</v>
      </c>
      <c r="AT33" s="15" t="s">
        <v>98</v>
      </c>
      <c r="AU33" s="15" t="s">
        <v>84</v>
      </c>
      <c r="AV33" s="15"/>
      <c r="AW33" s="6"/>
      <c r="AX33" s="40"/>
      <c r="AY33" s="19" t="s">
        <v>99</v>
      </c>
      <c r="AZ33" s="20" t="s">
        <v>80</v>
      </c>
      <c r="BA33" s="20"/>
      <c r="BB33" s="20"/>
      <c r="BC33" s="20"/>
      <c r="BD33" s="20"/>
      <c r="BE33" s="21"/>
    </row>
    <row r="34" spans="1:58" ht="14.25" customHeight="1" x14ac:dyDescent="0.25">
      <c r="A34" s="1" t="s">
        <v>53</v>
      </c>
      <c r="B34" s="1"/>
      <c r="D34" s="3"/>
      <c r="E34" s="25">
        <v>0.58333333333333304</v>
      </c>
      <c r="F34" s="15" t="s">
        <v>89</v>
      </c>
      <c r="G34" s="15" t="s">
        <v>90</v>
      </c>
      <c r="H34" s="15" t="s">
        <v>86</v>
      </c>
      <c r="I34" s="15" t="s">
        <v>62</v>
      </c>
      <c r="J34" s="15" t="s">
        <v>100</v>
      </c>
      <c r="K34" s="15" t="s">
        <v>91</v>
      </c>
      <c r="L34" s="15"/>
      <c r="M34" s="15"/>
      <c r="N34" s="15" t="s">
        <v>88</v>
      </c>
      <c r="O34" s="15"/>
      <c r="P34" s="15"/>
      <c r="Q34" s="15"/>
      <c r="R34" s="15" t="s">
        <v>56</v>
      </c>
      <c r="S34" s="15" t="s">
        <v>102</v>
      </c>
      <c r="T34" s="15" t="s">
        <v>92</v>
      </c>
      <c r="U34" s="15" t="s">
        <v>49</v>
      </c>
      <c r="V34" s="28"/>
      <c r="W34" s="28"/>
      <c r="X34" s="28"/>
      <c r="Y34" s="15" t="s">
        <v>93</v>
      </c>
      <c r="Z34" s="15"/>
      <c r="AA34" s="15" t="s">
        <v>68</v>
      </c>
      <c r="AB34" s="15" t="s">
        <v>71</v>
      </c>
      <c r="AC34" s="15" t="s">
        <v>53</v>
      </c>
      <c r="AD34" s="15"/>
      <c r="AE34" s="15"/>
      <c r="AF34" s="15" t="s">
        <v>51</v>
      </c>
      <c r="AG34" s="15"/>
      <c r="AH34" s="15"/>
      <c r="AI34" s="15"/>
      <c r="AJ34" s="15" t="s">
        <v>82</v>
      </c>
      <c r="AK34" s="15"/>
      <c r="AL34" s="15"/>
      <c r="AM34" s="15" t="s">
        <v>96</v>
      </c>
      <c r="AN34" s="15"/>
      <c r="AO34" s="15"/>
      <c r="AP34" s="15"/>
      <c r="AQ34" s="15" t="s">
        <v>61</v>
      </c>
      <c r="AR34" s="15" t="s">
        <v>67</v>
      </c>
      <c r="AS34" s="15" t="s">
        <v>57</v>
      </c>
      <c r="AT34" s="15" t="s">
        <v>98</v>
      </c>
      <c r="AU34" s="15"/>
      <c r="AV34" s="15"/>
      <c r="AW34" s="6"/>
      <c r="AX34" s="40"/>
      <c r="AY34" s="19" t="s">
        <v>99</v>
      </c>
      <c r="AZ34" s="20" t="s">
        <v>80</v>
      </c>
      <c r="BA34" s="20"/>
      <c r="BB34" s="20"/>
      <c r="BC34" s="20"/>
      <c r="BD34" s="20"/>
      <c r="BE34" s="21"/>
      <c r="BF34" s="5" t="s">
        <v>104</v>
      </c>
    </row>
    <row r="35" spans="1:58" ht="14.25" customHeight="1" x14ac:dyDescent="0.25">
      <c r="A35" s="1" t="s">
        <v>78</v>
      </c>
      <c r="B35" s="1"/>
      <c r="D35" s="3"/>
      <c r="E35" s="25">
        <v>0.625</v>
      </c>
      <c r="F35" s="15" t="s">
        <v>89</v>
      </c>
      <c r="G35" s="15" t="s">
        <v>90</v>
      </c>
      <c r="H35" s="15" t="s">
        <v>86</v>
      </c>
      <c r="I35" s="15" t="s">
        <v>62</v>
      </c>
      <c r="J35" s="15"/>
      <c r="K35" s="15" t="s">
        <v>91</v>
      </c>
      <c r="L35" s="15"/>
      <c r="M35" s="15"/>
      <c r="N35" s="15" t="s">
        <v>88</v>
      </c>
      <c r="O35" s="15"/>
      <c r="P35" s="15"/>
      <c r="Q35" s="15"/>
      <c r="R35" s="15" t="s">
        <v>56</v>
      </c>
      <c r="S35" s="15" t="s">
        <v>102</v>
      </c>
      <c r="T35" s="15" t="s">
        <v>92</v>
      </c>
      <c r="U35" s="15" t="s">
        <v>49</v>
      </c>
      <c r="V35" s="28"/>
      <c r="W35" s="28"/>
      <c r="X35" s="28"/>
      <c r="Y35" s="15" t="s">
        <v>93</v>
      </c>
      <c r="Z35" s="15"/>
      <c r="AA35" s="15" t="s">
        <v>68</v>
      </c>
      <c r="AB35" s="15" t="s">
        <v>71</v>
      </c>
      <c r="AC35" s="15" t="s">
        <v>53</v>
      </c>
      <c r="AD35" s="15"/>
      <c r="AE35" s="15"/>
      <c r="AF35" s="15" t="s">
        <v>51</v>
      </c>
      <c r="AG35" s="15"/>
      <c r="AH35" s="15"/>
      <c r="AI35" s="15"/>
      <c r="AJ35" s="15" t="s">
        <v>82</v>
      </c>
      <c r="AK35" s="15" t="s">
        <v>50</v>
      </c>
      <c r="AL35" s="15"/>
      <c r="AM35" s="15" t="s">
        <v>96</v>
      </c>
      <c r="AN35" s="15" t="s">
        <v>73</v>
      </c>
      <c r="AO35" s="15"/>
      <c r="AP35" s="15"/>
      <c r="AQ35" s="15" t="s">
        <v>61</v>
      </c>
      <c r="AR35" s="15" t="s">
        <v>67</v>
      </c>
      <c r="AS35" s="15" t="s">
        <v>57</v>
      </c>
      <c r="AT35" s="15" t="s">
        <v>98</v>
      </c>
      <c r="AU35" s="15"/>
      <c r="AV35" s="15"/>
      <c r="AW35" s="6"/>
      <c r="AX35" s="40"/>
      <c r="AY35" s="19" t="s">
        <v>99</v>
      </c>
      <c r="AZ35" s="20" t="s">
        <v>80</v>
      </c>
      <c r="BA35" s="20"/>
      <c r="BB35" s="20"/>
      <c r="BC35" s="20"/>
      <c r="BD35" s="20"/>
      <c r="BE35" s="21"/>
      <c r="BF35" s="5" t="s">
        <v>104</v>
      </c>
    </row>
    <row r="36" spans="1:58" ht="14.25" customHeight="1" thickBot="1" x14ac:dyDescent="0.3">
      <c r="A36" s="1" t="s">
        <v>94</v>
      </c>
      <c r="D36" s="3"/>
      <c r="E36" s="25">
        <v>0.66666666666666696</v>
      </c>
      <c r="F36" s="15" t="s">
        <v>89</v>
      </c>
      <c r="G36" s="15" t="s">
        <v>90</v>
      </c>
      <c r="H36" s="15" t="s">
        <v>86</v>
      </c>
      <c r="I36" s="15" t="s">
        <v>62</v>
      </c>
      <c r="J36" s="15"/>
      <c r="K36" s="15" t="s">
        <v>91</v>
      </c>
      <c r="L36" s="15"/>
      <c r="M36" s="15"/>
      <c r="N36" s="15"/>
      <c r="O36" s="15"/>
      <c r="P36" s="15"/>
      <c r="Q36" s="15"/>
      <c r="R36" s="15" t="s">
        <v>56</v>
      </c>
      <c r="S36" s="15"/>
      <c r="T36" s="15" t="s">
        <v>92</v>
      </c>
      <c r="U36" s="15"/>
      <c r="V36" s="28"/>
      <c r="W36" s="28"/>
      <c r="X36" s="28"/>
      <c r="Y36" s="15" t="s">
        <v>93</v>
      </c>
      <c r="Z36" s="15"/>
      <c r="AA36" s="15" t="s">
        <v>68</v>
      </c>
      <c r="AB36" s="15" t="s">
        <v>71</v>
      </c>
      <c r="AC36" s="15" t="s">
        <v>53</v>
      </c>
      <c r="AD36" s="15"/>
      <c r="AE36" s="15"/>
      <c r="AF36" s="15" t="s">
        <v>51</v>
      </c>
      <c r="AG36" s="15"/>
      <c r="AH36" s="15"/>
      <c r="AI36" s="15"/>
      <c r="AJ36" s="15" t="s">
        <v>82</v>
      </c>
      <c r="AK36" s="15" t="s">
        <v>50</v>
      </c>
      <c r="AL36" s="15"/>
      <c r="AM36" s="15" t="s">
        <v>96</v>
      </c>
      <c r="AN36" s="15" t="s">
        <v>73</v>
      </c>
      <c r="AO36" s="15"/>
      <c r="AP36" s="15"/>
      <c r="AQ36" s="15" t="s">
        <v>61</v>
      </c>
      <c r="AR36" s="15" t="s">
        <v>67</v>
      </c>
      <c r="AS36" s="15" t="s">
        <v>57</v>
      </c>
      <c r="AT36" s="15" t="s">
        <v>98</v>
      </c>
      <c r="AU36" s="15"/>
      <c r="AV36" s="15"/>
      <c r="AW36" s="6"/>
      <c r="AX36" s="41"/>
      <c r="AY36" s="22" t="s">
        <v>99</v>
      </c>
      <c r="AZ36" s="23" t="s">
        <v>80</v>
      </c>
      <c r="BA36" s="23"/>
      <c r="BB36" s="23"/>
      <c r="BC36" s="23"/>
      <c r="BD36" s="23"/>
      <c r="BE36" s="24"/>
    </row>
    <row r="37" spans="1:58" ht="14.25" customHeight="1" x14ac:dyDescent="0.25">
      <c r="A37" s="1" t="s">
        <v>74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75" t="s">
        <v>48</v>
      </c>
      <c r="AZ37" s="76"/>
      <c r="BA37" s="76"/>
      <c r="BB37" s="76"/>
      <c r="BC37" s="76"/>
      <c r="BD37" s="76"/>
      <c r="BE37" s="77"/>
    </row>
    <row r="38" spans="1:58" ht="14.25" customHeight="1" x14ac:dyDescent="0.25">
      <c r="A38" s="1" t="s">
        <v>91</v>
      </c>
      <c r="B38" s="1"/>
      <c r="D38" s="3"/>
      <c r="E38" s="7"/>
      <c r="F38" s="112">
        <f>F27+1</f>
        <v>43530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9"/>
      <c r="AF38" s="109">
        <f>+F38</f>
        <v>43530</v>
      </c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22"/>
      <c r="AY38" s="79"/>
      <c r="AZ38" s="79"/>
      <c r="BA38" s="79"/>
      <c r="BB38" s="79"/>
      <c r="BC38" s="79"/>
      <c r="BD38" s="79"/>
      <c r="BE38" s="80"/>
    </row>
    <row r="39" spans="1:58" ht="14.25" customHeight="1" x14ac:dyDescent="0.25">
      <c r="A39" s="1" t="s">
        <v>54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7" t="s">
        <v>18</v>
      </c>
      <c r="W39" s="27" t="s">
        <v>19</v>
      </c>
      <c r="X39" s="27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2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51" t="s">
        <v>46</v>
      </c>
      <c r="AY39" s="82"/>
      <c r="AZ39" s="82"/>
      <c r="BA39" s="82"/>
      <c r="BB39" s="82"/>
      <c r="BC39" s="82"/>
      <c r="BD39" s="82"/>
      <c r="BE39" s="83"/>
    </row>
    <row r="40" spans="1:58" ht="14.25" customHeight="1" x14ac:dyDescent="0.25">
      <c r="A40" s="1" t="s">
        <v>90</v>
      </c>
      <c r="B40" s="1"/>
      <c r="D40" s="3"/>
      <c r="E40" s="25">
        <v>0.33333333333333331</v>
      </c>
      <c r="F40" s="15" t="s">
        <v>90</v>
      </c>
      <c r="G40" s="15" t="s">
        <v>70</v>
      </c>
      <c r="H40" s="15" t="s">
        <v>68</v>
      </c>
      <c r="I40" s="15"/>
      <c r="J40" s="15" t="s">
        <v>83</v>
      </c>
      <c r="K40" s="15"/>
      <c r="L40" s="15" t="s">
        <v>105</v>
      </c>
      <c r="M40" s="15"/>
      <c r="N40" s="15" t="s">
        <v>86</v>
      </c>
      <c r="O40" s="15"/>
      <c r="P40" s="15" t="s">
        <v>106</v>
      </c>
      <c r="Q40" s="15"/>
      <c r="R40" s="15" t="s">
        <v>96</v>
      </c>
      <c r="S40" s="15" t="s">
        <v>84</v>
      </c>
      <c r="T40" s="15" t="s">
        <v>1</v>
      </c>
      <c r="U40" s="15"/>
      <c r="V40" s="28"/>
      <c r="W40" s="28"/>
      <c r="X40" s="28"/>
      <c r="Y40" s="15" t="s">
        <v>74</v>
      </c>
      <c r="Z40" s="15" t="s">
        <v>64</v>
      </c>
      <c r="AA40" s="15"/>
      <c r="AB40" s="15" t="s">
        <v>69</v>
      </c>
      <c r="AC40" s="15" t="s">
        <v>56</v>
      </c>
      <c r="AD40" s="15"/>
      <c r="AE40" s="15" t="s">
        <v>93</v>
      </c>
      <c r="AF40" s="15"/>
      <c r="AG40" s="15" t="s">
        <v>87</v>
      </c>
      <c r="AH40" s="15" t="s">
        <v>59</v>
      </c>
      <c r="AI40" s="15"/>
      <c r="AJ40" s="15"/>
      <c r="AK40" s="15" t="s">
        <v>98</v>
      </c>
      <c r="AL40" s="15" t="s">
        <v>53</v>
      </c>
      <c r="AM40" s="15" t="s">
        <v>99</v>
      </c>
      <c r="AN40" s="15"/>
      <c r="AO40" s="15" t="s">
        <v>80</v>
      </c>
      <c r="AP40" s="15" t="s">
        <v>107</v>
      </c>
      <c r="AQ40" s="15"/>
      <c r="AR40" s="15"/>
      <c r="AS40" s="15"/>
      <c r="AT40" s="15" t="s">
        <v>92</v>
      </c>
      <c r="AU40" s="15"/>
      <c r="AV40" s="15" t="s">
        <v>57</v>
      </c>
      <c r="AW40" s="67" t="s">
        <v>108</v>
      </c>
      <c r="AX40" s="63"/>
      <c r="AY40" s="58"/>
      <c r="AZ40" s="17"/>
      <c r="BA40" s="17"/>
      <c r="BB40" s="17"/>
      <c r="BC40" s="17"/>
      <c r="BD40" s="17"/>
      <c r="BE40" s="18"/>
    </row>
    <row r="41" spans="1:58" ht="14.25" customHeight="1" x14ac:dyDescent="0.25">
      <c r="A41" s="1" t="s">
        <v>55</v>
      </c>
      <c r="B41" s="1"/>
      <c r="D41" s="3"/>
      <c r="E41" s="25">
        <v>0.375</v>
      </c>
      <c r="F41" s="15" t="s">
        <v>90</v>
      </c>
      <c r="G41" s="15" t="s">
        <v>70</v>
      </c>
      <c r="H41" s="15" t="s">
        <v>68</v>
      </c>
      <c r="I41" s="15" t="s">
        <v>109</v>
      </c>
      <c r="J41" s="15" t="s">
        <v>83</v>
      </c>
      <c r="K41" s="15" t="s">
        <v>81</v>
      </c>
      <c r="L41" s="15" t="s">
        <v>105</v>
      </c>
      <c r="M41" s="15" t="s">
        <v>100</v>
      </c>
      <c r="N41" s="15" t="s">
        <v>86</v>
      </c>
      <c r="O41" s="15" t="s">
        <v>97</v>
      </c>
      <c r="P41" s="15" t="s">
        <v>106</v>
      </c>
      <c r="Q41" s="15"/>
      <c r="R41" s="15" t="s">
        <v>96</v>
      </c>
      <c r="S41" s="15" t="s">
        <v>84</v>
      </c>
      <c r="T41" s="15" t="s">
        <v>1</v>
      </c>
      <c r="U41" s="15" t="s">
        <v>110</v>
      </c>
      <c r="V41" s="28"/>
      <c r="W41" s="28"/>
      <c r="X41" s="28"/>
      <c r="Y41" s="15" t="s">
        <v>74</v>
      </c>
      <c r="Z41" s="15" t="s">
        <v>64</v>
      </c>
      <c r="AA41" s="15" t="s">
        <v>102</v>
      </c>
      <c r="AB41" s="15" t="s">
        <v>69</v>
      </c>
      <c r="AC41" s="15" t="s">
        <v>56</v>
      </c>
      <c r="AD41" s="15" t="s">
        <v>73</v>
      </c>
      <c r="AE41" s="15" t="s">
        <v>93</v>
      </c>
      <c r="AF41" s="15"/>
      <c r="AG41" s="15" t="s">
        <v>87</v>
      </c>
      <c r="AH41" s="15" t="s">
        <v>59</v>
      </c>
      <c r="AI41" s="15"/>
      <c r="AJ41" s="15" t="s">
        <v>85</v>
      </c>
      <c r="AK41" s="15" t="s">
        <v>98</v>
      </c>
      <c r="AL41" s="15" t="s">
        <v>53</v>
      </c>
      <c r="AM41" s="15" t="s">
        <v>99</v>
      </c>
      <c r="AN41" s="15" t="s">
        <v>88</v>
      </c>
      <c r="AO41" s="15" t="s">
        <v>80</v>
      </c>
      <c r="AP41" s="15" t="s">
        <v>107</v>
      </c>
      <c r="AQ41" s="15" t="s">
        <v>72</v>
      </c>
      <c r="AR41" s="15" t="s">
        <v>63</v>
      </c>
      <c r="AS41" s="15"/>
      <c r="AT41" s="15" t="s">
        <v>92</v>
      </c>
      <c r="AU41" s="15"/>
      <c r="AV41" s="15" t="s">
        <v>57</v>
      </c>
      <c r="AW41" s="67" t="s">
        <v>108</v>
      </c>
      <c r="AX41" s="64"/>
      <c r="AY41" s="59"/>
      <c r="AZ41" s="20"/>
      <c r="BA41" s="20"/>
      <c r="BB41" s="20"/>
      <c r="BC41" s="20"/>
      <c r="BD41" s="20"/>
      <c r="BE41" s="21"/>
    </row>
    <row r="42" spans="1:58" ht="14.25" customHeight="1" x14ac:dyDescent="0.25">
      <c r="A42" s="1" t="s">
        <v>109</v>
      </c>
      <c r="B42" s="1"/>
      <c r="D42" s="3"/>
      <c r="E42" s="25">
        <v>0.41666666666666702</v>
      </c>
      <c r="F42" s="15" t="s">
        <v>90</v>
      </c>
      <c r="G42" s="15" t="s">
        <v>70</v>
      </c>
      <c r="H42" s="15" t="s">
        <v>68</v>
      </c>
      <c r="I42" s="15" t="s">
        <v>109</v>
      </c>
      <c r="J42" s="15" t="s">
        <v>83</v>
      </c>
      <c r="K42" s="15" t="s">
        <v>81</v>
      </c>
      <c r="L42" s="15" t="s">
        <v>105</v>
      </c>
      <c r="M42" s="15" t="s">
        <v>100</v>
      </c>
      <c r="N42" s="15" t="s">
        <v>86</v>
      </c>
      <c r="O42" s="15" t="s">
        <v>97</v>
      </c>
      <c r="P42" s="15" t="s">
        <v>106</v>
      </c>
      <c r="Q42" s="15" t="s">
        <v>65</v>
      </c>
      <c r="R42" s="15" t="s">
        <v>96</v>
      </c>
      <c r="S42" s="15" t="s">
        <v>84</v>
      </c>
      <c r="T42" s="15" t="s">
        <v>1</v>
      </c>
      <c r="U42" s="15" t="s">
        <v>110</v>
      </c>
      <c r="V42" s="28"/>
      <c r="W42" s="28"/>
      <c r="X42" s="28"/>
      <c r="Y42" s="15" t="s">
        <v>74</v>
      </c>
      <c r="Z42" s="15" t="s">
        <v>64</v>
      </c>
      <c r="AA42" s="15" t="s">
        <v>102</v>
      </c>
      <c r="AB42" s="15" t="s">
        <v>69</v>
      </c>
      <c r="AC42" s="15" t="s">
        <v>56</v>
      </c>
      <c r="AD42" s="15" t="s">
        <v>73</v>
      </c>
      <c r="AE42" s="15" t="s">
        <v>93</v>
      </c>
      <c r="AF42" s="15" t="s">
        <v>60</v>
      </c>
      <c r="AG42" s="15" t="s">
        <v>87</v>
      </c>
      <c r="AH42" s="15" t="s">
        <v>59</v>
      </c>
      <c r="AI42" s="15"/>
      <c r="AJ42" s="15" t="s">
        <v>85</v>
      </c>
      <c r="AK42" s="15" t="s">
        <v>98</v>
      </c>
      <c r="AL42" s="15" t="s">
        <v>53</v>
      </c>
      <c r="AM42" s="15" t="s">
        <v>99</v>
      </c>
      <c r="AN42" s="15" t="s">
        <v>88</v>
      </c>
      <c r="AO42" s="15"/>
      <c r="AP42" s="15" t="s">
        <v>107</v>
      </c>
      <c r="AQ42" s="15" t="s">
        <v>72</v>
      </c>
      <c r="AR42" s="15" t="s">
        <v>63</v>
      </c>
      <c r="AS42" s="15"/>
      <c r="AT42" s="15" t="s">
        <v>92</v>
      </c>
      <c r="AU42" s="15"/>
      <c r="AV42" s="15" t="s">
        <v>57</v>
      </c>
      <c r="AW42" s="67" t="s">
        <v>108</v>
      </c>
      <c r="AX42" s="64"/>
      <c r="AY42" s="59"/>
      <c r="AZ42" s="20"/>
      <c r="BA42" s="20"/>
      <c r="BB42" s="20"/>
      <c r="BC42" s="20"/>
      <c r="BD42" s="20"/>
      <c r="BE42" s="21"/>
    </row>
    <row r="43" spans="1:58" ht="14.25" customHeight="1" x14ac:dyDescent="0.25">
      <c r="A43" s="1" t="s">
        <v>110</v>
      </c>
      <c r="B43" s="1"/>
      <c r="D43" s="3"/>
      <c r="E43" s="25">
        <v>0.45833333333333298</v>
      </c>
      <c r="F43" s="15" t="s">
        <v>90</v>
      </c>
      <c r="G43" s="15" t="s">
        <v>70</v>
      </c>
      <c r="H43" s="15" t="s">
        <v>68</v>
      </c>
      <c r="I43" s="15" t="s">
        <v>109</v>
      </c>
      <c r="J43" s="15" t="s">
        <v>83</v>
      </c>
      <c r="K43" s="15" t="s">
        <v>81</v>
      </c>
      <c r="L43" s="15" t="s">
        <v>105</v>
      </c>
      <c r="M43" s="15" t="s">
        <v>100</v>
      </c>
      <c r="N43" s="15" t="s">
        <v>86</v>
      </c>
      <c r="O43" s="15" t="s">
        <v>97</v>
      </c>
      <c r="P43" s="15" t="s">
        <v>106</v>
      </c>
      <c r="Q43" s="15" t="s">
        <v>65</v>
      </c>
      <c r="R43" s="15" t="s">
        <v>96</v>
      </c>
      <c r="S43" s="15" t="s">
        <v>84</v>
      </c>
      <c r="T43" s="15" t="s">
        <v>1</v>
      </c>
      <c r="U43" s="15" t="s">
        <v>110</v>
      </c>
      <c r="V43" s="28"/>
      <c r="W43" s="28"/>
      <c r="X43" s="28"/>
      <c r="Y43" s="15" t="s">
        <v>74</v>
      </c>
      <c r="Z43" s="15" t="s">
        <v>64</v>
      </c>
      <c r="AA43" s="15" t="s">
        <v>102</v>
      </c>
      <c r="AB43" s="15"/>
      <c r="AC43" s="15" t="s">
        <v>56</v>
      </c>
      <c r="AD43" s="15"/>
      <c r="AE43" s="15" t="s">
        <v>93</v>
      </c>
      <c r="AF43" s="15" t="s">
        <v>60</v>
      </c>
      <c r="AG43" s="15" t="s">
        <v>87</v>
      </c>
      <c r="AH43" s="15" t="s">
        <v>59</v>
      </c>
      <c r="AI43" s="15"/>
      <c r="AJ43" s="15"/>
      <c r="AK43" s="15" t="s">
        <v>98</v>
      </c>
      <c r="AL43" s="15" t="s">
        <v>53</v>
      </c>
      <c r="AM43" s="15" t="s">
        <v>99</v>
      </c>
      <c r="AN43" s="15" t="s">
        <v>88</v>
      </c>
      <c r="AO43" s="15"/>
      <c r="AP43" s="15" t="s">
        <v>107</v>
      </c>
      <c r="AQ43" s="15" t="s">
        <v>72</v>
      </c>
      <c r="AR43" s="15" t="s">
        <v>63</v>
      </c>
      <c r="AS43" s="15"/>
      <c r="AT43" s="15" t="s">
        <v>92</v>
      </c>
      <c r="AU43" s="15"/>
      <c r="AV43" s="15" t="s">
        <v>57</v>
      </c>
      <c r="AW43" s="67" t="s">
        <v>108</v>
      </c>
      <c r="AX43" s="64"/>
      <c r="AY43" s="59"/>
      <c r="AZ43" s="20"/>
      <c r="BA43" s="20"/>
      <c r="BB43" s="20"/>
      <c r="BC43" s="20"/>
      <c r="BD43" s="20"/>
      <c r="BE43" s="21"/>
    </row>
    <row r="44" spans="1:58" ht="14.25" customHeight="1" x14ac:dyDescent="0.25">
      <c r="A44" s="1" t="s">
        <v>111</v>
      </c>
      <c r="B44" s="1"/>
      <c r="D44" s="3"/>
      <c r="E44" s="25">
        <v>0.5</v>
      </c>
      <c r="F44" s="15" t="s">
        <v>90</v>
      </c>
      <c r="G44" s="15" t="s">
        <v>70</v>
      </c>
      <c r="H44" s="15" t="s">
        <v>68</v>
      </c>
      <c r="I44" s="15" t="s">
        <v>109</v>
      </c>
      <c r="J44" s="15" t="s">
        <v>83</v>
      </c>
      <c r="K44" s="15" t="s">
        <v>81</v>
      </c>
      <c r="L44" s="15" t="s">
        <v>105</v>
      </c>
      <c r="M44" s="15"/>
      <c r="N44" s="15" t="s">
        <v>86</v>
      </c>
      <c r="O44" s="15" t="s">
        <v>97</v>
      </c>
      <c r="P44" s="15" t="s">
        <v>106</v>
      </c>
      <c r="Q44" s="15" t="s">
        <v>65</v>
      </c>
      <c r="R44" s="15" t="s">
        <v>96</v>
      </c>
      <c r="S44" s="15" t="s">
        <v>84</v>
      </c>
      <c r="T44" s="15" t="s">
        <v>1</v>
      </c>
      <c r="U44" s="15" t="s">
        <v>110</v>
      </c>
      <c r="V44" s="28"/>
      <c r="W44" s="28"/>
      <c r="X44" s="28"/>
      <c r="Y44" s="15" t="s">
        <v>74</v>
      </c>
      <c r="Z44" s="15" t="s">
        <v>64</v>
      </c>
      <c r="AA44" s="15"/>
      <c r="AB44" s="15"/>
      <c r="AC44" s="15" t="s">
        <v>56</v>
      </c>
      <c r="AD44" s="15"/>
      <c r="AE44" s="15" t="s">
        <v>93</v>
      </c>
      <c r="AF44" s="15"/>
      <c r="AG44" s="15" t="s">
        <v>87</v>
      </c>
      <c r="AH44" s="15"/>
      <c r="AI44" s="15"/>
      <c r="AJ44" s="15"/>
      <c r="AK44" s="15" t="s">
        <v>98</v>
      </c>
      <c r="AL44" s="15" t="s">
        <v>53</v>
      </c>
      <c r="AM44" s="15" t="s">
        <v>99</v>
      </c>
      <c r="AN44" s="15" t="s">
        <v>88</v>
      </c>
      <c r="AO44" s="15"/>
      <c r="AP44" s="15" t="s">
        <v>107</v>
      </c>
      <c r="AQ44" s="15" t="s">
        <v>72</v>
      </c>
      <c r="AR44" s="15" t="s">
        <v>63</v>
      </c>
      <c r="AS44" s="15"/>
      <c r="AT44" s="15" t="s">
        <v>92</v>
      </c>
      <c r="AU44" s="15"/>
      <c r="AV44" s="15" t="s">
        <v>57</v>
      </c>
      <c r="AW44" s="67" t="s">
        <v>108</v>
      </c>
      <c r="AX44" s="64"/>
      <c r="AY44" s="59"/>
      <c r="AZ44" s="20"/>
      <c r="BA44" s="20"/>
      <c r="BB44" s="20"/>
      <c r="BC44" s="20"/>
      <c r="BD44" s="20"/>
      <c r="BE44" s="21"/>
    </row>
    <row r="45" spans="1:58" ht="14.25" customHeight="1" x14ac:dyDescent="0.25">
      <c r="A45" s="1" t="s">
        <v>95</v>
      </c>
      <c r="B45" s="1"/>
      <c r="D45" s="3"/>
      <c r="E45" s="25">
        <v>0.58333333333333304</v>
      </c>
      <c r="F45" s="15"/>
      <c r="G45" s="15"/>
      <c r="H45" s="15" t="s">
        <v>68</v>
      </c>
      <c r="I45" s="15" t="s">
        <v>109</v>
      </c>
      <c r="J45" s="15"/>
      <c r="K45" s="15"/>
      <c r="L45" s="15" t="s">
        <v>105</v>
      </c>
      <c r="M45" s="15" t="s">
        <v>100</v>
      </c>
      <c r="N45" s="15" t="s">
        <v>86</v>
      </c>
      <c r="O45" s="15" t="s">
        <v>97</v>
      </c>
      <c r="P45" s="15"/>
      <c r="Q45" s="15" t="s">
        <v>65</v>
      </c>
      <c r="R45" s="15" t="s">
        <v>96</v>
      </c>
      <c r="S45" s="15" t="s">
        <v>67</v>
      </c>
      <c r="T45" s="15" t="s">
        <v>1</v>
      </c>
      <c r="U45" s="15"/>
      <c r="V45" s="28"/>
      <c r="W45" s="28"/>
      <c r="X45" s="28"/>
      <c r="Y45" s="15"/>
      <c r="Z45" s="15" t="s">
        <v>64</v>
      </c>
      <c r="AA45" s="15" t="s">
        <v>102</v>
      </c>
      <c r="AB45" s="15"/>
      <c r="AC45" s="15" t="s">
        <v>56</v>
      </c>
      <c r="AD45" s="15"/>
      <c r="AE45" s="15" t="s">
        <v>93</v>
      </c>
      <c r="AF45" s="15" t="s">
        <v>60</v>
      </c>
      <c r="AG45" s="15"/>
      <c r="AH45" s="15"/>
      <c r="AI45" s="15"/>
      <c r="AJ45" s="15" t="s">
        <v>85</v>
      </c>
      <c r="AK45" s="15"/>
      <c r="AL45" s="15" t="s">
        <v>53</v>
      </c>
      <c r="AM45" s="15" t="s">
        <v>99</v>
      </c>
      <c r="AN45" s="15" t="s">
        <v>88</v>
      </c>
      <c r="AO45" s="15" t="s">
        <v>80</v>
      </c>
      <c r="AP45" s="15" t="s">
        <v>107</v>
      </c>
      <c r="AQ45" s="15"/>
      <c r="AR45" s="15" t="s">
        <v>63</v>
      </c>
      <c r="AS45" s="15"/>
      <c r="AT45" s="15" t="s">
        <v>92</v>
      </c>
      <c r="AU45" s="15"/>
      <c r="AV45" s="15" t="s">
        <v>57</v>
      </c>
      <c r="AW45" s="4"/>
      <c r="AX45" s="65"/>
      <c r="AY45" s="59"/>
      <c r="AZ45" s="20"/>
      <c r="BA45" s="20"/>
      <c r="BB45" s="20"/>
      <c r="BC45" s="20"/>
      <c r="BD45" s="20"/>
      <c r="BE45" s="21"/>
    </row>
    <row r="46" spans="1:58" ht="14.25" customHeight="1" x14ac:dyDescent="0.25">
      <c r="A46" s="1" t="s">
        <v>67</v>
      </c>
      <c r="B46" s="1"/>
      <c r="D46" s="3"/>
      <c r="E46" s="25">
        <v>0.625</v>
      </c>
      <c r="F46" s="15"/>
      <c r="G46" s="15"/>
      <c r="H46" s="15" t="s">
        <v>68</v>
      </c>
      <c r="I46" s="15" t="s">
        <v>109</v>
      </c>
      <c r="J46" s="15"/>
      <c r="K46" s="15"/>
      <c r="L46" s="15" t="s">
        <v>105</v>
      </c>
      <c r="M46" s="15" t="s">
        <v>100</v>
      </c>
      <c r="N46" s="15" t="s">
        <v>86</v>
      </c>
      <c r="O46" s="15" t="s">
        <v>97</v>
      </c>
      <c r="P46" s="15"/>
      <c r="Q46" s="15" t="s">
        <v>65</v>
      </c>
      <c r="R46" s="15" t="s">
        <v>96</v>
      </c>
      <c r="S46" s="15" t="s">
        <v>67</v>
      </c>
      <c r="T46" s="15" t="s">
        <v>1</v>
      </c>
      <c r="U46" s="15"/>
      <c r="V46" s="28"/>
      <c r="W46" s="28"/>
      <c r="X46" s="28"/>
      <c r="Y46" s="15"/>
      <c r="Z46" s="15" t="s">
        <v>64</v>
      </c>
      <c r="AA46" s="15" t="s">
        <v>102</v>
      </c>
      <c r="AB46" s="15"/>
      <c r="AC46" s="15" t="s">
        <v>56</v>
      </c>
      <c r="AD46" s="15" t="s">
        <v>73</v>
      </c>
      <c r="AE46" s="15" t="s">
        <v>93</v>
      </c>
      <c r="AF46" s="15" t="s">
        <v>60</v>
      </c>
      <c r="AG46" s="15"/>
      <c r="AH46" s="15"/>
      <c r="AI46" s="15"/>
      <c r="AJ46" s="15" t="s">
        <v>85</v>
      </c>
      <c r="AK46" s="15"/>
      <c r="AL46" s="15" t="s">
        <v>53</v>
      </c>
      <c r="AM46" s="15" t="s">
        <v>99</v>
      </c>
      <c r="AN46" s="15" t="s">
        <v>88</v>
      </c>
      <c r="AO46" s="15" t="s">
        <v>80</v>
      </c>
      <c r="AP46" s="15" t="s">
        <v>107</v>
      </c>
      <c r="AQ46" s="15"/>
      <c r="AR46" s="15" t="s">
        <v>63</v>
      </c>
      <c r="AS46" s="15"/>
      <c r="AT46" s="15" t="s">
        <v>92</v>
      </c>
      <c r="AU46" s="15"/>
      <c r="AV46" s="15" t="s">
        <v>57</v>
      </c>
      <c r="AW46" s="4"/>
      <c r="AX46" s="65"/>
      <c r="AY46" s="59"/>
      <c r="AZ46" s="20"/>
      <c r="BA46" s="20"/>
      <c r="BB46" s="20"/>
      <c r="BC46" s="20"/>
      <c r="BD46" s="20"/>
      <c r="BE46" s="21"/>
    </row>
    <row r="47" spans="1:58" ht="14.25" customHeight="1" x14ac:dyDescent="0.25">
      <c r="A47" s="1" t="s">
        <v>103</v>
      </c>
      <c r="D47" s="3"/>
      <c r="E47" s="25">
        <v>0.66666666666666696</v>
      </c>
      <c r="F47" s="15"/>
      <c r="G47" s="15"/>
      <c r="H47" s="15" t="s">
        <v>68</v>
      </c>
      <c r="I47" s="15"/>
      <c r="J47" s="15"/>
      <c r="K47" s="15"/>
      <c r="L47" s="15" t="s">
        <v>105</v>
      </c>
      <c r="M47" s="15"/>
      <c r="N47" s="15" t="s">
        <v>86</v>
      </c>
      <c r="O47" s="15"/>
      <c r="P47" s="15"/>
      <c r="Q47" s="15" t="s">
        <v>65</v>
      </c>
      <c r="R47" s="15" t="s">
        <v>96</v>
      </c>
      <c r="S47" s="15" t="s">
        <v>67</v>
      </c>
      <c r="T47" s="15" t="s">
        <v>1</v>
      </c>
      <c r="U47" s="15"/>
      <c r="V47" s="28"/>
      <c r="W47" s="28"/>
      <c r="X47" s="28"/>
      <c r="Y47" s="15"/>
      <c r="Z47" s="15" t="s">
        <v>64</v>
      </c>
      <c r="AA47" s="15"/>
      <c r="AB47" s="15"/>
      <c r="AC47" s="15" t="s">
        <v>56</v>
      </c>
      <c r="AD47" s="15" t="s">
        <v>73</v>
      </c>
      <c r="AE47" s="15" t="s">
        <v>93</v>
      </c>
      <c r="AF47" s="15"/>
      <c r="AG47" s="15"/>
      <c r="AH47" s="15"/>
      <c r="AI47" s="15"/>
      <c r="AJ47" s="15"/>
      <c r="AK47" s="15"/>
      <c r="AL47" s="15" t="s">
        <v>53</v>
      </c>
      <c r="AM47" s="15" t="s">
        <v>99</v>
      </c>
      <c r="AN47" s="15"/>
      <c r="AO47" s="15"/>
      <c r="AP47" s="15" t="s">
        <v>107</v>
      </c>
      <c r="AQ47" s="15"/>
      <c r="AR47" s="15" t="s">
        <v>63</v>
      </c>
      <c r="AS47" s="15"/>
      <c r="AT47" s="15" t="s">
        <v>92</v>
      </c>
      <c r="AU47" s="15"/>
      <c r="AV47" s="15" t="s">
        <v>57</v>
      </c>
      <c r="AW47" s="4"/>
      <c r="AX47" s="66"/>
      <c r="AY47" s="60"/>
      <c r="AZ47" s="23"/>
      <c r="BA47" s="23"/>
      <c r="BB47" s="23"/>
      <c r="BC47" s="23"/>
      <c r="BD47" s="23"/>
      <c r="BE47" s="24"/>
    </row>
    <row r="48" spans="1:58" ht="14.25" customHeight="1" x14ac:dyDescent="0.25">
      <c r="A48" s="1" t="s">
        <v>101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75" t="s">
        <v>48</v>
      </c>
      <c r="AZ48" s="76"/>
      <c r="BA48" s="76"/>
      <c r="BB48" s="76"/>
      <c r="BC48" s="76"/>
      <c r="BD48" s="76"/>
      <c r="BE48" s="77"/>
    </row>
    <row r="49" spans="1:58" ht="14.25" customHeight="1" x14ac:dyDescent="0.25">
      <c r="A49" s="1" t="s">
        <v>112</v>
      </c>
      <c r="D49" s="3"/>
      <c r="E49" s="7"/>
      <c r="F49" s="112">
        <f>F38+1</f>
        <v>43531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9"/>
      <c r="AF49" s="120">
        <f>+F49</f>
        <v>43531</v>
      </c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52"/>
      <c r="AY49" s="79"/>
      <c r="AZ49" s="79"/>
      <c r="BA49" s="79"/>
      <c r="BB49" s="79"/>
      <c r="BC49" s="79"/>
      <c r="BD49" s="79"/>
      <c r="BE49" s="80"/>
    </row>
    <row r="50" spans="1:58" ht="14.25" customHeight="1" x14ac:dyDescent="0.25">
      <c r="A50" s="1" t="s">
        <v>75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7" t="s">
        <v>18</v>
      </c>
      <c r="W50" s="27" t="s">
        <v>19</v>
      </c>
      <c r="X50" s="27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2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10" t="s">
        <v>44</v>
      </c>
      <c r="AW50" s="11" t="s">
        <v>45</v>
      </c>
      <c r="AX50" s="54" t="s">
        <v>46</v>
      </c>
      <c r="AY50" s="82"/>
      <c r="AZ50" s="82"/>
      <c r="BA50" s="82"/>
      <c r="BB50" s="82"/>
      <c r="BC50" s="82"/>
      <c r="BD50" s="82"/>
      <c r="BE50" s="83"/>
    </row>
    <row r="51" spans="1:58" ht="14.25" customHeight="1" x14ac:dyDescent="0.25">
      <c r="A51" s="1" t="s">
        <v>97</v>
      </c>
      <c r="D51" s="3"/>
      <c r="E51" s="25">
        <v>0.33333333333333331</v>
      </c>
      <c r="F51" s="15"/>
      <c r="G51" s="15"/>
      <c r="H51" s="15"/>
      <c r="I51" s="15" t="s">
        <v>106</v>
      </c>
      <c r="J51" s="15" t="s">
        <v>76</v>
      </c>
      <c r="K51" s="15" t="s">
        <v>94</v>
      </c>
      <c r="L51" s="15" t="s">
        <v>89</v>
      </c>
      <c r="M51" s="15" t="s">
        <v>74</v>
      </c>
      <c r="N51" s="15"/>
      <c r="O51" s="15" t="s">
        <v>78</v>
      </c>
      <c r="P51" s="15" t="s">
        <v>90</v>
      </c>
      <c r="Q51" s="15" t="s">
        <v>1</v>
      </c>
      <c r="R51" s="15" t="s">
        <v>86</v>
      </c>
      <c r="S51" s="15"/>
      <c r="T51" s="15"/>
      <c r="U51" s="15"/>
      <c r="V51" s="28"/>
      <c r="W51" s="28"/>
      <c r="X51" s="28"/>
      <c r="Y51" s="15" t="s">
        <v>105</v>
      </c>
      <c r="Z51" s="15"/>
      <c r="AA51" s="15" t="s">
        <v>75</v>
      </c>
      <c r="AB51" s="15" t="s">
        <v>96</v>
      </c>
      <c r="AC51" s="15"/>
      <c r="AD51" s="15" t="s">
        <v>70</v>
      </c>
      <c r="AE51" s="15"/>
      <c r="AF51" s="15" t="s">
        <v>91</v>
      </c>
      <c r="AG51" s="15" t="s">
        <v>95</v>
      </c>
      <c r="AH51" s="15" t="s">
        <v>69</v>
      </c>
      <c r="AI51" s="15"/>
      <c r="AJ51" s="15" t="s">
        <v>71</v>
      </c>
      <c r="AK51" s="15" t="s">
        <v>53</v>
      </c>
      <c r="AL51" s="15" t="s">
        <v>92</v>
      </c>
      <c r="AM51" s="15"/>
      <c r="AN51" s="15"/>
      <c r="AO51" s="15" t="s">
        <v>93</v>
      </c>
      <c r="AP51" s="15" t="s">
        <v>82</v>
      </c>
      <c r="AQ51" s="15" t="s">
        <v>57</v>
      </c>
      <c r="AR51" s="15" t="s">
        <v>101</v>
      </c>
      <c r="AS51" s="15" t="s">
        <v>83</v>
      </c>
      <c r="AT51" s="15"/>
      <c r="AU51" s="15"/>
      <c r="AV51" s="15" t="s">
        <v>56</v>
      </c>
      <c r="AW51" s="6"/>
      <c r="AX51" s="39"/>
      <c r="AY51" s="16" t="s">
        <v>59</v>
      </c>
      <c r="AZ51" s="17" t="s">
        <v>98</v>
      </c>
      <c r="BA51" s="17" t="s">
        <v>68</v>
      </c>
      <c r="BB51" s="17" t="s">
        <v>80</v>
      </c>
      <c r="BC51" s="17"/>
      <c r="BD51" s="17"/>
      <c r="BE51" s="18"/>
    </row>
    <row r="52" spans="1:58" ht="14.25" customHeight="1" x14ac:dyDescent="0.25">
      <c r="A52" s="1" t="s">
        <v>99</v>
      </c>
      <c r="B52" s="1"/>
      <c r="D52" s="3"/>
      <c r="E52" s="25">
        <v>0.375</v>
      </c>
      <c r="F52" s="15" t="s">
        <v>72</v>
      </c>
      <c r="G52" s="15" t="s">
        <v>110</v>
      </c>
      <c r="H52" s="15"/>
      <c r="I52" s="15" t="s">
        <v>106</v>
      </c>
      <c r="J52" s="15" t="s">
        <v>76</v>
      </c>
      <c r="K52" s="15" t="s">
        <v>94</v>
      </c>
      <c r="L52" s="15" t="s">
        <v>89</v>
      </c>
      <c r="M52" s="15" t="s">
        <v>74</v>
      </c>
      <c r="N52" s="15" t="s">
        <v>47</v>
      </c>
      <c r="O52" s="15" t="s">
        <v>78</v>
      </c>
      <c r="P52" s="15" t="s">
        <v>90</v>
      </c>
      <c r="Q52" s="15" t="s">
        <v>1</v>
      </c>
      <c r="R52" s="15" t="s">
        <v>86</v>
      </c>
      <c r="S52" s="15" t="s">
        <v>61</v>
      </c>
      <c r="T52" s="15" t="s">
        <v>85</v>
      </c>
      <c r="U52" s="15" t="s">
        <v>62</v>
      </c>
      <c r="V52" s="28"/>
      <c r="W52" s="28"/>
      <c r="X52" s="28"/>
      <c r="Y52" s="15" t="s">
        <v>105</v>
      </c>
      <c r="Z52" s="15"/>
      <c r="AA52" s="15" t="s">
        <v>75</v>
      </c>
      <c r="AB52" s="15" t="s">
        <v>96</v>
      </c>
      <c r="AC52" s="15" t="s">
        <v>100</v>
      </c>
      <c r="AD52" s="15" t="s">
        <v>70</v>
      </c>
      <c r="AE52" s="15" t="s">
        <v>97</v>
      </c>
      <c r="AF52" s="15" t="s">
        <v>91</v>
      </c>
      <c r="AG52" s="15" t="s">
        <v>95</v>
      </c>
      <c r="AH52" s="15" t="s">
        <v>69</v>
      </c>
      <c r="AI52" s="15"/>
      <c r="AJ52" s="15" t="s">
        <v>71</v>
      </c>
      <c r="AK52" s="15" t="s">
        <v>53</v>
      </c>
      <c r="AL52" s="15" t="s">
        <v>92</v>
      </c>
      <c r="AM52" s="15" t="s">
        <v>73</v>
      </c>
      <c r="AN52" s="15" t="s">
        <v>103</v>
      </c>
      <c r="AO52" s="15" t="s">
        <v>93</v>
      </c>
      <c r="AP52" s="15" t="s">
        <v>82</v>
      </c>
      <c r="AQ52" s="15" t="s">
        <v>57</v>
      </c>
      <c r="AR52" s="15" t="s">
        <v>101</v>
      </c>
      <c r="AS52" s="15" t="s">
        <v>83</v>
      </c>
      <c r="AT52" s="15" t="s">
        <v>54</v>
      </c>
      <c r="AU52" s="15" t="s">
        <v>87</v>
      </c>
      <c r="AV52" s="15" t="s">
        <v>56</v>
      </c>
      <c r="AW52" s="6"/>
      <c r="AX52" s="40"/>
      <c r="AY52" s="19" t="s">
        <v>59</v>
      </c>
      <c r="AZ52" s="20" t="s">
        <v>98</v>
      </c>
      <c r="BA52" s="20" t="s">
        <v>68</v>
      </c>
      <c r="BB52" s="20" t="s">
        <v>80</v>
      </c>
      <c r="BC52" s="20"/>
      <c r="BD52" s="20"/>
      <c r="BE52" s="21"/>
    </row>
    <row r="53" spans="1:58" ht="14.25" customHeight="1" x14ac:dyDescent="0.25">
      <c r="A53" s="1" t="s">
        <v>106</v>
      </c>
      <c r="D53" s="3"/>
      <c r="E53" s="25">
        <v>0.41666666666666702</v>
      </c>
      <c r="F53" s="15" t="s">
        <v>72</v>
      </c>
      <c r="G53" s="15" t="s">
        <v>110</v>
      </c>
      <c r="H53" s="15" t="s">
        <v>50</v>
      </c>
      <c r="I53" s="15" t="s">
        <v>106</v>
      </c>
      <c r="J53" s="15" t="s">
        <v>76</v>
      </c>
      <c r="K53" s="15" t="s">
        <v>94</v>
      </c>
      <c r="L53" s="15" t="s">
        <v>89</v>
      </c>
      <c r="M53" s="15" t="s">
        <v>74</v>
      </c>
      <c r="N53" s="15" t="s">
        <v>47</v>
      </c>
      <c r="O53" s="15" t="s">
        <v>78</v>
      </c>
      <c r="P53" s="15" t="s">
        <v>90</v>
      </c>
      <c r="Q53" s="15" t="s">
        <v>1</v>
      </c>
      <c r="R53" s="15" t="s">
        <v>86</v>
      </c>
      <c r="S53" s="15" t="s">
        <v>61</v>
      </c>
      <c r="T53" s="15" t="s">
        <v>85</v>
      </c>
      <c r="U53" s="15" t="s">
        <v>62</v>
      </c>
      <c r="V53" s="28"/>
      <c r="W53" s="28"/>
      <c r="X53" s="28"/>
      <c r="Y53" s="15" t="s">
        <v>105</v>
      </c>
      <c r="Z53" s="15"/>
      <c r="AA53" s="15" t="s">
        <v>75</v>
      </c>
      <c r="AB53" s="15" t="s">
        <v>96</v>
      </c>
      <c r="AC53" s="15" t="s">
        <v>100</v>
      </c>
      <c r="AD53" s="15" t="s">
        <v>70</v>
      </c>
      <c r="AE53" s="15" t="s">
        <v>97</v>
      </c>
      <c r="AF53" s="15" t="s">
        <v>91</v>
      </c>
      <c r="AG53" s="15" t="s">
        <v>95</v>
      </c>
      <c r="AH53" s="15" t="s">
        <v>69</v>
      </c>
      <c r="AI53" s="15"/>
      <c r="AJ53" s="15" t="s">
        <v>71</v>
      </c>
      <c r="AK53" s="15" t="s">
        <v>53</v>
      </c>
      <c r="AL53" s="15" t="s">
        <v>92</v>
      </c>
      <c r="AM53" s="15" t="s">
        <v>73</v>
      </c>
      <c r="AN53" s="15" t="s">
        <v>103</v>
      </c>
      <c r="AO53" s="15" t="s">
        <v>93</v>
      </c>
      <c r="AP53" s="15" t="s">
        <v>82</v>
      </c>
      <c r="AQ53" s="15" t="s">
        <v>57</v>
      </c>
      <c r="AR53" s="15" t="s">
        <v>101</v>
      </c>
      <c r="AS53" s="15" t="s">
        <v>83</v>
      </c>
      <c r="AT53" s="15" t="s">
        <v>54</v>
      </c>
      <c r="AU53" s="15" t="s">
        <v>87</v>
      </c>
      <c r="AV53" s="15" t="s">
        <v>56</v>
      </c>
      <c r="AW53" s="35" t="s">
        <v>113</v>
      </c>
      <c r="AX53" s="43"/>
      <c r="AY53" s="19" t="s">
        <v>59</v>
      </c>
      <c r="AZ53" s="20" t="s">
        <v>98</v>
      </c>
      <c r="BA53" s="20" t="s">
        <v>68</v>
      </c>
      <c r="BB53" s="20"/>
      <c r="BC53" s="20"/>
      <c r="BD53" s="20"/>
      <c r="BE53" s="21"/>
    </row>
    <row r="54" spans="1:58" ht="14.25" customHeight="1" x14ac:dyDescent="0.25">
      <c r="A54" s="1" t="s">
        <v>102</v>
      </c>
      <c r="B54" s="1"/>
      <c r="D54" s="3"/>
      <c r="E54" s="25">
        <v>0.45833333333333298</v>
      </c>
      <c r="F54" s="15" t="s">
        <v>72</v>
      </c>
      <c r="G54" s="15" t="s">
        <v>110</v>
      </c>
      <c r="H54" s="15" t="s">
        <v>50</v>
      </c>
      <c r="I54" s="15" t="s">
        <v>106</v>
      </c>
      <c r="J54" s="15" t="s">
        <v>76</v>
      </c>
      <c r="K54" s="15" t="s">
        <v>94</v>
      </c>
      <c r="L54" s="15" t="s">
        <v>89</v>
      </c>
      <c r="M54" s="15" t="s">
        <v>74</v>
      </c>
      <c r="N54" s="15" t="s">
        <v>47</v>
      </c>
      <c r="O54" s="15" t="s">
        <v>78</v>
      </c>
      <c r="P54" s="15" t="s">
        <v>90</v>
      </c>
      <c r="Q54" s="15" t="s">
        <v>1</v>
      </c>
      <c r="R54" s="15" t="s">
        <v>86</v>
      </c>
      <c r="S54" s="15" t="s">
        <v>61</v>
      </c>
      <c r="T54" s="15" t="s">
        <v>85</v>
      </c>
      <c r="U54" s="15" t="s">
        <v>62</v>
      </c>
      <c r="V54" s="28"/>
      <c r="W54" s="28"/>
      <c r="X54" s="28"/>
      <c r="Y54" s="15" t="s">
        <v>105</v>
      </c>
      <c r="Z54" s="15" t="s">
        <v>65</v>
      </c>
      <c r="AA54" s="15" t="s">
        <v>75</v>
      </c>
      <c r="AB54" s="15" t="s">
        <v>96</v>
      </c>
      <c r="AC54" s="15" t="s">
        <v>100</v>
      </c>
      <c r="AD54" s="15"/>
      <c r="AE54" s="15" t="s">
        <v>97</v>
      </c>
      <c r="AF54" s="15" t="s">
        <v>91</v>
      </c>
      <c r="AG54" s="15" t="s">
        <v>95</v>
      </c>
      <c r="AH54" s="15"/>
      <c r="AI54" s="15"/>
      <c r="AJ54" s="15" t="s">
        <v>71</v>
      </c>
      <c r="AK54" s="15" t="s">
        <v>53</v>
      </c>
      <c r="AL54" s="15" t="s">
        <v>92</v>
      </c>
      <c r="AM54" s="15"/>
      <c r="AN54" s="15" t="s">
        <v>103</v>
      </c>
      <c r="AO54" s="15" t="s">
        <v>93</v>
      </c>
      <c r="AP54" s="15" t="s">
        <v>82</v>
      </c>
      <c r="AQ54" s="15" t="s">
        <v>57</v>
      </c>
      <c r="AR54" s="15" t="s">
        <v>101</v>
      </c>
      <c r="AS54" s="15" t="s">
        <v>83</v>
      </c>
      <c r="AT54" s="15" t="s">
        <v>54</v>
      </c>
      <c r="AU54" s="15" t="s">
        <v>87</v>
      </c>
      <c r="AV54" s="15" t="s">
        <v>56</v>
      </c>
      <c r="AW54" s="35" t="s">
        <v>113</v>
      </c>
      <c r="AX54" s="43"/>
      <c r="AY54" s="19" t="s">
        <v>59</v>
      </c>
      <c r="AZ54" s="20" t="s">
        <v>98</v>
      </c>
      <c r="BA54" s="20" t="s">
        <v>68</v>
      </c>
      <c r="BB54" s="20"/>
      <c r="BC54" s="20"/>
      <c r="BD54" s="20"/>
      <c r="BE54" s="21"/>
    </row>
    <row r="55" spans="1:58" ht="14.25" customHeight="1" x14ac:dyDescent="0.25">
      <c r="A55" s="1" t="s">
        <v>98</v>
      </c>
      <c r="D55" s="3"/>
      <c r="E55" s="25">
        <v>0.5</v>
      </c>
      <c r="F55" s="15" t="s">
        <v>72</v>
      </c>
      <c r="G55" s="15" t="s">
        <v>110</v>
      </c>
      <c r="H55" s="15" t="s">
        <v>50</v>
      </c>
      <c r="I55" s="15" t="s">
        <v>106</v>
      </c>
      <c r="J55" s="15" t="s">
        <v>76</v>
      </c>
      <c r="K55" s="15" t="s">
        <v>94</v>
      </c>
      <c r="L55" s="15" t="s">
        <v>89</v>
      </c>
      <c r="M55" s="15" t="s">
        <v>74</v>
      </c>
      <c r="N55" s="15" t="s">
        <v>47</v>
      </c>
      <c r="O55" s="15" t="s">
        <v>78</v>
      </c>
      <c r="P55" s="15" t="s">
        <v>90</v>
      </c>
      <c r="Q55" s="15" t="s">
        <v>1</v>
      </c>
      <c r="R55" s="15" t="s">
        <v>86</v>
      </c>
      <c r="S55" s="15" t="s">
        <v>61</v>
      </c>
      <c r="T55" s="15" t="s">
        <v>85</v>
      </c>
      <c r="U55" s="15" t="s">
        <v>62</v>
      </c>
      <c r="V55" s="28"/>
      <c r="W55" s="28"/>
      <c r="X55" s="28"/>
      <c r="Y55" s="15" t="s">
        <v>105</v>
      </c>
      <c r="Z55" s="15" t="s">
        <v>65</v>
      </c>
      <c r="AA55" s="15" t="s">
        <v>75</v>
      </c>
      <c r="AB55" s="15" t="s">
        <v>96</v>
      </c>
      <c r="AC55" s="15"/>
      <c r="AD55" s="15"/>
      <c r="AE55" s="15" t="s">
        <v>97</v>
      </c>
      <c r="AF55" s="15" t="s">
        <v>91</v>
      </c>
      <c r="AG55" s="15" t="s">
        <v>95</v>
      </c>
      <c r="AH55" s="15"/>
      <c r="AI55" s="15"/>
      <c r="AJ55" s="15" t="s">
        <v>71</v>
      </c>
      <c r="AK55" s="15" t="s">
        <v>53</v>
      </c>
      <c r="AL55" s="15" t="s">
        <v>92</v>
      </c>
      <c r="AM55" s="15"/>
      <c r="AN55" s="15" t="s">
        <v>103</v>
      </c>
      <c r="AO55" s="15" t="s">
        <v>93</v>
      </c>
      <c r="AP55" s="15" t="s">
        <v>82</v>
      </c>
      <c r="AQ55" s="15" t="s">
        <v>57</v>
      </c>
      <c r="AR55" s="15" t="s">
        <v>101</v>
      </c>
      <c r="AS55" s="15" t="s">
        <v>83</v>
      </c>
      <c r="AT55" s="15" t="s">
        <v>54</v>
      </c>
      <c r="AU55" s="15" t="s">
        <v>87</v>
      </c>
      <c r="AV55" s="15" t="s">
        <v>56</v>
      </c>
      <c r="AW55" s="6"/>
      <c r="AX55" s="40"/>
      <c r="AY55" s="19" t="s">
        <v>59</v>
      </c>
      <c r="AZ55" s="20" t="s">
        <v>114</v>
      </c>
      <c r="BA55" s="20" t="s">
        <v>68</v>
      </c>
      <c r="BB55" s="20"/>
      <c r="BC55" s="20"/>
      <c r="BD55" s="20"/>
      <c r="BE55" s="21"/>
    </row>
    <row r="56" spans="1:58" ht="14.25" customHeight="1" x14ac:dyDescent="0.25">
      <c r="A56" s="1" t="s">
        <v>105</v>
      </c>
      <c r="B56" s="1"/>
      <c r="D56" s="3"/>
      <c r="E56" s="25">
        <v>0.58333333333333304</v>
      </c>
      <c r="F56" s="15"/>
      <c r="G56" s="15"/>
      <c r="H56" s="15"/>
      <c r="I56" s="15"/>
      <c r="J56" s="15"/>
      <c r="K56" s="15"/>
      <c r="L56" s="15" t="s">
        <v>89</v>
      </c>
      <c r="M56" s="15"/>
      <c r="N56" s="15" t="s">
        <v>67</v>
      </c>
      <c r="O56" s="15" t="s">
        <v>78</v>
      </c>
      <c r="P56" s="15" t="s">
        <v>90</v>
      </c>
      <c r="Q56" s="15" t="s">
        <v>1</v>
      </c>
      <c r="R56" s="15" t="s">
        <v>86</v>
      </c>
      <c r="S56" s="15" t="s">
        <v>61</v>
      </c>
      <c r="T56" s="15"/>
      <c r="U56" s="15" t="s">
        <v>62</v>
      </c>
      <c r="V56" s="28"/>
      <c r="W56" s="28"/>
      <c r="X56" s="28"/>
      <c r="Y56" s="15" t="s">
        <v>105</v>
      </c>
      <c r="Z56" s="15" t="s">
        <v>65</v>
      </c>
      <c r="AA56" s="15"/>
      <c r="AB56" s="15" t="s">
        <v>96</v>
      </c>
      <c r="AC56" s="15" t="s">
        <v>100</v>
      </c>
      <c r="AD56" s="15"/>
      <c r="AE56" s="15" t="s">
        <v>97</v>
      </c>
      <c r="AF56" s="15" t="s">
        <v>91</v>
      </c>
      <c r="AG56" s="15" t="s">
        <v>95</v>
      </c>
      <c r="AH56" s="15"/>
      <c r="AI56" s="15"/>
      <c r="AJ56" s="15" t="s">
        <v>71</v>
      </c>
      <c r="AK56" s="15" t="s">
        <v>53</v>
      </c>
      <c r="AL56" s="15" t="s">
        <v>92</v>
      </c>
      <c r="AM56" s="15"/>
      <c r="AN56" s="15" t="s">
        <v>103</v>
      </c>
      <c r="AO56" s="15" t="s">
        <v>93</v>
      </c>
      <c r="AP56" s="15" t="s">
        <v>82</v>
      </c>
      <c r="AQ56" s="15" t="s">
        <v>57</v>
      </c>
      <c r="AR56" s="15"/>
      <c r="AS56" s="15"/>
      <c r="AT56" s="15"/>
      <c r="AU56" s="15"/>
      <c r="AV56" s="15" t="s">
        <v>56</v>
      </c>
      <c r="AW56" s="6" t="s">
        <v>115</v>
      </c>
      <c r="AX56" s="40"/>
      <c r="AY56" s="19"/>
      <c r="AZ56" s="20"/>
      <c r="BA56" s="20"/>
      <c r="BB56" s="20" t="s">
        <v>80</v>
      </c>
      <c r="BC56" s="20"/>
      <c r="BD56" s="20"/>
      <c r="BE56" s="21"/>
    </row>
    <row r="57" spans="1:58" ht="14.25" customHeight="1" x14ac:dyDescent="0.25">
      <c r="A57" s="1" t="s">
        <v>116</v>
      </c>
      <c r="D57" s="3"/>
      <c r="E57" s="25">
        <v>0.625</v>
      </c>
      <c r="F57" s="15"/>
      <c r="G57" s="15"/>
      <c r="H57" s="15" t="s">
        <v>50</v>
      </c>
      <c r="I57" s="15"/>
      <c r="J57" s="15"/>
      <c r="K57" s="15"/>
      <c r="L57" s="15" t="s">
        <v>89</v>
      </c>
      <c r="M57" s="15"/>
      <c r="N57" s="15" t="s">
        <v>67</v>
      </c>
      <c r="O57" s="15" t="s">
        <v>78</v>
      </c>
      <c r="P57" s="15" t="s">
        <v>90</v>
      </c>
      <c r="Q57" s="15" t="s">
        <v>1</v>
      </c>
      <c r="R57" s="15" t="s">
        <v>86</v>
      </c>
      <c r="S57" s="15" t="s">
        <v>61</v>
      </c>
      <c r="T57" s="15"/>
      <c r="U57" s="15" t="s">
        <v>62</v>
      </c>
      <c r="V57" s="28"/>
      <c r="W57" s="28"/>
      <c r="X57" s="28"/>
      <c r="Y57" s="15" t="s">
        <v>105</v>
      </c>
      <c r="Z57" s="15" t="s">
        <v>65</v>
      </c>
      <c r="AA57" s="15"/>
      <c r="AB57" s="15" t="s">
        <v>96</v>
      </c>
      <c r="AC57" s="15" t="s">
        <v>100</v>
      </c>
      <c r="AD57" s="15"/>
      <c r="AE57" s="15" t="s">
        <v>97</v>
      </c>
      <c r="AF57" s="15" t="s">
        <v>91</v>
      </c>
      <c r="AG57" s="15"/>
      <c r="AH57" s="15"/>
      <c r="AI57" s="15"/>
      <c r="AJ57" s="15" t="s">
        <v>71</v>
      </c>
      <c r="AK57" s="15" t="s">
        <v>53</v>
      </c>
      <c r="AL57" s="15" t="s">
        <v>92</v>
      </c>
      <c r="AM57" s="15" t="s">
        <v>73</v>
      </c>
      <c r="AN57" s="15" t="s">
        <v>103</v>
      </c>
      <c r="AO57" s="15" t="s">
        <v>93</v>
      </c>
      <c r="AP57" s="15" t="s">
        <v>82</v>
      </c>
      <c r="AQ57" s="15" t="s">
        <v>57</v>
      </c>
      <c r="AR57" s="15"/>
      <c r="AS57" s="15"/>
      <c r="AT57" s="15"/>
      <c r="AU57" s="15"/>
      <c r="AV57" s="15" t="s">
        <v>56</v>
      </c>
      <c r="AW57" s="6" t="s">
        <v>115</v>
      </c>
      <c r="AX57" s="40"/>
      <c r="AY57" s="19"/>
      <c r="AZ57" s="20"/>
      <c r="BA57" s="20"/>
      <c r="BB57" s="20" t="s">
        <v>80</v>
      </c>
      <c r="BC57" s="20"/>
      <c r="BD57" s="20"/>
      <c r="BE57" s="21"/>
    </row>
    <row r="58" spans="1:58" ht="14.25" customHeight="1" thickBot="1" x14ac:dyDescent="0.3">
      <c r="A58" s="1" t="s">
        <v>77</v>
      </c>
      <c r="B58" s="1"/>
      <c r="D58" s="3"/>
      <c r="E58" s="25">
        <v>0.66666666666666696</v>
      </c>
      <c r="F58" s="15"/>
      <c r="G58" s="15"/>
      <c r="H58" s="15" t="s">
        <v>50</v>
      </c>
      <c r="I58" s="15"/>
      <c r="J58" s="15"/>
      <c r="K58" s="15"/>
      <c r="L58" s="15" t="s">
        <v>89</v>
      </c>
      <c r="M58" s="15"/>
      <c r="N58" s="15" t="s">
        <v>67</v>
      </c>
      <c r="O58" s="15" t="s">
        <v>78</v>
      </c>
      <c r="P58" s="15" t="s">
        <v>90</v>
      </c>
      <c r="Q58" s="15" t="s">
        <v>1</v>
      </c>
      <c r="R58" s="15" t="s">
        <v>86</v>
      </c>
      <c r="S58" s="15" t="s">
        <v>61</v>
      </c>
      <c r="T58" s="15"/>
      <c r="U58" s="15" t="s">
        <v>62</v>
      </c>
      <c r="V58" s="28"/>
      <c r="W58" s="28"/>
      <c r="X58" s="28"/>
      <c r="Y58" s="15" t="s">
        <v>105</v>
      </c>
      <c r="Z58" s="15" t="s">
        <v>65</v>
      </c>
      <c r="AA58" s="15"/>
      <c r="AB58" s="15" t="s">
        <v>96</v>
      </c>
      <c r="AC58" s="15"/>
      <c r="AD58" s="15"/>
      <c r="AE58" s="15"/>
      <c r="AF58" s="15" t="s">
        <v>91</v>
      </c>
      <c r="AG58" s="15"/>
      <c r="AH58" s="15"/>
      <c r="AI58" s="15"/>
      <c r="AJ58" s="15" t="s">
        <v>71</v>
      </c>
      <c r="AK58" s="15" t="s">
        <v>53</v>
      </c>
      <c r="AL58" s="15" t="s">
        <v>92</v>
      </c>
      <c r="AM58" s="15" t="s">
        <v>73</v>
      </c>
      <c r="AN58" s="15" t="s">
        <v>103</v>
      </c>
      <c r="AO58" s="15" t="s">
        <v>93</v>
      </c>
      <c r="AP58" s="15" t="s">
        <v>82</v>
      </c>
      <c r="AQ58" s="15" t="s">
        <v>57</v>
      </c>
      <c r="AR58" s="15"/>
      <c r="AS58" s="15"/>
      <c r="AT58" s="15"/>
      <c r="AU58" s="15"/>
      <c r="AV58" s="15" t="s">
        <v>56</v>
      </c>
      <c r="AW58" s="6" t="s">
        <v>115</v>
      </c>
      <c r="AX58" s="41"/>
      <c r="AY58" s="22"/>
      <c r="AZ58" s="23"/>
      <c r="BA58" s="23"/>
      <c r="BB58" s="23"/>
      <c r="BC58" s="23"/>
      <c r="BD58" s="23"/>
      <c r="BE58" s="24"/>
    </row>
    <row r="59" spans="1:58" ht="14.25" customHeight="1" thickBot="1" x14ac:dyDescent="0.3">
      <c r="A59" s="1" t="s">
        <v>96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75" t="s">
        <v>48</v>
      </c>
      <c r="AZ59" s="76"/>
      <c r="BA59" s="76"/>
      <c r="BB59" s="76"/>
      <c r="BC59" s="76"/>
      <c r="BD59" s="76"/>
      <c r="BE59" s="77"/>
    </row>
    <row r="60" spans="1:58" ht="14.25" customHeight="1" x14ac:dyDescent="0.25">
      <c r="A60" s="1" t="s">
        <v>65</v>
      </c>
      <c r="B60" s="1"/>
      <c r="D60" s="3"/>
      <c r="E60" s="7"/>
      <c r="F60" s="112">
        <f>F49+1</f>
        <v>43532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9"/>
      <c r="AF60" s="120">
        <f>+F60</f>
        <v>43532</v>
      </c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74"/>
      <c r="AY60" s="78"/>
      <c r="AZ60" s="79"/>
      <c r="BA60" s="79"/>
      <c r="BB60" s="79"/>
      <c r="BC60" s="79"/>
      <c r="BD60" s="79"/>
      <c r="BE60" s="80"/>
    </row>
    <row r="61" spans="1:58" ht="14.25" customHeight="1" x14ac:dyDescent="0.25">
      <c r="A61" s="1" t="s">
        <v>58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7" t="s">
        <v>18</v>
      </c>
      <c r="W61" s="27" t="s">
        <v>19</v>
      </c>
      <c r="X61" s="27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2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30" t="s">
        <v>40</v>
      </c>
      <c r="AS61" s="30" t="s">
        <v>41</v>
      </c>
      <c r="AT61" s="30" t="s">
        <v>42</v>
      </c>
      <c r="AU61" s="30" t="s">
        <v>43</v>
      </c>
      <c r="AV61" s="30" t="s">
        <v>44</v>
      </c>
      <c r="AW61" s="31" t="s">
        <v>45</v>
      </c>
      <c r="AX61" s="55" t="s">
        <v>46</v>
      </c>
      <c r="AY61" s="82"/>
      <c r="AZ61" s="82"/>
      <c r="BA61" s="82"/>
      <c r="BB61" s="82"/>
      <c r="BC61" s="82"/>
      <c r="BD61" s="82"/>
      <c r="BE61" s="83"/>
    </row>
    <row r="62" spans="1:58" ht="14.25" customHeight="1" x14ac:dyDescent="0.25">
      <c r="A62" s="1" t="s">
        <v>107</v>
      </c>
      <c r="B62" s="1"/>
      <c r="D62" s="3"/>
      <c r="E62" s="25">
        <v>0.33333333333333331</v>
      </c>
      <c r="F62" s="15" t="s">
        <v>96</v>
      </c>
      <c r="G62" s="15"/>
      <c r="H62" s="15"/>
      <c r="I62" s="15" t="s">
        <v>55</v>
      </c>
      <c r="J62" s="15"/>
      <c r="K62" s="15" t="s">
        <v>77</v>
      </c>
      <c r="L62" s="15"/>
      <c r="M62" s="15"/>
      <c r="N62" s="15"/>
      <c r="O62" s="15"/>
      <c r="P62" s="15"/>
      <c r="Q62" s="15" t="s">
        <v>54</v>
      </c>
      <c r="R62" s="15" t="s">
        <v>76</v>
      </c>
      <c r="S62" s="15"/>
      <c r="T62" s="15"/>
      <c r="U62" s="15"/>
      <c r="V62" s="28"/>
      <c r="W62" s="28"/>
      <c r="X62" s="28"/>
      <c r="Y62" s="15" t="s">
        <v>53</v>
      </c>
      <c r="Z62" s="15"/>
      <c r="AA62" s="15" t="s">
        <v>1</v>
      </c>
      <c r="AB62" s="15"/>
      <c r="AC62" s="15"/>
      <c r="AD62" s="15" t="s">
        <v>64</v>
      </c>
      <c r="AE62" s="15"/>
      <c r="AF62" s="15"/>
      <c r="AG62" s="15" t="s">
        <v>67</v>
      </c>
      <c r="AH62" s="15" t="s">
        <v>57</v>
      </c>
      <c r="AI62" s="15"/>
      <c r="AJ62" s="15"/>
      <c r="AK62" s="15" t="s">
        <v>59</v>
      </c>
      <c r="AL62" s="15"/>
      <c r="AM62" s="15"/>
      <c r="AN62" s="15"/>
      <c r="AO62" s="15" t="s">
        <v>56</v>
      </c>
      <c r="AP62" s="15" t="s">
        <v>56</v>
      </c>
      <c r="AQ62" s="15"/>
      <c r="AR62" s="15"/>
      <c r="AS62" s="15"/>
      <c r="AT62" s="15"/>
      <c r="AU62" s="15"/>
      <c r="AV62" s="15"/>
      <c r="AW62" s="6"/>
      <c r="AX62" s="39"/>
      <c r="AY62" s="16"/>
      <c r="AZ62" s="17"/>
      <c r="BA62" s="17"/>
      <c r="BB62" s="17"/>
      <c r="BC62" s="17"/>
      <c r="BD62" s="17"/>
      <c r="BE62" s="18"/>
      <c r="BF62" s="33" t="s">
        <v>117</v>
      </c>
    </row>
    <row r="63" spans="1:58" ht="14.25" customHeight="1" x14ac:dyDescent="0.25">
      <c r="A63" s="1" t="s">
        <v>92</v>
      </c>
      <c r="D63" s="3"/>
      <c r="E63" s="25">
        <v>0.375</v>
      </c>
      <c r="F63" s="15" t="s">
        <v>96</v>
      </c>
      <c r="G63" s="15" t="s">
        <v>116</v>
      </c>
      <c r="H63" s="15"/>
      <c r="I63" s="15" t="s">
        <v>55</v>
      </c>
      <c r="J63" s="15"/>
      <c r="K63" s="15" t="s">
        <v>77</v>
      </c>
      <c r="L63" s="15" t="s">
        <v>51</v>
      </c>
      <c r="M63" s="15"/>
      <c r="N63" s="15" t="s">
        <v>97</v>
      </c>
      <c r="O63" s="15"/>
      <c r="P63" s="15" t="s">
        <v>102</v>
      </c>
      <c r="Q63" s="15" t="s">
        <v>54</v>
      </c>
      <c r="R63" s="15" t="s">
        <v>76</v>
      </c>
      <c r="S63" s="15"/>
      <c r="T63" s="15"/>
      <c r="U63" s="15" t="s">
        <v>81</v>
      </c>
      <c r="V63" s="28"/>
      <c r="W63" s="28"/>
      <c r="X63" s="28"/>
      <c r="Y63" s="15" t="s">
        <v>53</v>
      </c>
      <c r="Z63" s="15"/>
      <c r="AA63" s="15" t="s">
        <v>1</v>
      </c>
      <c r="AB63" s="15"/>
      <c r="AC63" s="15"/>
      <c r="AD63" s="15" t="s">
        <v>64</v>
      </c>
      <c r="AE63" s="15"/>
      <c r="AF63" s="15"/>
      <c r="AG63" s="15" t="s">
        <v>67</v>
      </c>
      <c r="AH63" s="15" t="s">
        <v>57</v>
      </c>
      <c r="AI63" s="15"/>
      <c r="AJ63" s="15"/>
      <c r="AK63" s="15" t="s">
        <v>59</v>
      </c>
      <c r="AL63" s="15"/>
      <c r="AM63" s="15"/>
      <c r="AN63" s="15" t="s">
        <v>49</v>
      </c>
      <c r="AO63" s="15" t="s">
        <v>56</v>
      </c>
      <c r="AP63" s="15" t="s">
        <v>56</v>
      </c>
      <c r="AQ63" s="15"/>
      <c r="AR63" s="15"/>
      <c r="AS63" s="15"/>
      <c r="AT63" s="15"/>
      <c r="AU63" s="15"/>
      <c r="AV63" s="15"/>
      <c r="AW63" s="6"/>
      <c r="AX63" s="40"/>
      <c r="AY63" s="19"/>
      <c r="AZ63" s="20"/>
      <c r="BA63" s="20"/>
      <c r="BB63" s="20"/>
      <c r="BC63" s="20"/>
      <c r="BD63" s="20"/>
      <c r="BE63" s="21"/>
    </row>
    <row r="64" spans="1:58" ht="14.25" customHeight="1" x14ac:dyDescent="0.25">
      <c r="A64" s="1" t="s">
        <v>100</v>
      </c>
      <c r="B64" s="1"/>
      <c r="D64" s="3"/>
      <c r="E64" s="25">
        <v>0.41666666666666702</v>
      </c>
      <c r="F64" s="15" t="s">
        <v>96</v>
      </c>
      <c r="G64" s="15" t="s">
        <v>116</v>
      </c>
      <c r="H64" s="15"/>
      <c r="I64" s="15" t="s">
        <v>55</v>
      </c>
      <c r="J64" s="15"/>
      <c r="K64" s="15" t="s">
        <v>77</v>
      </c>
      <c r="L64" s="15" t="s">
        <v>51</v>
      </c>
      <c r="M64" s="15"/>
      <c r="N64" s="15" t="s">
        <v>97</v>
      </c>
      <c r="O64" s="15"/>
      <c r="P64" s="15" t="s">
        <v>102</v>
      </c>
      <c r="Q64" s="15" t="s">
        <v>54</v>
      </c>
      <c r="R64" s="15" t="s">
        <v>76</v>
      </c>
      <c r="S64" s="15"/>
      <c r="T64" s="15"/>
      <c r="U64" s="15" t="s">
        <v>81</v>
      </c>
      <c r="V64" s="28"/>
      <c r="W64" s="28"/>
      <c r="X64" s="28"/>
      <c r="Y64" s="15" t="s">
        <v>53</v>
      </c>
      <c r="Z64" s="15"/>
      <c r="AA64" s="15" t="s">
        <v>1</v>
      </c>
      <c r="AB64" s="15"/>
      <c r="AC64" s="15"/>
      <c r="AD64" s="15" t="s">
        <v>64</v>
      </c>
      <c r="AE64" s="15"/>
      <c r="AF64" s="15"/>
      <c r="AG64" s="15" t="s">
        <v>52</v>
      </c>
      <c r="AH64" s="15" t="s">
        <v>57</v>
      </c>
      <c r="AI64" s="15"/>
      <c r="AJ64" s="15"/>
      <c r="AK64" s="15" t="s">
        <v>59</v>
      </c>
      <c r="AL64" s="15"/>
      <c r="AM64" s="15"/>
      <c r="AN64" s="15" t="s">
        <v>49</v>
      </c>
      <c r="AO64" s="15" t="s">
        <v>56</v>
      </c>
      <c r="AP64" s="15" t="s">
        <v>56</v>
      </c>
      <c r="AQ64" s="15"/>
      <c r="AR64" s="15"/>
      <c r="AS64" s="15"/>
      <c r="AT64" s="15"/>
      <c r="AU64" s="15"/>
      <c r="AV64" s="15"/>
      <c r="AW64" s="6"/>
      <c r="AX64" s="40"/>
      <c r="AY64" s="19"/>
      <c r="AZ64" s="20"/>
      <c r="BA64" s="20"/>
      <c r="BB64" s="20"/>
      <c r="BC64" s="20"/>
      <c r="BD64" s="20"/>
      <c r="BE64" s="21"/>
    </row>
    <row r="65" spans="1:58" ht="14.25" customHeight="1" x14ac:dyDescent="0.25">
      <c r="A65" s="1" t="s">
        <v>93</v>
      </c>
      <c r="D65" s="3"/>
      <c r="E65" s="25">
        <v>0.45833333333333298</v>
      </c>
      <c r="F65" s="15"/>
      <c r="G65" s="15" t="s">
        <v>116</v>
      </c>
      <c r="H65" s="15"/>
      <c r="I65" s="15" t="s">
        <v>55</v>
      </c>
      <c r="J65" s="15"/>
      <c r="K65" s="15" t="s">
        <v>77</v>
      </c>
      <c r="L65" s="15" t="s">
        <v>51</v>
      </c>
      <c r="M65" s="15"/>
      <c r="N65" s="15" t="s">
        <v>97</v>
      </c>
      <c r="O65" s="15"/>
      <c r="P65" s="15" t="s">
        <v>102</v>
      </c>
      <c r="Q65" s="15" t="s">
        <v>54</v>
      </c>
      <c r="R65" s="15" t="s">
        <v>76</v>
      </c>
      <c r="S65" s="15" t="s">
        <v>65</v>
      </c>
      <c r="T65" s="15"/>
      <c r="U65" s="15" t="s">
        <v>81</v>
      </c>
      <c r="V65" s="28"/>
      <c r="W65" s="28"/>
      <c r="X65" s="28"/>
      <c r="Y65" s="15" t="s">
        <v>53</v>
      </c>
      <c r="Z65" s="15"/>
      <c r="AA65" s="15" t="s">
        <v>1</v>
      </c>
      <c r="AB65" s="15"/>
      <c r="AC65" s="15"/>
      <c r="AD65" s="15" t="s">
        <v>64</v>
      </c>
      <c r="AE65" s="15"/>
      <c r="AF65" s="15"/>
      <c r="AG65" s="15" t="s">
        <v>52</v>
      </c>
      <c r="AH65" s="15" t="s">
        <v>57</v>
      </c>
      <c r="AI65" s="15"/>
      <c r="AJ65" s="15"/>
      <c r="AK65" s="15" t="s">
        <v>59</v>
      </c>
      <c r="AL65" s="15"/>
      <c r="AM65" s="15"/>
      <c r="AN65" s="15"/>
      <c r="AO65" s="15" t="s">
        <v>56</v>
      </c>
      <c r="AP65" s="15" t="s">
        <v>56</v>
      </c>
      <c r="AQ65" s="15"/>
      <c r="AR65" s="15"/>
      <c r="AS65" s="15"/>
      <c r="AT65" s="15"/>
      <c r="AU65" s="15"/>
      <c r="AV65" s="15"/>
      <c r="AW65" s="6"/>
      <c r="AX65" s="40"/>
      <c r="AY65" s="19"/>
      <c r="AZ65" s="20"/>
      <c r="BA65" s="20"/>
      <c r="BB65" s="20"/>
      <c r="BC65" s="20"/>
      <c r="BD65" s="20"/>
      <c r="BE65" s="21"/>
    </row>
    <row r="66" spans="1:58" ht="14.25" customHeight="1" x14ac:dyDescent="0.25">
      <c r="A66" s="1" t="s">
        <v>61</v>
      </c>
      <c r="B66" s="1"/>
      <c r="D66" s="3"/>
      <c r="E66" s="25">
        <v>0.5</v>
      </c>
      <c r="F66" s="15"/>
      <c r="G66" s="15" t="s">
        <v>116</v>
      </c>
      <c r="H66" s="15"/>
      <c r="I66" s="15" t="s">
        <v>55</v>
      </c>
      <c r="J66" s="15"/>
      <c r="K66" s="15" t="s">
        <v>77</v>
      </c>
      <c r="L66" s="15" t="s">
        <v>51</v>
      </c>
      <c r="M66" s="15"/>
      <c r="N66" s="15"/>
      <c r="O66" s="15"/>
      <c r="P66" s="15"/>
      <c r="Q66" s="15" t="s">
        <v>54</v>
      </c>
      <c r="R66" s="15" t="s">
        <v>76</v>
      </c>
      <c r="S66" s="15" t="s">
        <v>65</v>
      </c>
      <c r="T66" s="15"/>
      <c r="U66" s="15" t="s">
        <v>81</v>
      </c>
      <c r="V66" s="28"/>
      <c r="W66" s="28"/>
      <c r="X66" s="28"/>
      <c r="Y66" s="15" t="s">
        <v>53</v>
      </c>
      <c r="Z66" s="15"/>
      <c r="AA66" s="15" t="s">
        <v>1</v>
      </c>
      <c r="AB66" s="15"/>
      <c r="AC66" s="15"/>
      <c r="AD66" s="15" t="s">
        <v>64</v>
      </c>
      <c r="AE66" s="15"/>
      <c r="AF66" s="15"/>
      <c r="AG66" s="15" t="s">
        <v>52</v>
      </c>
      <c r="AH66" s="15" t="s">
        <v>57</v>
      </c>
      <c r="AI66" s="15"/>
      <c r="AJ66" s="15"/>
      <c r="AK66" s="15" t="s">
        <v>59</v>
      </c>
      <c r="AL66" s="15"/>
      <c r="AM66" s="15"/>
      <c r="AN66" s="15"/>
      <c r="AO66" s="15" t="s">
        <v>56</v>
      </c>
      <c r="AP66" s="15" t="s">
        <v>56</v>
      </c>
      <c r="AQ66" s="15"/>
      <c r="AR66" s="15"/>
      <c r="AS66" s="15"/>
      <c r="AT66" s="15"/>
      <c r="AU66" s="15"/>
      <c r="AV66" s="15"/>
      <c r="AW66" s="6"/>
      <c r="AX66" s="40"/>
      <c r="AY66" s="19"/>
      <c r="AZ66" s="20"/>
      <c r="BA66" s="20"/>
      <c r="BB66" s="20"/>
      <c r="BC66" s="20"/>
      <c r="BD66" s="20"/>
      <c r="BE66" s="21"/>
    </row>
    <row r="67" spans="1:58" ht="14.25" customHeight="1" x14ac:dyDescent="0.25">
      <c r="A67" s="1" t="s">
        <v>57</v>
      </c>
      <c r="D67" s="3"/>
      <c r="E67" s="25">
        <v>0.58333333333333304</v>
      </c>
      <c r="F67" s="15"/>
      <c r="G67" s="15" t="s">
        <v>116</v>
      </c>
      <c r="H67" s="15"/>
      <c r="I67" s="15" t="s">
        <v>55</v>
      </c>
      <c r="J67" s="15"/>
      <c r="K67" s="15" t="s">
        <v>77</v>
      </c>
      <c r="L67" s="15" t="s">
        <v>51</v>
      </c>
      <c r="M67" s="15"/>
      <c r="N67" s="15"/>
      <c r="O67" s="15"/>
      <c r="P67" s="15" t="s">
        <v>102</v>
      </c>
      <c r="Q67" s="15" t="s">
        <v>54</v>
      </c>
      <c r="R67" s="15"/>
      <c r="S67" s="15" t="s">
        <v>65</v>
      </c>
      <c r="T67" s="15"/>
      <c r="U67" s="15"/>
      <c r="V67" s="28"/>
      <c r="W67" s="28"/>
      <c r="X67" s="28"/>
      <c r="Y67" s="15" t="s">
        <v>53</v>
      </c>
      <c r="Z67" s="15" t="s">
        <v>67</v>
      </c>
      <c r="AA67" s="15" t="s">
        <v>1</v>
      </c>
      <c r="AB67" s="15"/>
      <c r="AC67" s="15"/>
      <c r="AD67" s="15" t="s">
        <v>64</v>
      </c>
      <c r="AE67" s="15"/>
      <c r="AF67" s="15"/>
      <c r="AG67" s="15" t="s">
        <v>52</v>
      </c>
      <c r="AH67" s="15" t="s">
        <v>57</v>
      </c>
      <c r="AI67" s="15"/>
      <c r="AJ67" s="15"/>
      <c r="AK67" s="15"/>
      <c r="AL67" s="15"/>
      <c r="AM67" s="15"/>
      <c r="AN67" s="15" t="s">
        <v>49</v>
      </c>
      <c r="AO67" s="15" t="s">
        <v>56</v>
      </c>
      <c r="AP67" s="15" t="s">
        <v>56</v>
      </c>
      <c r="AQ67" s="15"/>
      <c r="AR67" s="15"/>
      <c r="AS67" s="15"/>
      <c r="AT67" s="15"/>
      <c r="AU67" s="15"/>
      <c r="AV67" s="15"/>
      <c r="AW67" s="35" t="s">
        <v>118</v>
      </c>
      <c r="AX67" s="43"/>
      <c r="AY67" s="19"/>
      <c r="AZ67" s="20"/>
      <c r="BA67" s="20"/>
      <c r="BB67" s="20"/>
      <c r="BC67" s="20"/>
      <c r="BD67" s="20"/>
      <c r="BE67" s="21"/>
    </row>
    <row r="68" spans="1:58" ht="14.25" customHeight="1" x14ac:dyDescent="0.25">
      <c r="A68" s="1" t="s">
        <v>119</v>
      </c>
      <c r="B68" s="1"/>
      <c r="D68" s="3"/>
      <c r="E68" s="25">
        <v>0.625</v>
      </c>
      <c r="F68" s="15"/>
      <c r="G68" s="15" t="s">
        <v>116</v>
      </c>
      <c r="H68" s="15"/>
      <c r="I68" s="15" t="s">
        <v>55</v>
      </c>
      <c r="J68" s="15"/>
      <c r="K68" s="15" t="s">
        <v>77</v>
      </c>
      <c r="L68" s="15" t="s">
        <v>51</v>
      </c>
      <c r="M68" s="15"/>
      <c r="N68" s="15"/>
      <c r="O68" s="15"/>
      <c r="P68" s="15" t="s">
        <v>102</v>
      </c>
      <c r="Q68" s="15" t="s">
        <v>54</v>
      </c>
      <c r="R68" s="15"/>
      <c r="S68" s="15" t="s">
        <v>65</v>
      </c>
      <c r="T68" s="15"/>
      <c r="U68" s="15"/>
      <c r="V68" s="28"/>
      <c r="W68" s="28"/>
      <c r="X68" s="28"/>
      <c r="Y68" s="15" t="s">
        <v>53</v>
      </c>
      <c r="Z68" s="15" t="s">
        <v>67</v>
      </c>
      <c r="AA68" s="15" t="s">
        <v>1</v>
      </c>
      <c r="AB68" s="15"/>
      <c r="AC68" s="15"/>
      <c r="AD68" s="15" t="s">
        <v>64</v>
      </c>
      <c r="AE68" s="15"/>
      <c r="AF68" s="15"/>
      <c r="AG68" s="15" t="s">
        <v>52</v>
      </c>
      <c r="AH68" s="15" t="s">
        <v>57</v>
      </c>
      <c r="AI68" s="15"/>
      <c r="AJ68" s="15"/>
      <c r="AK68" s="15"/>
      <c r="AL68" s="15"/>
      <c r="AM68" s="15"/>
      <c r="AN68" s="15" t="s">
        <v>49</v>
      </c>
      <c r="AO68" s="15" t="s">
        <v>56</v>
      </c>
      <c r="AP68" s="15" t="s">
        <v>56</v>
      </c>
      <c r="AQ68" s="15"/>
      <c r="AR68" s="15"/>
      <c r="AS68" s="15"/>
      <c r="AT68" s="15"/>
      <c r="AU68" s="15"/>
      <c r="AV68" s="15"/>
      <c r="AW68" s="35" t="s">
        <v>118</v>
      </c>
      <c r="AX68" s="43"/>
      <c r="AY68" s="19"/>
      <c r="AZ68" s="20"/>
      <c r="BA68" s="20"/>
      <c r="BB68" s="20"/>
      <c r="BC68" s="20"/>
      <c r="BD68" s="20"/>
      <c r="BE68" s="21"/>
    </row>
    <row r="69" spans="1:58" ht="14.25" customHeight="1" thickBot="1" x14ac:dyDescent="0.3">
      <c r="A69" s="1" t="s">
        <v>120</v>
      </c>
      <c r="D69" s="3"/>
      <c r="E69" s="25">
        <v>0.66666666666666696</v>
      </c>
      <c r="F69" s="15"/>
      <c r="G69" s="15" t="s">
        <v>116</v>
      </c>
      <c r="H69" s="15"/>
      <c r="I69" s="15" t="s">
        <v>55</v>
      </c>
      <c r="J69" s="15"/>
      <c r="K69" s="15" t="s">
        <v>77</v>
      </c>
      <c r="L69" s="15" t="s">
        <v>51</v>
      </c>
      <c r="M69" s="15"/>
      <c r="N69" s="15"/>
      <c r="O69" s="15"/>
      <c r="P69" s="15"/>
      <c r="Q69" s="15" t="s">
        <v>54</v>
      </c>
      <c r="R69" s="15"/>
      <c r="S69" s="15" t="s">
        <v>65</v>
      </c>
      <c r="T69" s="15"/>
      <c r="U69" s="15"/>
      <c r="V69" s="28"/>
      <c r="W69" s="28"/>
      <c r="X69" s="28"/>
      <c r="Y69" s="15" t="s">
        <v>53</v>
      </c>
      <c r="Z69" s="15" t="s">
        <v>67</v>
      </c>
      <c r="AA69" s="15" t="s">
        <v>1</v>
      </c>
      <c r="AB69" s="15"/>
      <c r="AC69" s="15"/>
      <c r="AD69" s="15"/>
      <c r="AE69" s="15"/>
      <c r="AF69" s="15"/>
      <c r="AG69" s="15" t="s">
        <v>52</v>
      </c>
      <c r="AH69" s="15" t="s">
        <v>57</v>
      </c>
      <c r="AI69" s="15"/>
      <c r="AJ69" s="15"/>
      <c r="AK69" s="15"/>
      <c r="AL69" s="15"/>
      <c r="AM69" s="15"/>
      <c r="AN69" s="15"/>
      <c r="AO69" s="15" t="s">
        <v>56</v>
      </c>
      <c r="AP69" s="15" t="s">
        <v>56</v>
      </c>
      <c r="AQ69" s="15"/>
      <c r="AR69" s="15"/>
      <c r="AS69" s="15"/>
      <c r="AT69" s="15"/>
      <c r="AU69" s="15"/>
      <c r="AV69" s="15"/>
      <c r="AW69" s="35" t="s">
        <v>118</v>
      </c>
      <c r="AX69" s="44"/>
      <c r="AY69" s="22"/>
      <c r="AZ69" s="23"/>
      <c r="BA69" s="23"/>
      <c r="BB69" s="23"/>
      <c r="BC69" s="23"/>
      <c r="BD69" s="23"/>
      <c r="BE69" s="24"/>
    </row>
    <row r="70" spans="1:58" ht="14.25" customHeight="1" x14ac:dyDescent="0.25">
      <c r="A70" s="2" t="s">
        <v>121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75" t="s">
        <v>48</v>
      </c>
      <c r="AZ70" s="76"/>
      <c r="BA70" s="76"/>
      <c r="BB70" s="76"/>
      <c r="BC70" s="76"/>
      <c r="BD70" s="76"/>
      <c r="BE70" s="77"/>
    </row>
    <row r="71" spans="1:58" ht="14.25" customHeight="1" x14ac:dyDescent="0.25">
      <c r="D71" s="3"/>
      <c r="E71" s="7"/>
      <c r="F71" s="84">
        <f>F60+3</f>
        <v>43535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6"/>
      <c r="AF71" s="109">
        <f>+F71</f>
        <v>43535</v>
      </c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22"/>
      <c r="AY71" s="79"/>
      <c r="AZ71" s="79"/>
      <c r="BA71" s="79"/>
      <c r="BB71" s="79"/>
      <c r="BC71" s="79"/>
      <c r="BD71" s="79"/>
      <c r="BE71" s="80"/>
    </row>
    <row r="72" spans="1:58" ht="14.25" customHeight="1" x14ac:dyDescent="0.25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30" t="s">
        <v>8</v>
      </c>
      <c r="M72" s="30" t="s">
        <v>9</v>
      </c>
      <c r="N72" s="30" t="s">
        <v>10</v>
      </c>
      <c r="O72" s="30" t="s">
        <v>11</v>
      </c>
      <c r="P72" s="30" t="s">
        <v>12</v>
      </c>
      <c r="Q72" s="3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7" t="s">
        <v>18</v>
      </c>
      <c r="W72" s="27" t="s">
        <v>19</v>
      </c>
      <c r="X72" s="27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2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51" t="s">
        <v>46</v>
      </c>
      <c r="AY72" s="82"/>
      <c r="AZ72" s="82"/>
      <c r="BA72" s="82"/>
      <c r="BB72" s="82"/>
      <c r="BC72" s="82"/>
      <c r="BD72" s="82"/>
      <c r="BE72" s="83"/>
    </row>
    <row r="73" spans="1:58" ht="14.25" customHeight="1" x14ac:dyDescent="0.25">
      <c r="D73" s="3"/>
      <c r="E73" s="25">
        <v>0.33333333333333331</v>
      </c>
      <c r="F73" s="15"/>
      <c r="G73" s="15" t="s">
        <v>80</v>
      </c>
      <c r="H73" s="15"/>
      <c r="I73" s="15" t="s">
        <v>78</v>
      </c>
      <c r="J73" s="15"/>
      <c r="K73" s="15"/>
      <c r="L73" s="15"/>
      <c r="M73" s="15"/>
      <c r="N73" s="15"/>
      <c r="O73" s="15"/>
      <c r="P73" s="15"/>
      <c r="Q73" s="15"/>
      <c r="R73" s="15"/>
      <c r="S73" s="15" t="s">
        <v>53</v>
      </c>
      <c r="T73" s="15"/>
      <c r="U73" s="15" t="s">
        <v>77</v>
      </c>
      <c r="V73" s="28"/>
      <c r="W73" s="28"/>
      <c r="X73" s="28"/>
      <c r="Y73" s="15"/>
      <c r="Z73" s="15"/>
      <c r="AA73" s="15"/>
      <c r="AB73" s="15" t="s">
        <v>74</v>
      </c>
      <c r="AC73" s="15"/>
      <c r="AD73" s="15"/>
      <c r="AE73" s="15" t="s">
        <v>1</v>
      </c>
      <c r="AF73" s="15" t="s">
        <v>57</v>
      </c>
      <c r="AG73" s="15"/>
      <c r="AH73" s="15" t="s">
        <v>76</v>
      </c>
      <c r="AI73" s="15"/>
      <c r="AJ73" s="15" t="s">
        <v>66</v>
      </c>
      <c r="AK73" s="15"/>
      <c r="AL73" s="15" t="s">
        <v>56</v>
      </c>
      <c r="AM73" s="15" t="s">
        <v>52</v>
      </c>
      <c r="AN73" s="15" t="s">
        <v>58</v>
      </c>
      <c r="AO73" s="15" t="s">
        <v>94</v>
      </c>
      <c r="AP73" s="15"/>
      <c r="AQ73" s="15"/>
      <c r="AR73" s="15" t="s">
        <v>79</v>
      </c>
      <c r="AS73" s="15"/>
      <c r="AT73" s="15" t="s">
        <v>92</v>
      </c>
      <c r="AU73" s="15"/>
      <c r="AV73" s="15"/>
      <c r="AW73" s="35" t="s">
        <v>122</v>
      </c>
      <c r="AX73" s="42"/>
      <c r="AY73" s="16"/>
      <c r="AZ73" s="17"/>
      <c r="BA73" s="17"/>
      <c r="BB73" s="17"/>
      <c r="BC73" s="17"/>
      <c r="BD73" s="17"/>
      <c r="BE73" s="18"/>
    </row>
    <row r="74" spans="1:58" ht="14.25" customHeight="1" x14ac:dyDescent="0.25">
      <c r="B74" s="1"/>
      <c r="D74" s="3"/>
      <c r="E74" s="25">
        <v>0.375</v>
      </c>
      <c r="F74" s="15"/>
      <c r="G74" s="15" t="s">
        <v>80</v>
      </c>
      <c r="H74" s="15"/>
      <c r="I74" s="15" t="s">
        <v>78</v>
      </c>
      <c r="J74" s="15"/>
      <c r="K74" s="15"/>
      <c r="L74" s="15"/>
      <c r="M74" s="15"/>
      <c r="N74" s="15"/>
      <c r="O74" s="15"/>
      <c r="P74" s="15"/>
      <c r="Q74" s="15"/>
      <c r="R74" s="15"/>
      <c r="S74" s="15" t="s">
        <v>53</v>
      </c>
      <c r="T74" s="15"/>
      <c r="U74" s="15" t="s">
        <v>77</v>
      </c>
      <c r="V74" s="28"/>
      <c r="W74" s="28"/>
      <c r="X74" s="28"/>
      <c r="Y74" s="15"/>
      <c r="Z74" s="15" t="s">
        <v>81</v>
      </c>
      <c r="AA74" s="15"/>
      <c r="AB74" s="15" t="s">
        <v>74</v>
      </c>
      <c r="AC74" s="15"/>
      <c r="AD74" s="15" t="s">
        <v>49</v>
      </c>
      <c r="AE74" s="15" t="s">
        <v>1</v>
      </c>
      <c r="AF74" s="15" t="s">
        <v>57</v>
      </c>
      <c r="AG74" s="15"/>
      <c r="AH74" s="15" t="s">
        <v>76</v>
      </c>
      <c r="AI74" s="15"/>
      <c r="AJ74" s="15" t="s">
        <v>66</v>
      </c>
      <c r="AK74" s="15"/>
      <c r="AL74" s="15" t="s">
        <v>56</v>
      </c>
      <c r="AM74" s="15" t="s">
        <v>52</v>
      </c>
      <c r="AN74" s="15" t="s">
        <v>58</v>
      </c>
      <c r="AO74" s="15" t="s">
        <v>94</v>
      </c>
      <c r="AP74" s="15" t="s">
        <v>97</v>
      </c>
      <c r="AQ74" s="15"/>
      <c r="AR74" s="15" t="s">
        <v>79</v>
      </c>
      <c r="AS74" s="15"/>
      <c r="AT74" s="15" t="s">
        <v>92</v>
      </c>
      <c r="AU74" s="15"/>
      <c r="AV74" s="15"/>
      <c r="AW74" s="35" t="s">
        <v>122</v>
      </c>
      <c r="AX74" s="43"/>
      <c r="AY74" s="19"/>
      <c r="AZ74" s="20"/>
      <c r="BA74" s="20"/>
      <c r="BB74" s="20"/>
      <c r="BC74" s="20"/>
      <c r="BD74" s="20"/>
      <c r="BE74" s="21"/>
    </row>
    <row r="75" spans="1:58" ht="14.25" customHeight="1" x14ac:dyDescent="0.25">
      <c r="D75" s="3"/>
      <c r="E75" s="25">
        <v>0.41666666666666702</v>
      </c>
      <c r="F75" s="15"/>
      <c r="G75" s="15"/>
      <c r="H75" s="15"/>
      <c r="I75" s="15" t="s">
        <v>78</v>
      </c>
      <c r="J75" s="15"/>
      <c r="K75" s="15"/>
      <c r="L75" s="15"/>
      <c r="M75" s="15"/>
      <c r="N75" s="15"/>
      <c r="O75" s="15"/>
      <c r="P75" s="15"/>
      <c r="Q75" s="15"/>
      <c r="R75" s="15"/>
      <c r="S75" s="15" t="s">
        <v>53</v>
      </c>
      <c r="T75" s="15"/>
      <c r="U75" s="15" t="s">
        <v>77</v>
      </c>
      <c r="V75" s="28"/>
      <c r="W75" s="28"/>
      <c r="X75" s="28"/>
      <c r="Y75" s="15"/>
      <c r="Z75" s="15" t="s">
        <v>81</v>
      </c>
      <c r="AA75" s="15"/>
      <c r="AB75" s="15" t="s">
        <v>74</v>
      </c>
      <c r="AC75" s="15"/>
      <c r="AD75" s="15" t="s">
        <v>49</v>
      </c>
      <c r="AE75" s="15" t="s">
        <v>1</v>
      </c>
      <c r="AF75" s="15" t="s">
        <v>57</v>
      </c>
      <c r="AG75" s="15" t="s">
        <v>60</v>
      </c>
      <c r="AH75" s="15" t="s">
        <v>76</v>
      </c>
      <c r="AI75" s="15"/>
      <c r="AJ75" s="15" t="s">
        <v>66</v>
      </c>
      <c r="AK75" s="15"/>
      <c r="AL75" s="15" t="s">
        <v>56</v>
      </c>
      <c r="AM75" s="15" t="s">
        <v>52</v>
      </c>
      <c r="AN75" s="15" t="s">
        <v>58</v>
      </c>
      <c r="AO75" s="15" t="s">
        <v>94</v>
      </c>
      <c r="AP75" s="15" t="s">
        <v>97</v>
      </c>
      <c r="AQ75" s="15"/>
      <c r="AR75" s="15"/>
      <c r="AS75" s="15"/>
      <c r="AT75" s="15" t="s">
        <v>92</v>
      </c>
      <c r="AU75" s="15"/>
      <c r="AV75" s="15" t="s">
        <v>50</v>
      </c>
      <c r="AW75" s="35" t="s">
        <v>122</v>
      </c>
      <c r="AX75" s="43"/>
      <c r="AY75" s="19"/>
      <c r="AZ75" s="20"/>
      <c r="BA75" s="20"/>
      <c r="BB75" s="20"/>
      <c r="BC75" s="20"/>
      <c r="BD75" s="20"/>
      <c r="BE75" s="21"/>
      <c r="BF75" s="33" t="s">
        <v>123</v>
      </c>
    </row>
    <row r="76" spans="1:58" ht="14.25" customHeight="1" x14ac:dyDescent="0.25">
      <c r="B76" s="1"/>
      <c r="D76" s="3"/>
      <c r="E76" s="25">
        <v>0.45833333333333298</v>
      </c>
      <c r="F76" s="15"/>
      <c r="G76" s="15"/>
      <c r="H76" s="15"/>
      <c r="I76" s="15" t="s">
        <v>78</v>
      </c>
      <c r="J76" s="15"/>
      <c r="K76" s="15"/>
      <c r="L76" s="15"/>
      <c r="M76" s="15"/>
      <c r="N76" s="15"/>
      <c r="O76" s="15"/>
      <c r="P76" s="15"/>
      <c r="Q76" s="15"/>
      <c r="R76" s="15"/>
      <c r="S76" s="15" t="s">
        <v>53</v>
      </c>
      <c r="T76" s="15"/>
      <c r="U76" s="15" t="s">
        <v>77</v>
      </c>
      <c r="V76" s="28"/>
      <c r="W76" s="28"/>
      <c r="X76" s="28"/>
      <c r="Y76" s="15"/>
      <c r="Z76" s="15" t="s">
        <v>81</v>
      </c>
      <c r="AA76" s="15"/>
      <c r="AB76" s="15" t="s">
        <v>74</v>
      </c>
      <c r="AC76" s="15"/>
      <c r="AD76" s="15"/>
      <c r="AE76" s="15" t="s">
        <v>1</v>
      </c>
      <c r="AF76" s="15" t="s">
        <v>57</v>
      </c>
      <c r="AG76" s="15" t="s">
        <v>60</v>
      </c>
      <c r="AH76" s="15" t="s">
        <v>76</v>
      </c>
      <c r="AI76" s="15"/>
      <c r="AJ76" s="15" t="s">
        <v>66</v>
      </c>
      <c r="AK76" s="15"/>
      <c r="AL76" s="15" t="s">
        <v>56</v>
      </c>
      <c r="AM76" s="15" t="s">
        <v>52</v>
      </c>
      <c r="AN76" s="15" t="s">
        <v>58</v>
      </c>
      <c r="AO76" s="15" t="s">
        <v>94</v>
      </c>
      <c r="AP76" s="15" t="s">
        <v>97</v>
      </c>
      <c r="AQ76" s="15"/>
      <c r="AR76" s="15" t="s">
        <v>79</v>
      </c>
      <c r="AS76" s="15"/>
      <c r="AT76" s="15" t="s">
        <v>92</v>
      </c>
      <c r="AU76" s="15"/>
      <c r="AV76" s="15" t="s">
        <v>50</v>
      </c>
      <c r="AW76" s="35" t="s">
        <v>122</v>
      </c>
      <c r="AX76" s="43"/>
      <c r="AY76" s="19"/>
      <c r="AZ76" s="20"/>
      <c r="BA76" s="20"/>
      <c r="BB76" s="20"/>
      <c r="BC76" s="20"/>
      <c r="BD76" s="20"/>
      <c r="BE76" s="21"/>
    </row>
    <row r="77" spans="1:58" ht="14.25" customHeight="1" x14ac:dyDescent="0.25">
      <c r="D77" s="3"/>
      <c r="E77" s="25">
        <v>0.5</v>
      </c>
      <c r="F77" s="15"/>
      <c r="G77" s="15"/>
      <c r="H77" s="15"/>
      <c r="I77" s="15" t="s">
        <v>78</v>
      </c>
      <c r="J77" s="15"/>
      <c r="K77" s="15"/>
      <c r="L77" s="15"/>
      <c r="M77" s="15"/>
      <c r="N77" s="15"/>
      <c r="O77" s="15"/>
      <c r="P77" s="15"/>
      <c r="Q77" s="15"/>
      <c r="R77" s="15"/>
      <c r="S77" s="15" t="s">
        <v>53</v>
      </c>
      <c r="T77" s="15"/>
      <c r="U77" s="15" t="s">
        <v>77</v>
      </c>
      <c r="V77" s="28"/>
      <c r="W77" s="28"/>
      <c r="X77" s="28"/>
      <c r="Y77" s="15"/>
      <c r="Z77" s="15" t="s">
        <v>81</v>
      </c>
      <c r="AA77" s="15"/>
      <c r="AB77" s="15" t="s">
        <v>74</v>
      </c>
      <c r="AC77" s="15"/>
      <c r="AD77" s="15"/>
      <c r="AE77" s="15" t="s">
        <v>1</v>
      </c>
      <c r="AF77" s="15" t="s">
        <v>57</v>
      </c>
      <c r="AG77" s="15" t="s">
        <v>60</v>
      </c>
      <c r="AH77" s="15" t="s">
        <v>76</v>
      </c>
      <c r="AI77" s="15"/>
      <c r="AJ77" s="15" t="s">
        <v>66</v>
      </c>
      <c r="AK77" s="15"/>
      <c r="AL77" s="15" t="s">
        <v>56</v>
      </c>
      <c r="AM77" s="15" t="s">
        <v>52</v>
      </c>
      <c r="AN77" s="15" t="s">
        <v>58</v>
      </c>
      <c r="AO77" s="15" t="s">
        <v>94</v>
      </c>
      <c r="AP77" s="15"/>
      <c r="AQ77" s="15"/>
      <c r="AR77" s="15" t="s">
        <v>79</v>
      </c>
      <c r="AS77" s="15"/>
      <c r="AT77" s="15" t="s">
        <v>92</v>
      </c>
      <c r="AU77" s="15"/>
      <c r="AV77" s="15" t="s">
        <v>50</v>
      </c>
      <c r="AW77" s="35" t="s">
        <v>122</v>
      </c>
      <c r="AX77" s="43"/>
      <c r="AY77" s="19"/>
      <c r="AZ77" s="20"/>
      <c r="BA77" s="20"/>
      <c r="BB77" s="20"/>
      <c r="BC77" s="20"/>
      <c r="BD77" s="20"/>
      <c r="BE77" s="21"/>
    </row>
    <row r="78" spans="1:58" ht="14.25" customHeight="1" x14ac:dyDescent="0.25">
      <c r="B78" s="1"/>
      <c r="D78" s="3"/>
      <c r="E78" s="25">
        <v>0.58333333333333304</v>
      </c>
      <c r="F78" s="15"/>
      <c r="G78" s="15" t="s">
        <v>80</v>
      </c>
      <c r="H78" s="15"/>
      <c r="I78" s="15" t="s">
        <v>78</v>
      </c>
      <c r="J78" s="15"/>
      <c r="K78" s="15"/>
      <c r="L78" s="15"/>
      <c r="M78" s="15"/>
      <c r="N78" s="15"/>
      <c r="O78" s="15"/>
      <c r="P78" s="15"/>
      <c r="Q78" s="15"/>
      <c r="R78" s="15"/>
      <c r="S78" s="15" t="s">
        <v>53</v>
      </c>
      <c r="T78" s="15"/>
      <c r="U78" s="15" t="s">
        <v>77</v>
      </c>
      <c r="V78" s="28"/>
      <c r="W78" s="28"/>
      <c r="X78" s="28"/>
      <c r="Y78" s="15"/>
      <c r="Z78" s="15"/>
      <c r="AA78" s="15"/>
      <c r="AB78" s="15"/>
      <c r="AC78" s="15"/>
      <c r="AD78" s="15" t="s">
        <v>49</v>
      </c>
      <c r="AE78" s="15" t="s">
        <v>1</v>
      </c>
      <c r="AF78" s="15" t="s">
        <v>57</v>
      </c>
      <c r="AG78" s="15" t="s">
        <v>60</v>
      </c>
      <c r="AH78" s="15"/>
      <c r="AI78" s="15"/>
      <c r="AJ78" s="15"/>
      <c r="AK78" s="15"/>
      <c r="AL78" s="15" t="s">
        <v>56</v>
      </c>
      <c r="AM78" s="15" t="s">
        <v>52</v>
      </c>
      <c r="AN78" s="15"/>
      <c r="AO78" s="15" t="s">
        <v>94</v>
      </c>
      <c r="AP78" s="15" t="s">
        <v>97</v>
      </c>
      <c r="AQ78" s="15"/>
      <c r="AR78" s="15"/>
      <c r="AS78" s="15"/>
      <c r="AT78" s="15" t="s">
        <v>92</v>
      </c>
      <c r="AU78" s="15"/>
      <c r="AV78" s="15"/>
      <c r="AW78" s="6"/>
      <c r="AX78" s="40"/>
      <c r="AY78" s="19"/>
      <c r="AZ78" s="20"/>
      <c r="BA78" s="20"/>
      <c r="BB78" s="20"/>
      <c r="BC78" s="20"/>
      <c r="BD78" s="20"/>
      <c r="BE78" s="21"/>
    </row>
    <row r="79" spans="1:58" ht="14.25" customHeight="1" x14ac:dyDescent="0.25">
      <c r="D79" s="3"/>
      <c r="E79" s="25">
        <v>0.625</v>
      </c>
      <c r="F79" s="15"/>
      <c r="G79" s="15" t="s">
        <v>80</v>
      </c>
      <c r="H79" s="15"/>
      <c r="I79" s="15" t="s">
        <v>78</v>
      </c>
      <c r="J79" s="15"/>
      <c r="K79" s="15"/>
      <c r="L79" s="15"/>
      <c r="M79" s="15"/>
      <c r="N79" s="15"/>
      <c r="O79" s="15"/>
      <c r="P79" s="15"/>
      <c r="Q79" s="15"/>
      <c r="R79" s="15"/>
      <c r="S79" s="15" t="s">
        <v>53</v>
      </c>
      <c r="T79" s="15"/>
      <c r="U79" s="15" t="s">
        <v>77</v>
      </c>
      <c r="V79" s="28"/>
      <c r="W79" s="28"/>
      <c r="X79" s="28"/>
      <c r="Y79" s="15"/>
      <c r="Z79" s="15"/>
      <c r="AA79" s="15"/>
      <c r="AB79" s="15"/>
      <c r="AC79" s="15"/>
      <c r="AD79" s="15" t="s">
        <v>49</v>
      </c>
      <c r="AE79" s="15" t="s">
        <v>1</v>
      </c>
      <c r="AF79" s="15" t="s">
        <v>57</v>
      </c>
      <c r="AG79" s="15"/>
      <c r="AH79" s="15"/>
      <c r="AI79" s="15"/>
      <c r="AJ79" s="15"/>
      <c r="AK79" s="15"/>
      <c r="AL79" s="15" t="s">
        <v>56</v>
      </c>
      <c r="AM79" s="15" t="s">
        <v>52</v>
      </c>
      <c r="AN79" s="15"/>
      <c r="AO79" s="15" t="s">
        <v>94</v>
      </c>
      <c r="AP79" s="15" t="s">
        <v>97</v>
      </c>
      <c r="AQ79" s="15"/>
      <c r="AR79" s="15"/>
      <c r="AS79" s="15"/>
      <c r="AT79" s="15" t="s">
        <v>92</v>
      </c>
      <c r="AU79" s="15"/>
      <c r="AV79" s="15" t="s">
        <v>50</v>
      </c>
      <c r="AW79" s="6"/>
      <c r="AX79" s="40"/>
      <c r="AY79" s="19"/>
      <c r="AZ79" s="20"/>
      <c r="BA79" s="20"/>
      <c r="BB79" s="20"/>
      <c r="BC79" s="20"/>
      <c r="BD79" s="20"/>
      <c r="BE79" s="21"/>
    </row>
    <row r="80" spans="1:58" ht="14.25" customHeight="1" thickBot="1" x14ac:dyDescent="0.3">
      <c r="B80" s="1"/>
      <c r="D80" s="3"/>
      <c r="E80" s="25">
        <v>0.66666666666666696</v>
      </c>
      <c r="F80" s="15"/>
      <c r="G80" s="15"/>
      <c r="H80" s="15"/>
      <c r="I80" s="15" t="s">
        <v>78</v>
      </c>
      <c r="J80" s="15"/>
      <c r="K80" s="15"/>
      <c r="L80" s="15"/>
      <c r="M80" s="15"/>
      <c r="N80" s="15"/>
      <c r="O80" s="15"/>
      <c r="P80" s="15"/>
      <c r="Q80" s="15"/>
      <c r="R80" s="15"/>
      <c r="S80" s="15" t="s">
        <v>53</v>
      </c>
      <c r="T80" s="15"/>
      <c r="U80" s="15" t="s">
        <v>77</v>
      </c>
      <c r="V80" s="28"/>
      <c r="W80" s="28"/>
      <c r="X80" s="28"/>
      <c r="Y80" s="15"/>
      <c r="Z80" s="15"/>
      <c r="AA80" s="15"/>
      <c r="AB80" s="15"/>
      <c r="AC80" s="15"/>
      <c r="AD80" s="15"/>
      <c r="AE80" s="15" t="s">
        <v>1</v>
      </c>
      <c r="AF80" s="15" t="s">
        <v>57</v>
      </c>
      <c r="AG80" s="15"/>
      <c r="AH80" s="15"/>
      <c r="AI80" s="15"/>
      <c r="AJ80" s="15"/>
      <c r="AK80" s="15"/>
      <c r="AL80" s="15" t="s">
        <v>56</v>
      </c>
      <c r="AM80" s="15" t="s">
        <v>52</v>
      </c>
      <c r="AN80" s="15"/>
      <c r="AO80" s="15" t="s">
        <v>94</v>
      </c>
      <c r="AP80" s="15"/>
      <c r="AQ80" s="15"/>
      <c r="AR80" s="15"/>
      <c r="AS80" s="15"/>
      <c r="AT80" s="15" t="s">
        <v>92</v>
      </c>
      <c r="AU80" s="15"/>
      <c r="AV80" s="15" t="s">
        <v>50</v>
      </c>
      <c r="AW80" s="6"/>
      <c r="AX80" s="41"/>
      <c r="AY80" s="22"/>
      <c r="AZ80" s="23"/>
      <c r="BA80" s="23"/>
      <c r="BB80" s="23"/>
      <c r="BC80" s="23"/>
      <c r="BD80" s="23"/>
      <c r="BE80" s="24"/>
    </row>
    <row r="81" spans="2:57" ht="14.25" customHeight="1" x14ac:dyDescent="0.25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75" t="s">
        <v>48</v>
      </c>
      <c r="AZ81" s="76"/>
      <c r="BA81" s="76"/>
      <c r="BB81" s="76"/>
      <c r="BC81" s="76"/>
      <c r="BD81" s="76"/>
      <c r="BE81" s="77"/>
    </row>
    <row r="82" spans="2:57" ht="14.25" customHeight="1" x14ac:dyDescent="0.25">
      <c r="B82" s="1"/>
      <c r="D82" s="3"/>
      <c r="E82" s="7"/>
      <c r="F82" s="84">
        <f>F71+1</f>
        <v>43536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6"/>
      <c r="AF82" s="116">
        <f>+F82</f>
        <v>43536</v>
      </c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8"/>
      <c r="AY82" s="78"/>
      <c r="AZ82" s="79"/>
      <c r="BA82" s="79"/>
      <c r="BB82" s="79"/>
      <c r="BC82" s="79"/>
      <c r="BD82" s="79"/>
      <c r="BE82" s="80"/>
    </row>
    <row r="83" spans="2:57" ht="14.25" customHeight="1" x14ac:dyDescent="0.25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7" t="s">
        <v>18</v>
      </c>
      <c r="W83" s="27" t="s">
        <v>19</v>
      </c>
      <c r="X83" s="27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2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11" t="s">
        <v>46</v>
      </c>
      <c r="AY83" s="81"/>
      <c r="AZ83" s="82"/>
      <c r="BA83" s="82"/>
      <c r="BB83" s="82"/>
      <c r="BC83" s="82"/>
      <c r="BD83" s="82"/>
      <c r="BE83" s="83"/>
    </row>
    <row r="84" spans="2:57" ht="14.25" customHeight="1" x14ac:dyDescent="0.25">
      <c r="B84" s="1"/>
      <c r="D84" s="3"/>
      <c r="E84" s="25">
        <v>0.33333333333333331</v>
      </c>
      <c r="F84" s="15" t="s">
        <v>91</v>
      </c>
      <c r="G84" s="15" t="s">
        <v>90</v>
      </c>
      <c r="H84" s="15"/>
      <c r="I84" s="15" t="s">
        <v>92</v>
      </c>
      <c r="J84" s="15" t="s">
        <v>59</v>
      </c>
      <c r="K84" s="15"/>
      <c r="L84" s="15" t="s">
        <v>70</v>
      </c>
      <c r="M84" s="15" t="s">
        <v>68</v>
      </c>
      <c r="N84" s="15" t="s">
        <v>75</v>
      </c>
      <c r="O84" s="15" t="s">
        <v>82</v>
      </c>
      <c r="P84" s="15"/>
      <c r="Q84" s="15" t="s">
        <v>98</v>
      </c>
      <c r="R84" s="15"/>
      <c r="S84" s="15" t="s">
        <v>96</v>
      </c>
      <c r="T84" s="15" t="s">
        <v>79</v>
      </c>
      <c r="U84" s="15" t="s">
        <v>99</v>
      </c>
      <c r="V84" s="28"/>
      <c r="W84" s="28"/>
      <c r="X84" s="28"/>
      <c r="Y84" s="15" t="s">
        <v>86</v>
      </c>
      <c r="Z84" s="15" t="s">
        <v>89</v>
      </c>
      <c r="AA84" s="15" t="s">
        <v>76</v>
      </c>
      <c r="AB84" s="15" t="s">
        <v>83</v>
      </c>
      <c r="AC84" s="15"/>
      <c r="AD84" s="15" t="s">
        <v>71</v>
      </c>
      <c r="AE84" s="15"/>
      <c r="AF84" s="15" t="s">
        <v>53</v>
      </c>
      <c r="AG84" s="15"/>
      <c r="AH84" s="15" t="s">
        <v>74</v>
      </c>
      <c r="AI84" s="15"/>
      <c r="AJ84" s="15" t="s">
        <v>56</v>
      </c>
      <c r="AK84" s="15"/>
      <c r="AL84" s="15"/>
      <c r="AM84" s="15"/>
      <c r="AN84" s="15" t="s">
        <v>94</v>
      </c>
      <c r="AO84" s="15"/>
      <c r="AP84" s="15"/>
      <c r="AQ84" s="15" t="s">
        <v>103</v>
      </c>
      <c r="AR84" s="15" t="s">
        <v>101</v>
      </c>
      <c r="AS84" s="15" t="s">
        <v>93</v>
      </c>
      <c r="AT84" s="15" t="s">
        <v>57</v>
      </c>
      <c r="AU84" s="15" t="s">
        <v>66</v>
      </c>
      <c r="AV84" s="15" t="s">
        <v>80</v>
      </c>
      <c r="AW84" s="6"/>
      <c r="AX84" s="39"/>
      <c r="AY84" s="16"/>
      <c r="AZ84" s="17"/>
      <c r="BA84" s="17"/>
      <c r="BB84" s="17"/>
      <c r="BC84" s="17"/>
      <c r="BD84" s="17"/>
      <c r="BE84" s="18"/>
    </row>
    <row r="85" spans="2:57" ht="14.25" customHeight="1" x14ac:dyDescent="0.25">
      <c r="D85" s="3"/>
      <c r="E85" s="25">
        <v>0.375</v>
      </c>
      <c r="F85" s="15" t="s">
        <v>91</v>
      </c>
      <c r="G85" s="15" t="s">
        <v>90</v>
      </c>
      <c r="H85" s="15" t="s">
        <v>73</v>
      </c>
      <c r="I85" s="15" t="s">
        <v>92</v>
      </c>
      <c r="J85" s="15" t="s">
        <v>59</v>
      </c>
      <c r="K85" s="15" t="s">
        <v>100</v>
      </c>
      <c r="L85" s="15" t="s">
        <v>70</v>
      </c>
      <c r="M85" s="15" t="s">
        <v>68</v>
      </c>
      <c r="N85" s="15" t="s">
        <v>75</v>
      </c>
      <c r="O85" s="15" t="s">
        <v>82</v>
      </c>
      <c r="P85" s="15" t="s">
        <v>72</v>
      </c>
      <c r="Q85" s="15" t="s">
        <v>98</v>
      </c>
      <c r="R85" s="15" t="s">
        <v>51</v>
      </c>
      <c r="S85" s="15" t="s">
        <v>96</v>
      </c>
      <c r="T85" s="15" t="s">
        <v>79</v>
      </c>
      <c r="U85" s="15" t="s">
        <v>99</v>
      </c>
      <c r="V85" s="28"/>
      <c r="W85" s="28"/>
      <c r="X85" s="28"/>
      <c r="Y85" s="15" t="s">
        <v>86</v>
      </c>
      <c r="Z85" s="15" t="s">
        <v>89</v>
      </c>
      <c r="AA85" s="15" t="s">
        <v>76</v>
      </c>
      <c r="AB85" s="15" t="s">
        <v>83</v>
      </c>
      <c r="AC85" s="15" t="s">
        <v>54</v>
      </c>
      <c r="AD85" s="15" t="s">
        <v>71</v>
      </c>
      <c r="AE85" s="15" t="s">
        <v>61</v>
      </c>
      <c r="AF85" s="15" t="s">
        <v>53</v>
      </c>
      <c r="AG85" s="15" t="s">
        <v>49</v>
      </c>
      <c r="AH85" s="15" t="s">
        <v>74</v>
      </c>
      <c r="AI85" s="15"/>
      <c r="AJ85" s="15" t="s">
        <v>56</v>
      </c>
      <c r="AK85" s="15"/>
      <c r="AL85" s="15" t="s">
        <v>62</v>
      </c>
      <c r="AM85" s="15" t="s">
        <v>102</v>
      </c>
      <c r="AN85" s="15" t="s">
        <v>94</v>
      </c>
      <c r="AO85" s="15"/>
      <c r="AP85" s="15" t="s">
        <v>58</v>
      </c>
      <c r="AQ85" s="15" t="s">
        <v>103</v>
      </c>
      <c r="AR85" s="15" t="s">
        <v>101</v>
      </c>
      <c r="AS85" s="15" t="s">
        <v>93</v>
      </c>
      <c r="AT85" s="15" t="s">
        <v>57</v>
      </c>
      <c r="AU85" s="15" t="s">
        <v>66</v>
      </c>
      <c r="AV85" s="15" t="s">
        <v>80</v>
      </c>
      <c r="AW85" s="6"/>
      <c r="AX85" s="40"/>
      <c r="AY85" s="19"/>
      <c r="AZ85" s="20"/>
      <c r="BA85" s="20"/>
      <c r="BB85" s="20"/>
      <c r="BC85" s="20"/>
      <c r="BD85" s="20"/>
      <c r="BE85" s="21"/>
    </row>
    <row r="86" spans="2:57" ht="14.25" customHeight="1" x14ac:dyDescent="0.25">
      <c r="B86" s="1"/>
      <c r="D86" s="3"/>
      <c r="E86" s="25">
        <v>0.41666666666666702</v>
      </c>
      <c r="F86" s="15" t="s">
        <v>91</v>
      </c>
      <c r="G86" s="15" t="s">
        <v>90</v>
      </c>
      <c r="H86" s="15" t="s">
        <v>73</v>
      </c>
      <c r="I86" s="15" t="s">
        <v>92</v>
      </c>
      <c r="J86" s="15" t="s">
        <v>59</v>
      </c>
      <c r="K86" s="15" t="s">
        <v>100</v>
      </c>
      <c r="L86" s="15" t="s">
        <v>70</v>
      </c>
      <c r="M86" s="15" t="s">
        <v>68</v>
      </c>
      <c r="N86" s="15" t="s">
        <v>75</v>
      </c>
      <c r="O86" s="15" t="s">
        <v>82</v>
      </c>
      <c r="P86" s="15" t="s">
        <v>72</v>
      </c>
      <c r="Q86" s="15" t="s">
        <v>98</v>
      </c>
      <c r="R86" s="15" t="s">
        <v>51</v>
      </c>
      <c r="S86" s="15" t="s">
        <v>96</v>
      </c>
      <c r="T86" s="15" t="s">
        <v>79</v>
      </c>
      <c r="U86" s="15" t="s">
        <v>99</v>
      </c>
      <c r="V86" s="28"/>
      <c r="W86" s="28"/>
      <c r="X86" s="28"/>
      <c r="Y86" s="15" t="s">
        <v>86</v>
      </c>
      <c r="Z86" s="15" t="s">
        <v>89</v>
      </c>
      <c r="AA86" s="15" t="s">
        <v>76</v>
      </c>
      <c r="AB86" s="15" t="s">
        <v>83</v>
      </c>
      <c r="AC86" s="15" t="s">
        <v>54</v>
      </c>
      <c r="AD86" s="15" t="s">
        <v>71</v>
      </c>
      <c r="AE86" s="15" t="s">
        <v>61</v>
      </c>
      <c r="AF86" s="15" t="s">
        <v>53</v>
      </c>
      <c r="AG86" s="15" t="s">
        <v>49</v>
      </c>
      <c r="AH86" s="15" t="s">
        <v>74</v>
      </c>
      <c r="AI86" s="15"/>
      <c r="AJ86" s="15" t="s">
        <v>56</v>
      </c>
      <c r="AK86" s="15"/>
      <c r="AL86" s="15" t="s">
        <v>62</v>
      </c>
      <c r="AM86" s="15" t="s">
        <v>102</v>
      </c>
      <c r="AN86" s="15" t="s">
        <v>94</v>
      </c>
      <c r="AO86" s="15" t="s">
        <v>50</v>
      </c>
      <c r="AP86" s="15" t="s">
        <v>58</v>
      </c>
      <c r="AQ86" s="15" t="s">
        <v>103</v>
      </c>
      <c r="AR86" s="15" t="s">
        <v>101</v>
      </c>
      <c r="AS86" s="15" t="s">
        <v>93</v>
      </c>
      <c r="AT86" s="15" t="s">
        <v>57</v>
      </c>
      <c r="AU86" s="15" t="s">
        <v>66</v>
      </c>
      <c r="AV86" s="15"/>
      <c r="AW86" s="35" t="s">
        <v>124</v>
      </c>
      <c r="AX86" s="43"/>
      <c r="AY86" s="19"/>
      <c r="AZ86" s="20"/>
      <c r="BA86" s="20"/>
      <c r="BB86" s="20"/>
      <c r="BC86" s="20"/>
      <c r="BD86" s="20"/>
      <c r="BE86" s="21"/>
    </row>
    <row r="87" spans="2:57" ht="14.25" customHeight="1" x14ac:dyDescent="0.25">
      <c r="D87" s="3"/>
      <c r="E87" s="25">
        <v>0.45833333333333298</v>
      </c>
      <c r="F87" s="15" t="s">
        <v>91</v>
      </c>
      <c r="G87" s="15" t="s">
        <v>90</v>
      </c>
      <c r="H87" s="15"/>
      <c r="I87" s="15" t="s">
        <v>92</v>
      </c>
      <c r="J87" s="15" t="s">
        <v>59</v>
      </c>
      <c r="K87" s="15" t="s">
        <v>100</v>
      </c>
      <c r="L87" s="15"/>
      <c r="M87" s="15" t="s">
        <v>68</v>
      </c>
      <c r="N87" s="15" t="s">
        <v>75</v>
      </c>
      <c r="O87" s="15" t="s">
        <v>82</v>
      </c>
      <c r="P87" s="15" t="s">
        <v>72</v>
      </c>
      <c r="Q87" s="15" t="s">
        <v>98</v>
      </c>
      <c r="R87" s="15" t="s">
        <v>51</v>
      </c>
      <c r="S87" s="15" t="s">
        <v>96</v>
      </c>
      <c r="T87" s="15" t="s">
        <v>79</v>
      </c>
      <c r="U87" s="15" t="s">
        <v>99</v>
      </c>
      <c r="V87" s="28"/>
      <c r="W87" s="28"/>
      <c r="X87" s="28"/>
      <c r="Y87" s="15" t="s">
        <v>86</v>
      </c>
      <c r="Z87" s="15" t="s">
        <v>89</v>
      </c>
      <c r="AA87" s="15" t="s">
        <v>76</v>
      </c>
      <c r="AB87" s="15" t="s">
        <v>83</v>
      </c>
      <c r="AC87" s="15" t="s">
        <v>54</v>
      </c>
      <c r="AD87" s="15" t="s">
        <v>71</v>
      </c>
      <c r="AE87" s="15" t="s">
        <v>61</v>
      </c>
      <c r="AF87" s="15" t="s">
        <v>53</v>
      </c>
      <c r="AG87" s="15"/>
      <c r="AH87" s="15" t="s">
        <v>74</v>
      </c>
      <c r="AI87" s="15"/>
      <c r="AJ87" s="15" t="s">
        <v>56</v>
      </c>
      <c r="AK87" s="15"/>
      <c r="AL87" s="15" t="s">
        <v>62</v>
      </c>
      <c r="AM87" s="15" t="s">
        <v>102</v>
      </c>
      <c r="AN87" s="15" t="s">
        <v>94</v>
      </c>
      <c r="AO87" s="15" t="s">
        <v>50</v>
      </c>
      <c r="AP87" s="15" t="s">
        <v>58</v>
      </c>
      <c r="AQ87" s="15" t="s">
        <v>103</v>
      </c>
      <c r="AR87" s="15" t="s">
        <v>101</v>
      </c>
      <c r="AS87" s="15" t="s">
        <v>93</v>
      </c>
      <c r="AT87" s="15" t="s">
        <v>57</v>
      </c>
      <c r="AU87" s="15" t="s">
        <v>66</v>
      </c>
      <c r="AV87" s="15"/>
      <c r="AW87" s="35" t="s">
        <v>124</v>
      </c>
      <c r="AX87" s="43"/>
      <c r="AY87" s="19"/>
      <c r="AZ87" s="20"/>
      <c r="BA87" s="20"/>
      <c r="BB87" s="20"/>
      <c r="BC87" s="20"/>
      <c r="BD87" s="20"/>
      <c r="BE87" s="21"/>
    </row>
    <row r="88" spans="2:57" ht="14.25" customHeight="1" x14ac:dyDescent="0.25">
      <c r="B88" s="1"/>
      <c r="D88" s="3"/>
      <c r="E88" s="25">
        <v>0.5</v>
      </c>
      <c r="F88" s="15" t="s">
        <v>91</v>
      </c>
      <c r="G88" s="15" t="s">
        <v>90</v>
      </c>
      <c r="H88" s="15"/>
      <c r="I88" s="15" t="s">
        <v>92</v>
      </c>
      <c r="J88" s="15" t="s">
        <v>59</v>
      </c>
      <c r="K88" s="15"/>
      <c r="L88" s="15"/>
      <c r="M88" s="15" t="s">
        <v>68</v>
      </c>
      <c r="N88" s="15" t="s">
        <v>75</v>
      </c>
      <c r="O88" s="15" t="s">
        <v>82</v>
      </c>
      <c r="P88" s="15" t="s">
        <v>72</v>
      </c>
      <c r="Q88" s="15" t="s">
        <v>98</v>
      </c>
      <c r="R88" s="15" t="s">
        <v>51</v>
      </c>
      <c r="S88" s="15"/>
      <c r="T88" s="15" t="s">
        <v>79</v>
      </c>
      <c r="U88" s="15" t="s">
        <v>99</v>
      </c>
      <c r="V88" s="28"/>
      <c r="W88" s="28"/>
      <c r="X88" s="28"/>
      <c r="Y88" s="15" t="s">
        <v>86</v>
      </c>
      <c r="Z88" s="15" t="s">
        <v>89</v>
      </c>
      <c r="AA88" s="15" t="s">
        <v>76</v>
      </c>
      <c r="AB88" s="15" t="s">
        <v>83</v>
      </c>
      <c r="AC88" s="15" t="s">
        <v>54</v>
      </c>
      <c r="AD88" s="15" t="s">
        <v>71</v>
      </c>
      <c r="AE88" s="15" t="s">
        <v>61</v>
      </c>
      <c r="AF88" s="15" t="s">
        <v>53</v>
      </c>
      <c r="AG88" s="15"/>
      <c r="AH88" s="15" t="s">
        <v>74</v>
      </c>
      <c r="AI88" s="15"/>
      <c r="AJ88" s="15" t="s">
        <v>56</v>
      </c>
      <c r="AK88" s="15"/>
      <c r="AL88" s="15" t="s">
        <v>62</v>
      </c>
      <c r="AM88" s="15"/>
      <c r="AN88" s="15" t="s">
        <v>94</v>
      </c>
      <c r="AO88" s="15" t="s">
        <v>50</v>
      </c>
      <c r="AP88" s="15" t="s">
        <v>58</v>
      </c>
      <c r="AQ88" s="15" t="s">
        <v>103</v>
      </c>
      <c r="AR88" s="15" t="s">
        <v>101</v>
      </c>
      <c r="AS88" s="15" t="s">
        <v>93</v>
      </c>
      <c r="AT88" s="15" t="s">
        <v>57</v>
      </c>
      <c r="AU88" s="15" t="s">
        <v>66</v>
      </c>
      <c r="AV88" s="15"/>
      <c r="AW88" s="35" t="s">
        <v>124</v>
      </c>
      <c r="AX88" s="43"/>
      <c r="AY88" s="19"/>
      <c r="AZ88" s="20"/>
      <c r="BA88" s="20"/>
      <c r="BB88" s="20"/>
      <c r="BC88" s="20"/>
      <c r="BD88" s="20"/>
      <c r="BE88" s="21"/>
    </row>
    <row r="89" spans="2:57" ht="14.25" customHeight="1" x14ac:dyDescent="0.25">
      <c r="D89" s="3"/>
      <c r="E89" s="25">
        <v>0.58333333333333304</v>
      </c>
      <c r="F89" s="15" t="s">
        <v>91</v>
      </c>
      <c r="G89" s="15" t="s">
        <v>90</v>
      </c>
      <c r="H89" s="15"/>
      <c r="I89" s="15" t="s">
        <v>92</v>
      </c>
      <c r="J89" s="15"/>
      <c r="K89" s="15" t="s">
        <v>100</v>
      </c>
      <c r="L89" s="15" t="s">
        <v>70</v>
      </c>
      <c r="M89" s="15" t="s">
        <v>68</v>
      </c>
      <c r="N89" s="15"/>
      <c r="O89" s="15" t="s">
        <v>82</v>
      </c>
      <c r="P89" s="15"/>
      <c r="Q89" s="15"/>
      <c r="R89" s="15" t="s">
        <v>51</v>
      </c>
      <c r="S89" s="15"/>
      <c r="T89" s="15"/>
      <c r="U89" s="15" t="s">
        <v>99</v>
      </c>
      <c r="V89" s="28"/>
      <c r="W89" s="28"/>
      <c r="X89" s="28"/>
      <c r="Y89" s="15" t="s">
        <v>86</v>
      </c>
      <c r="Z89" s="15" t="s">
        <v>89</v>
      </c>
      <c r="AA89" s="15"/>
      <c r="AB89" s="15"/>
      <c r="AC89" s="15" t="s">
        <v>54</v>
      </c>
      <c r="AD89" s="15" t="s">
        <v>71</v>
      </c>
      <c r="AE89" s="15" t="s">
        <v>61</v>
      </c>
      <c r="AF89" s="15" t="s">
        <v>53</v>
      </c>
      <c r="AG89" s="15" t="s">
        <v>49</v>
      </c>
      <c r="AH89" s="15"/>
      <c r="AI89" s="15"/>
      <c r="AJ89" s="15" t="s">
        <v>56</v>
      </c>
      <c r="AK89" s="15" t="s">
        <v>67</v>
      </c>
      <c r="AL89" s="15" t="s">
        <v>62</v>
      </c>
      <c r="AM89" s="15" t="s">
        <v>102</v>
      </c>
      <c r="AN89" s="15" t="s">
        <v>94</v>
      </c>
      <c r="AO89" s="15"/>
      <c r="AP89" s="15"/>
      <c r="AQ89" s="15" t="s">
        <v>103</v>
      </c>
      <c r="AR89" s="15" t="s">
        <v>101</v>
      </c>
      <c r="AS89" s="15" t="s">
        <v>93</v>
      </c>
      <c r="AT89" s="15" t="s">
        <v>57</v>
      </c>
      <c r="AU89" s="15"/>
      <c r="AV89" s="15" t="s">
        <v>80</v>
      </c>
      <c r="AW89" s="6" t="s">
        <v>125</v>
      </c>
      <c r="AX89" s="40"/>
      <c r="AY89" s="19"/>
      <c r="AZ89" s="20"/>
      <c r="BA89" s="20"/>
      <c r="BB89" s="20"/>
      <c r="BC89" s="20"/>
      <c r="BD89" s="20"/>
      <c r="BE89" s="21"/>
    </row>
    <row r="90" spans="2:57" ht="14.25" customHeight="1" x14ac:dyDescent="0.25">
      <c r="B90" s="1"/>
      <c r="D90" s="3"/>
      <c r="E90" s="25">
        <v>0.625</v>
      </c>
      <c r="F90" s="15" t="s">
        <v>91</v>
      </c>
      <c r="G90" s="15" t="s">
        <v>90</v>
      </c>
      <c r="H90" s="15" t="s">
        <v>73</v>
      </c>
      <c r="I90" s="15" t="s">
        <v>92</v>
      </c>
      <c r="J90" s="15"/>
      <c r="K90" s="15" t="s">
        <v>100</v>
      </c>
      <c r="L90" s="15" t="s">
        <v>70</v>
      </c>
      <c r="M90" s="15" t="s">
        <v>68</v>
      </c>
      <c r="N90" s="15"/>
      <c r="O90" s="15" t="s">
        <v>82</v>
      </c>
      <c r="P90" s="15"/>
      <c r="Q90" s="15"/>
      <c r="R90" s="15" t="s">
        <v>51</v>
      </c>
      <c r="S90" s="15"/>
      <c r="T90" s="15"/>
      <c r="U90" s="15" t="s">
        <v>99</v>
      </c>
      <c r="V90" s="28"/>
      <c r="W90" s="28"/>
      <c r="X90" s="28"/>
      <c r="Y90" s="15" t="s">
        <v>86</v>
      </c>
      <c r="Z90" s="15" t="s">
        <v>89</v>
      </c>
      <c r="AA90" s="15"/>
      <c r="AB90" s="15"/>
      <c r="AC90" s="15" t="s">
        <v>54</v>
      </c>
      <c r="AD90" s="15" t="s">
        <v>71</v>
      </c>
      <c r="AE90" s="15" t="s">
        <v>61</v>
      </c>
      <c r="AF90" s="15" t="s">
        <v>53</v>
      </c>
      <c r="AG90" s="15" t="s">
        <v>49</v>
      </c>
      <c r="AH90" s="15"/>
      <c r="AI90" s="15"/>
      <c r="AJ90" s="15" t="s">
        <v>56</v>
      </c>
      <c r="AK90" s="15" t="s">
        <v>67</v>
      </c>
      <c r="AL90" s="15" t="s">
        <v>62</v>
      </c>
      <c r="AM90" s="15" t="s">
        <v>102</v>
      </c>
      <c r="AN90" s="15" t="s">
        <v>94</v>
      </c>
      <c r="AO90" s="15" t="s">
        <v>50</v>
      </c>
      <c r="AP90" s="15"/>
      <c r="AQ90" s="15" t="s">
        <v>103</v>
      </c>
      <c r="AR90" s="15" t="s">
        <v>101</v>
      </c>
      <c r="AS90" s="15" t="s">
        <v>93</v>
      </c>
      <c r="AT90" s="15" t="s">
        <v>57</v>
      </c>
      <c r="AU90" s="15"/>
      <c r="AV90" s="15" t="s">
        <v>80</v>
      </c>
      <c r="AW90" s="6" t="s">
        <v>125</v>
      </c>
      <c r="AX90" s="40"/>
      <c r="AY90" s="19"/>
      <c r="AZ90" s="20"/>
      <c r="BA90" s="20"/>
      <c r="BB90" s="20"/>
      <c r="BC90" s="20"/>
      <c r="BD90" s="20"/>
      <c r="BE90" s="21"/>
    </row>
    <row r="91" spans="2:57" ht="14.25" customHeight="1" thickBot="1" x14ac:dyDescent="0.3">
      <c r="D91" s="3"/>
      <c r="E91" s="25">
        <v>0.66666666666666696</v>
      </c>
      <c r="F91" s="15" t="s">
        <v>91</v>
      </c>
      <c r="G91" s="15" t="s">
        <v>90</v>
      </c>
      <c r="H91" s="15" t="s">
        <v>73</v>
      </c>
      <c r="I91" s="15" t="s">
        <v>92</v>
      </c>
      <c r="J91" s="15"/>
      <c r="K91" s="15"/>
      <c r="L91" s="15" t="s">
        <v>70</v>
      </c>
      <c r="M91" s="15" t="s">
        <v>68</v>
      </c>
      <c r="N91" s="15"/>
      <c r="O91" s="15" t="s">
        <v>82</v>
      </c>
      <c r="P91" s="15"/>
      <c r="Q91" s="15"/>
      <c r="R91" s="15" t="s">
        <v>51</v>
      </c>
      <c r="S91" s="15"/>
      <c r="T91" s="15"/>
      <c r="U91" s="15" t="s">
        <v>99</v>
      </c>
      <c r="V91" s="28"/>
      <c r="W91" s="28"/>
      <c r="X91" s="28"/>
      <c r="Y91" s="15" t="s">
        <v>86</v>
      </c>
      <c r="Z91" s="15" t="s">
        <v>89</v>
      </c>
      <c r="AA91" s="15"/>
      <c r="AB91" s="15"/>
      <c r="AC91" s="15" t="s">
        <v>54</v>
      </c>
      <c r="AD91" s="15" t="s">
        <v>71</v>
      </c>
      <c r="AE91" s="15" t="s">
        <v>61</v>
      </c>
      <c r="AF91" s="15" t="s">
        <v>53</v>
      </c>
      <c r="AG91" s="15"/>
      <c r="AH91" s="15"/>
      <c r="AI91" s="15"/>
      <c r="AJ91" s="15" t="s">
        <v>56</v>
      </c>
      <c r="AK91" s="15" t="s">
        <v>67</v>
      </c>
      <c r="AL91" s="15" t="s">
        <v>62</v>
      </c>
      <c r="AM91" s="15"/>
      <c r="AN91" s="15" t="s">
        <v>94</v>
      </c>
      <c r="AO91" s="15" t="s">
        <v>50</v>
      </c>
      <c r="AP91" s="15"/>
      <c r="AQ91" s="15" t="s">
        <v>103</v>
      </c>
      <c r="AR91" s="15" t="s">
        <v>101</v>
      </c>
      <c r="AS91" s="15" t="s">
        <v>93</v>
      </c>
      <c r="AT91" s="15" t="s">
        <v>57</v>
      </c>
      <c r="AU91" s="15"/>
      <c r="AV91" s="15"/>
      <c r="AW91" s="6" t="s">
        <v>125</v>
      </c>
      <c r="AX91" s="41"/>
      <c r="AY91" s="22"/>
      <c r="AZ91" s="23"/>
      <c r="BA91" s="23"/>
      <c r="BB91" s="23"/>
      <c r="BC91" s="23"/>
      <c r="BD91" s="23"/>
      <c r="BE91" s="24"/>
    </row>
    <row r="92" spans="2:57" ht="14.25" customHeight="1" x14ac:dyDescent="0.25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75" t="s">
        <v>48</v>
      </c>
      <c r="AZ92" s="76"/>
      <c r="BA92" s="76"/>
      <c r="BB92" s="76"/>
      <c r="BC92" s="76"/>
      <c r="BD92" s="76"/>
      <c r="BE92" s="77"/>
    </row>
    <row r="93" spans="2:57" ht="14.25" customHeight="1" x14ac:dyDescent="0.25">
      <c r="D93" s="3"/>
      <c r="E93" s="7"/>
      <c r="F93" s="112">
        <f>F82+1</f>
        <v>43537</v>
      </c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4">
        <f>+F93</f>
        <v>43537</v>
      </c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68"/>
      <c r="AY93" s="79"/>
      <c r="AZ93" s="79"/>
      <c r="BA93" s="79"/>
      <c r="BB93" s="79"/>
      <c r="BC93" s="79"/>
      <c r="BD93" s="79"/>
      <c r="BE93" s="80"/>
    </row>
    <row r="94" spans="2:57" ht="14.25" customHeight="1" x14ac:dyDescent="0.25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7" t="s">
        <v>18</v>
      </c>
      <c r="W94" s="27" t="s">
        <v>19</v>
      </c>
      <c r="X94" s="27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69" t="s">
        <v>28</v>
      </c>
      <c r="AG94" s="69" t="s">
        <v>29</v>
      </c>
      <c r="AH94" s="69" t="s">
        <v>30</v>
      </c>
      <c r="AI94" s="70" t="s">
        <v>31</v>
      </c>
      <c r="AJ94" s="69" t="s">
        <v>32</v>
      </c>
      <c r="AK94" s="69" t="s">
        <v>33</v>
      </c>
      <c r="AL94" s="69" t="s">
        <v>34</v>
      </c>
      <c r="AM94" s="69" t="s">
        <v>35</v>
      </c>
      <c r="AN94" s="69" t="s">
        <v>36</v>
      </c>
      <c r="AO94" s="69" t="s">
        <v>37</v>
      </c>
      <c r="AP94" s="69" t="s">
        <v>38</v>
      </c>
      <c r="AQ94" s="69" t="s">
        <v>39</v>
      </c>
      <c r="AR94" s="69" t="s">
        <v>40</v>
      </c>
      <c r="AS94" s="69" t="s">
        <v>41</v>
      </c>
      <c r="AT94" s="69" t="s">
        <v>42</v>
      </c>
      <c r="AU94" s="69" t="s">
        <v>43</v>
      </c>
      <c r="AV94" s="69" t="s">
        <v>44</v>
      </c>
      <c r="AW94" s="71" t="s">
        <v>45</v>
      </c>
      <c r="AX94" s="54" t="s">
        <v>46</v>
      </c>
      <c r="AY94" s="82"/>
      <c r="AZ94" s="82"/>
      <c r="BA94" s="82"/>
      <c r="BB94" s="82"/>
      <c r="BC94" s="82"/>
      <c r="BD94" s="82"/>
      <c r="BE94" s="83"/>
    </row>
    <row r="95" spans="2:57" ht="14.25" customHeight="1" x14ac:dyDescent="0.25">
      <c r="D95" s="3"/>
      <c r="E95" s="25">
        <v>0.33333333333333331</v>
      </c>
      <c r="F95" s="15"/>
      <c r="G95" s="15" t="s">
        <v>57</v>
      </c>
      <c r="H95" s="15" t="s">
        <v>68</v>
      </c>
      <c r="I95" s="15" t="s">
        <v>83</v>
      </c>
      <c r="J95" s="15"/>
      <c r="K95" s="15" t="s">
        <v>95</v>
      </c>
      <c r="L95" s="15" t="s">
        <v>106</v>
      </c>
      <c r="M95" s="15"/>
      <c r="N95" s="15" t="s">
        <v>96</v>
      </c>
      <c r="O95" s="15" t="s">
        <v>90</v>
      </c>
      <c r="P95" s="15" t="s">
        <v>53</v>
      </c>
      <c r="Q95" s="15"/>
      <c r="R95" s="15" t="s">
        <v>64</v>
      </c>
      <c r="S95" s="15" t="s">
        <v>86</v>
      </c>
      <c r="T95" s="15"/>
      <c r="U95" s="15" t="s">
        <v>92</v>
      </c>
      <c r="V95" s="28"/>
      <c r="W95" s="28"/>
      <c r="X95" s="28"/>
      <c r="Y95" s="15"/>
      <c r="Z95" s="15" t="s">
        <v>1</v>
      </c>
      <c r="AA95" s="15"/>
      <c r="AB95" s="15" t="s">
        <v>59</v>
      </c>
      <c r="AC95" s="15" t="s">
        <v>110</v>
      </c>
      <c r="AD95" s="15"/>
      <c r="AE95" s="15" t="s">
        <v>99</v>
      </c>
      <c r="AF95" s="15"/>
      <c r="AG95" s="15" t="s">
        <v>56</v>
      </c>
      <c r="AH95" s="15" t="s">
        <v>98</v>
      </c>
      <c r="AI95" s="15"/>
      <c r="AJ95" s="15"/>
      <c r="AK95" s="15"/>
      <c r="AL95" s="15" t="s">
        <v>66</v>
      </c>
      <c r="AM95" s="15"/>
      <c r="AN95" s="15"/>
      <c r="AO95" s="15" t="s">
        <v>70</v>
      </c>
      <c r="AP95" s="15" t="s">
        <v>80</v>
      </c>
      <c r="AQ95" s="15"/>
      <c r="AR95" s="15" t="s">
        <v>93</v>
      </c>
      <c r="AS95" s="15" t="s">
        <v>105</v>
      </c>
      <c r="AT95" s="15" t="s">
        <v>74</v>
      </c>
      <c r="AU95" s="15" t="s">
        <v>71</v>
      </c>
      <c r="AV95" s="15"/>
      <c r="AW95" s="6"/>
      <c r="AX95" s="39"/>
      <c r="AY95" s="16"/>
      <c r="AZ95" s="17"/>
      <c r="BA95" s="17"/>
      <c r="BB95" s="17"/>
      <c r="BC95" s="17"/>
      <c r="BD95" s="17"/>
      <c r="BE95" s="18"/>
    </row>
    <row r="96" spans="2:57" ht="14.25" customHeight="1" x14ac:dyDescent="0.25">
      <c r="B96" s="1"/>
      <c r="D96" s="3"/>
      <c r="E96" s="25">
        <v>0.375</v>
      </c>
      <c r="F96" s="15" t="s">
        <v>72</v>
      </c>
      <c r="G96" s="15" t="s">
        <v>57</v>
      </c>
      <c r="H96" s="15" t="s">
        <v>68</v>
      </c>
      <c r="I96" s="15" t="s">
        <v>83</v>
      </c>
      <c r="J96" s="15"/>
      <c r="K96" s="15" t="s">
        <v>95</v>
      </c>
      <c r="L96" s="15" t="s">
        <v>106</v>
      </c>
      <c r="M96" s="15" t="s">
        <v>97</v>
      </c>
      <c r="N96" s="15" t="s">
        <v>96</v>
      </c>
      <c r="O96" s="15" t="s">
        <v>90</v>
      </c>
      <c r="P96" s="15" t="s">
        <v>53</v>
      </c>
      <c r="Q96" s="15" t="s">
        <v>81</v>
      </c>
      <c r="R96" s="15" t="s">
        <v>64</v>
      </c>
      <c r="S96" s="15" t="s">
        <v>86</v>
      </c>
      <c r="T96" s="15" t="s">
        <v>100</v>
      </c>
      <c r="U96" s="15" t="s">
        <v>92</v>
      </c>
      <c r="V96" s="28"/>
      <c r="W96" s="28"/>
      <c r="X96" s="28"/>
      <c r="Y96" s="15" t="s">
        <v>63</v>
      </c>
      <c r="Z96" s="15" t="s">
        <v>1</v>
      </c>
      <c r="AA96" s="15"/>
      <c r="AB96" s="15" t="s">
        <v>59</v>
      </c>
      <c r="AC96" s="15" t="s">
        <v>110</v>
      </c>
      <c r="AD96" s="15" t="s">
        <v>102</v>
      </c>
      <c r="AE96" s="15" t="s">
        <v>99</v>
      </c>
      <c r="AF96" s="15" t="s">
        <v>85</v>
      </c>
      <c r="AG96" s="15" t="s">
        <v>56</v>
      </c>
      <c r="AH96" s="15" t="s">
        <v>98</v>
      </c>
      <c r="AI96" s="15"/>
      <c r="AJ96" s="15"/>
      <c r="AK96" s="15" t="s">
        <v>87</v>
      </c>
      <c r="AL96" s="15" t="s">
        <v>66</v>
      </c>
      <c r="AM96" s="15" t="s">
        <v>58</v>
      </c>
      <c r="AN96" s="15"/>
      <c r="AO96" s="15" t="s">
        <v>70</v>
      </c>
      <c r="AP96" s="15" t="s">
        <v>80</v>
      </c>
      <c r="AQ96" s="15"/>
      <c r="AR96" s="15" t="s">
        <v>93</v>
      </c>
      <c r="AS96" s="15" t="s">
        <v>105</v>
      </c>
      <c r="AT96" s="15" t="s">
        <v>74</v>
      </c>
      <c r="AU96" s="15" t="s">
        <v>71</v>
      </c>
      <c r="AV96" s="15" t="s">
        <v>73</v>
      </c>
      <c r="AW96" s="6"/>
      <c r="AX96" s="40"/>
      <c r="AY96" s="19"/>
      <c r="AZ96" s="20"/>
      <c r="BA96" s="20"/>
      <c r="BB96" s="20"/>
      <c r="BC96" s="20"/>
      <c r="BD96" s="20"/>
      <c r="BE96" s="21"/>
    </row>
    <row r="97" spans="1:59" ht="14.25" customHeight="1" x14ac:dyDescent="0.25">
      <c r="D97" s="3"/>
      <c r="E97" s="25">
        <v>0.41666666666666702</v>
      </c>
      <c r="F97" s="15" t="s">
        <v>72</v>
      </c>
      <c r="G97" s="15" t="s">
        <v>57</v>
      </c>
      <c r="H97" s="15" t="s">
        <v>68</v>
      </c>
      <c r="I97" s="15" t="s">
        <v>83</v>
      </c>
      <c r="J97" s="15"/>
      <c r="K97" s="15" t="s">
        <v>95</v>
      </c>
      <c r="L97" s="15" t="s">
        <v>106</v>
      </c>
      <c r="M97" s="15" t="s">
        <v>97</v>
      </c>
      <c r="N97" s="15" t="s">
        <v>96</v>
      </c>
      <c r="O97" s="15" t="s">
        <v>90</v>
      </c>
      <c r="P97" s="15" t="s">
        <v>53</v>
      </c>
      <c r="Q97" s="15" t="s">
        <v>81</v>
      </c>
      <c r="R97" s="15" t="s">
        <v>64</v>
      </c>
      <c r="S97" s="15" t="s">
        <v>86</v>
      </c>
      <c r="T97" s="15" t="s">
        <v>100</v>
      </c>
      <c r="U97" s="15" t="s">
        <v>92</v>
      </c>
      <c r="V97" s="28"/>
      <c r="W97" s="28"/>
      <c r="X97" s="28"/>
      <c r="Y97" s="15" t="s">
        <v>63</v>
      </c>
      <c r="Z97" s="15" t="s">
        <v>1</v>
      </c>
      <c r="AA97" s="15"/>
      <c r="AB97" s="15" t="s">
        <v>59</v>
      </c>
      <c r="AC97" s="15" t="s">
        <v>110</v>
      </c>
      <c r="AD97" s="15" t="s">
        <v>102</v>
      </c>
      <c r="AE97" s="15" t="s">
        <v>99</v>
      </c>
      <c r="AF97" s="15" t="s">
        <v>85</v>
      </c>
      <c r="AG97" s="15" t="s">
        <v>56</v>
      </c>
      <c r="AH97" s="15" t="s">
        <v>98</v>
      </c>
      <c r="AI97" s="15"/>
      <c r="AJ97" s="15"/>
      <c r="AK97" s="15" t="s">
        <v>87</v>
      </c>
      <c r="AL97" s="15" t="s">
        <v>66</v>
      </c>
      <c r="AM97" s="15" t="s">
        <v>58</v>
      </c>
      <c r="AN97" s="15" t="s">
        <v>60</v>
      </c>
      <c r="AO97" s="15" t="s">
        <v>70</v>
      </c>
      <c r="AP97" s="15"/>
      <c r="AQ97" s="15"/>
      <c r="AR97" s="15" t="s">
        <v>93</v>
      </c>
      <c r="AS97" s="15" t="s">
        <v>105</v>
      </c>
      <c r="AT97" s="15" t="s">
        <v>74</v>
      </c>
      <c r="AU97" s="15" t="s">
        <v>71</v>
      </c>
      <c r="AV97" s="15" t="s">
        <v>73</v>
      </c>
      <c r="AW97" s="6"/>
      <c r="AX97" s="40"/>
      <c r="AY97" s="19"/>
      <c r="AZ97" s="20"/>
      <c r="BA97" s="20"/>
      <c r="BB97" s="20"/>
      <c r="BC97" s="20"/>
      <c r="BD97" s="20"/>
      <c r="BE97" s="21"/>
    </row>
    <row r="98" spans="1:59" ht="14.25" customHeight="1" x14ac:dyDescent="0.25">
      <c r="B98" s="1"/>
      <c r="D98" s="3"/>
      <c r="E98" s="25">
        <v>0.45833333333333298</v>
      </c>
      <c r="F98" s="15" t="s">
        <v>72</v>
      </c>
      <c r="G98" s="15" t="s">
        <v>57</v>
      </c>
      <c r="H98" s="15" t="s">
        <v>68</v>
      </c>
      <c r="I98" s="15" t="s">
        <v>83</v>
      </c>
      <c r="J98" s="15" t="s">
        <v>65</v>
      </c>
      <c r="K98" s="15" t="s">
        <v>95</v>
      </c>
      <c r="L98" s="15" t="s">
        <v>106</v>
      </c>
      <c r="M98" s="15" t="s">
        <v>97</v>
      </c>
      <c r="N98" s="15" t="s">
        <v>96</v>
      </c>
      <c r="O98" s="15" t="s">
        <v>90</v>
      </c>
      <c r="P98" s="15" t="s">
        <v>53</v>
      </c>
      <c r="Q98" s="15" t="s">
        <v>81</v>
      </c>
      <c r="R98" s="15" t="s">
        <v>64</v>
      </c>
      <c r="S98" s="15" t="s">
        <v>86</v>
      </c>
      <c r="T98" s="15" t="s">
        <v>100</v>
      </c>
      <c r="U98" s="15" t="s">
        <v>92</v>
      </c>
      <c r="V98" s="28"/>
      <c r="W98" s="28"/>
      <c r="X98" s="28"/>
      <c r="Y98" s="15" t="s">
        <v>63</v>
      </c>
      <c r="Z98" s="15" t="s">
        <v>1</v>
      </c>
      <c r="AA98" s="15"/>
      <c r="AB98" s="15" t="s">
        <v>59</v>
      </c>
      <c r="AC98" s="15" t="s">
        <v>110</v>
      </c>
      <c r="AD98" s="15" t="s">
        <v>102</v>
      </c>
      <c r="AE98" s="15" t="s">
        <v>99</v>
      </c>
      <c r="AF98" s="15" t="s">
        <v>85</v>
      </c>
      <c r="AG98" s="15" t="s">
        <v>56</v>
      </c>
      <c r="AH98" s="15" t="s">
        <v>98</v>
      </c>
      <c r="AI98" s="15"/>
      <c r="AJ98" s="15"/>
      <c r="AK98" s="15" t="s">
        <v>87</v>
      </c>
      <c r="AL98" s="15" t="s">
        <v>66</v>
      </c>
      <c r="AM98" s="15" t="s">
        <v>58</v>
      </c>
      <c r="AN98" s="15" t="s">
        <v>60</v>
      </c>
      <c r="AO98" s="15" t="s">
        <v>70</v>
      </c>
      <c r="AP98" s="15"/>
      <c r="AQ98" s="15"/>
      <c r="AR98" s="15" t="s">
        <v>93</v>
      </c>
      <c r="AS98" s="15" t="s">
        <v>105</v>
      </c>
      <c r="AT98" s="15" t="s">
        <v>74</v>
      </c>
      <c r="AU98" s="15" t="s">
        <v>71</v>
      </c>
      <c r="AV98" s="15"/>
      <c r="AW98" s="6"/>
      <c r="AX98" s="40"/>
      <c r="AY98" s="19"/>
      <c r="AZ98" s="20"/>
      <c r="BA98" s="20"/>
      <c r="BB98" s="20"/>
      <c r="BC98" s="20"/>
      <c r="BD98" s="20"/>
      <c r="BE98" s="21"/>
    </row>
    <row r="99" spans="1:59" ht="14.25" customHeight="1" x14ac:dyDescent="0.25">
      <c r="D99" s="3"/>
      <c r="E99" s="25">
        <v>0.5</v>
      </c>
      <c r="F99" s="15" t="s">
        <v>72</v>
      </c>
      <c r="G99" s="15" t="s">
        <v>57</v>
      </c>
      <c r="H99" s="15" t="s">
        <v>68</v>
      </c>
      <c r="I99" s="15" t="s">
        <v>83</v>
      </c>
      <c r="J99" s="15" t="s">
        <v>65</v>
      </c>
      <c r="K99" s="15" t="s">
        <v>95</v>
      </c>
      <c r="L99" s="15" t="s">
        <v>106</v>
      </c>
      <c r="M99" s="15" t="s">
        <v>97</v>
      </c>
      <c r="N99" s="15" t="s">
        <v>96</v>
      </c>
      <c r="O99" s="15" t="s">
        <v>90</v>
      </c>
      <c r="P99" s="15" t="s">
        <v>53</v>
      </c>
      <c r="Q99" s="15" t="s">
        <v>81</v>
      </c>
      <c r="R99" s="15" t="s">
        <v>64</v>
      </c>
      <c r="S99" s="15" t="s">
        <v>86</v>
      </c>
      <c r="T99" s="15"/>
      <c r="U99" s="15" t="s">
        <v>92</v>
      </c>
      <c r="V99" s="28"/>
      <c r="W99" s="28"/>
      <c r="X99" s="28"/>
      <c r="Y99" s="15" t="s">
        <v>63</v>
      </c>
      <c r="Z99" s="15" t="s">
        <v>1</v>
      </c>
      <c r="AA99" s="15"/>
      <c r="AB99" s="15" t="s">
        <v>59</v>
      </c>
      <c r="AC99" s="15" t="s">
        <v>110</v>
      </c>
      <c r="AD99" s="15"/>
      <c r="AE99" s="15" t="s">
        <v>99</v>
      </c>
      <c r="AF99" s="15" t="s">
        <v>85</v>
      </c>
      <c r="AG99" s="15" t="s">
        <v>56</v>
      </c>
      <c r="AH99" s="15" t="s">
        <v>98</v>
      </c>
      <c r="AI99" s="15"/>
      <c r="AJ99" s="15"/>
      <c r="AK99" s="15" t="s">
        <v>87</v>
      </c>
      <c r="AL99" s="15" t="s">
        <v>66</v>
      </c>
      <c r="AM99" s="15" t="s">
        <v>58</v>
      </c>
      <c r="AN99" s="15" t="s">
        <v>60</v>
      </c>
      <c r="AO99" s="15" t="s">
        <v>70</v>
      </c>
      <c r="AP99" s="15"/>
      <c r="AQ99" s="15"/>
      <c r="AR99" s="15" t="s">
        <v>93</v>
      </c>
      <c r="AS99" s="15" t="s">
        <v>105</v>
      </c>
      <c r="AT99" s="15" t="s">
        <v>74</v>
      </c>
      <c r="AU99" s="15" t="s">
        <v>71</v>
      </c>
      <c r="AV99" s="15"/>
      <c r="AW99" s="6"/>
      <c r="AX99" s="40"/>
      <c r="AY99" s="19"/>
      <c r="AZ99" s="20"/>
      <c r="BA99" s="20"/>
      <c r="BB99" s="20"/>
      <c r="BC99" s="20"/>
      <c r="BD99" s="20"/>
      <c r="BE99" s="21"/>
    </row>
    <row r="100" spans="1:59" ht="14.25" customHeight="1" x14ac:dyDescent="0.25">
      <c r="B100" s="1"/>
      <c r="D100" s="3"/>
      <c r="E100" s="25">
        <v>0.58333333333333304</v>
      </c>
      <c r="F100" s="15"/>
      <c r="G100" s="15" t="s">
        <v>57</v>
      </c>
      <c r="H100" s="15" t="s">
        <v>68</v>
      </c>
      <c r="I100" s="15"/>
      <c r="J100" s="15" t="s">
        <v>65</v>
      </c>
      <c r="K100" s="15" t="s">
        <v>95</v>
      </c>
      <c r="L100" s="15"/>
      <c r="M100" s="15" t="s">
        <v>97</v>
      </c>
      <c r="N100" s="15" t="s">
        <v>96</v>
      </c>
      <c r="O100" s="15"/>
      <c r="P100" s="15" t="s">
        <v>53</v>
      </c>
      <c r="Q100" s="15"/>
      <c r="R100" s="15" t="s">
        <v>64</v>
      </c>
      <c r="S100" s="15" t="s">
        <v>86</v>
      </c>
      <c r="T100" s="15" t="s">
        <v>100</v>
      </c>
      <c r="U100" s="15" t="s">
        <v>92</v>
      </c>
      <c r="V100" s="28"/>
      <c r="W100" s="28"/>
      <c r="X100" s="28"/>
      <c r="Y100" s="15" t="s">
        <v>63</v>
      </c>
      <c r="Z100" s="15" t="s">
        <v>1</v>
      </c>
      <c r="AA100" s="15"/>
      <c r="AB100" s="15"/>
      <c r="AC100" s="15"/>
      <c r="AD100" s="15" t="s">
        <v>102</v>
      </c>
      <c r="AE100" s="15" t="s">
        <v>99</v>
      </c>
      <c r="AF100" s="15" t="s">
        <v>85</v>
      </c>
      <c r="AG100" s="15" t="s">
        <v>56</v>
      </c>
      <c r="AH100" s="15"/>
      <c r="AI100" s="15"/>
      <c r="AJ100" s="15"/>
      <c r="AK100" s="15"/>
      <c r="AL100" s="15"/>
      <c r="AM100" s="15"/>
      <c r="AN100" s="15" t="s">
        <v>60</v>
      </c>
      <c r="AO100" s="15" t="s">
        <v>70</v>
      </c>
      <c r="AP100" s="15" t="s">
        <v>80</v>
      </c>
      <c r="AQ100" s="15" t="s">
        <v>52</v>
      </c>
      <c r="AR100" s="15" t="s">
        <v>93</v>
      </c>
      <c r="AS100" s="15" t="s">
        <v>105</v>
      </c>
      <c r="AT100" s="15"/>
      <c r="AU100" s="15"/>
      <c r="AV100" s="15"/>
      <c r="AW100" s="6"/>
      <c r="AX100" s="40"/>
      <c r="AY100" s="19"/>
      <c r="AZ100" s="20"/>
      <c r="BA100" s="20"/>
      <c r="BB100" s="20"/>
      <c r="BC100" s="20"/>
      <c r="BD100" s="20"/>
      <c r="BE100" s="21"/>
    </row>
    <row r="101" spans="1:59" ht="14.25" customHeight="1" x14ac:dyDescent="0.25">
      <c r="D101" s="3"/>
      <c r="E101" s="25">
        <v>0.625</v>
      </c>
      <c r="F101" s="15"/>
      <c r="G101" s="15" t="s">
        <v>57</v>
      </c>
      <c r="H101" s="15" t="s">
        <v>68</v>
      </c>
      <c r="I101" s="15"/>
      <c r="J101" s="15" t="s">
        <v>65</v>
      </c>
      <c r="K101" s="15" t="s">
        <v>95</v>
      </c>
      <c r="L101" s="15"/>
      <c r="M101" s="15" t="s">
        <v>97</v>
      </c>
      <c r="N101" s="15" t="s">
        <v>96</v>
      </c>
      <c r="O101" s="15"/>
      <c r="P101" s="15" t="s">
        <v>53</v>
      </c>
      <c r="Q101" s="15"/>
      <c r="R101" s="15" t="s">
        <v>64</v>
      </c>
      <c r="S101" s="15" t="s">
        <v>86</v>
      </c>
      <c r="T101" s="15" t="s">
        <v>100</v>
      </c>
      <c r="U101" s="15" t="s">
        <v>92</v>
      </c>
      <c r="V101" s="28"/>
      <c r="W101" s="28"/>
      <c r="X101" s="28"/>
      <c r="Y101" s="15" t="s">
        <v>63</v>
      </c>
      <c r="Z101" s="15" t="s">
        <v>1</v>
      </c>
      <c r="AA101" s="15"/>
      <c r="AB101" s="15"/>
      <c r="AC101" s="15"/>
      <c r="AD101" s="15" t="s">
        <v>102</v>
      </c>
      <c r="AE101" s="15" t="s">
        <v>99</v>
      </c>
      <c r="AF101" s="15" t="s">
        <v>85</v>
      </c>
      <c r="AG101" s="15" t="s">
        <v>56</v>
      </c>
      <c r="AH101" s="15"/>
      <c r="AI101" s="15"/>
      <c r="AJ101" s="15"/>
      <c r="AK101" s="15"/>
      <c r="AL101" s="15"/>
      <c r="AM101" s="15"/>
      <c r="AN101" s="15" t="s">
        <v>60</v>
      </c>
      <c r="AO101" s="15" t="s">
        <v>70</v>
      </c>
      <c r="AP101" s="15" t="s">
        <v>80</v>
      </c>
      <c r="AQ101" s="15" t="s">
        <v>52</v>
      </c>
      <c r="AR101" s="15" t="s">
        <v>93</v>
      </c>
      <c r="AS101" s="15" t="s">
        <v>105</v>
      </c>
      <c r="AT101" s="15"/>
      <c r="AU101" s="15"/>
      <c r="AV101" s="15" t="s">
        <v>73</v>
      </c>
      <c r="AW101" s="6"/>
      <c r="AX101" s="40"/>
      <c r="AY101" s="19"/>
      <c r="AZ101" s="20"/>
      <c r="BA101" s="20"/>
      <c r="BB101" s="20"/>
      <c r="BC101" s="20"/>
      <c r="BD101" s="20"/>
      <c r="BE101" s="21"/>
    </row>
    <row r="102" spans="1:59" ht="14.25" customHeight="1" thickBot="1" x14ac:dyDescent="0.3">
      <c r="B102" s="1"/>
      <c r="D102" s="3"/>
      <c r="E102" s="25">
        <v>0.66666666666666696</v>
      </c>
      <c r="F102" s="15"/>
      <c r="G102" s="15" t="s">
        <v>57</v>
      </c>
      <c r="H102" s="15" t="s">
        <v>68</v>
      </c>
      <c r="I102" s="15"/>
      <c r="J102" s="15" t="s">
        <v>65</v>
      </c>
      <c r="K102" s="15" t="s">
        <v>95</v>
      </c>
      <c r="L102" s="15"/>
      <c r="M102" s="15" t="s">
        <v>97</v>
      </c>
      <c r="N102" s="15" t="s">
        <v>96</v>
      </c>
      <c r="O102" s="15"/>
      <c r="P102" s="15" t="s">
        <v>53</v>
      </c>
      <c r="Q102" s="15"/>
      <c r="R102" s="15" t="s">
        <v>64</v>
      </c>
      <c r="S102" s="15" t="s">
        <v>86</v>
      </c>
      <c r="T102" s="15"/>
      <c r="U102" s="15" t="s">
        <v>92</v>
      </c>
      <c r="V102" s="28"/>
      <c r="W102" s="28"/>
      <c r="X102" s="28"/>
      <c r="Y102" s="15" t="s">
        <v>63</v>
      </c>
      <c r="Z102" s="15" t="s">
        <v>1</v>
      </c>
      <c r="AA102" s="15"/>
      <c r="AB102" s="15"/>
      <c r="AC102" s="15"/>
      <c r="AD102" s="15"/>
      <c r="AE102" s="15"/>
      <c r="AF102" s="15" t="s">
        <v>85</v>
      </c>
      <c r="AG102" s="15" t="s">
        <v>56</v>
      </c>
      <c r="AH102" s="15"/>
      <c r="AI102" s="15"/>
      <c r="AJ102" s="15"/>
      <c r="AK102" s="15"/>
      <c r="AL102" s="15"/>
      <c r="AM102" s="15"/>
      <c r="AN102" s="15" t="s">
        <v>60</v>
      </c>
      <c r="AO102" s="15" t="s">
        <v>70</v>
      </c>
      <c r="AP102" s="15"/>
      <c r="AQ102" s="15" t="s">
        <v>52</v>
      </c>
      <c r="AR102" s="15" t="s">
        <v>93</v>
      </c>
      <c r="AS102" s="15" t="s">
        <v>105</v>
      </c>
      <c r="AT102" s="15"/>
      <c r="AU102" s="15"/>
      <c r="AV102" s="15" t="s">
        <v>73</v>
      </c>
      <c r="AW102" s="6"/>
      <c r="AX102" s="41"/>
      <c r="AY102" s="22"/>
      <c r="AZ102" s="23"/>
      <c r="BA102" s="23"/>
      <c r="BB102" s="23"/>
      <c r="BC102" s="23"/>
      <c r="BD102" s="23"/>
      <c r="BE102" s="24"/>
    </row>
    <row r="103" spans="1:59" ht="14.25" customHeight="1" x14ac:dyDescent="0.25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75" t="s">
        <v>48</v>
      </c>
      <c r="AZ103" s="76"/>
      <c r="BA103" s="76"/>
      <c r="BB103" s="76"/>
      <c r="BC103" s="76"/>
      <c r="BD103" s="76"/>
      <c r="BE103" s="77"/>
    </row>
    <row r="104" spans="1:59" ht="14.25" customHeight="1" x14ac:dyDescent="0.25">
      <c r="D104" s="3"/>
      <c r="E104" s="7"/>
      <c r="F104" s="112">
        <f>F93+1</f>
        <v>43538</v>
      </c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4">
        <f>+F104</f>
        <v>43538</v>
      </c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68"/>
      <c r="AY104" s="79"/>
      <c r="AZ104" s="79"/>
      <c r="BA104" s="79"/>
      <c r="BB104" s="79"/>
      <c r="BC104" s="79"/>
      <c r="BD104" s="79"/>
      <c r="BE104" s="80"/>
    </row>
    <row r="105" spans="1:59" ht="14.25" customHeight="1" x14ac:dyDescent="0.25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7" t="s">
        <v>18</v>
      </c>
      <c r="W105" s="27" t="s">
        <v>19</v>
      </c>
      <c r="X105" s="27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69" t="s">
        <v>28</v>
      </c>
      <c r="AG105" s="69" t="s">
        <v>29</v>
      </c>
      <c r="AH105" s="69" t="s">
        <v>30</v>
      </c>
      <c r="AI105" s="70" t="s">
        <v>31</v>
      </c>
      <c r="AJ105" s="69" t="s">
        <v>32</v>
      </c>
      <c r="AK105" s="69" t="s">
        <v>33</v>
      </c>
      <c r="AL105" s="69" t="s">
        <v>34</v>
      </c>
      <c r="AM105" s="69" t="s">
        <v>35</v>
      </c>
      <c r="AN105" s="69" t="s">
        <v>36</v>
      </c>
      <c r="AO105" s="69" t="s">
        <v>37</v>
      </c>
      <c r="AP105" s="69" t="s">
        <v>38</v>
      </c>
      <c r="AQ105" s="69" t="s">
        <v>39</v>
      </c>
      <c r="AR105" s="69" t="s">
        <v>40</v>
      </c>
      <c r="AS105" s="69" t="s">
        <v>41</v>
      </c>
      <c r="AT105" s="69" t="s">
        <v>42</v>
      </c>
      <c r="AU105" s="69" t="s">
        <v>43</v>
      </c>
      <c r="AV105" s="69" t="s">
        <v>44</v>
      </c>
      <c r="AW105" s="71" t="s">
        <v>45</v>
      </c>
      <c r="AX105" s="73" t="s">
        <v>46</v>
      </c>
      <c r="AY105" s="81"/>
      <c r="AZ105" s="82"/>
      <c r="BA105" s="82"/>
      <c r="BB105" s="82"/>
      <c r="BC105" s="82"/>
      <c r="BD105" s="82"/>
      <c r="BE105" s="83"/>
    </row>
    <row r="106" spans="1:59" ht="14.25" customHeight="1" x14ac:dyDescent="0.25">
      <c r="D106" s="3"/>
      <c r="E106" s="25">
        <v>0.33333333333333331</v>
      </c>
      <c r="F106" s="15" t="s">
        <v>83</v>
      </c>
      <c r="G106" s="15" t="s">
        <v>50</v>
      </c>
      <c r="H106" s="15"/>
      <c r="I106" s="15" t="s">
        <v>96</v>
      </c>
      <c r="J106" s="15" t="s">
        <v>82</v>
      </c>
      <c r="K106" s="15" t="s">
        <v>75</v>
      </c>
      <c r="L106" s="15" t="s">
        <v>57</v>
      </c>
      <c r="M106" s="15"/>
      <c r="N106" s="15" t="s">
        <v>78</v>
      </c>
      <c r="O106" s="15" t="s">
        <v>106</v>
      </c>
      <c r="P106" s="15" t="s">
        <v>89</v>
      </c>
      <c r="Q106" s="15" t="s">
        <v>91</v>
      </c>
      <c r="R106" s="15" t="s">
        <v>90</v>
      </c>
      <c r="S106" s="15" t="s">
        <v>101</v>
      </c>
      <c r="T106" s="15" t="s">
        <v>70</v>
      </c>
      <c r="U106" s="15"/>
      <c r="V106" s="28"/>
      <c r="W106" s="28"/>
      <c r="X106" s="28"/>
      <c r="Y106" s="15" t="s">
        <v>76</v>
      </c>
      <c r="Z106" s="15" t="s">
        <v>56</v>
      </c>
      <c r="AA106" s="15" t="s">
        <v>71</v>
      </c>
      <c r="AB106" s="15" t="s">
        <v>85</v>
      </c>
      <c r="AC106" s="15" t="s">
        <v>53</v>
      </c>
      <c r="AD106" s="15" t="s">
        <v>86</v>
      </c>
      <c r="AE106" s="15" t="s">
        <v>110</v>
      </c>
      <c r="AF106" s="15" t="s">
        <v>105</v>
      </c>
      <c r="AG106" s="15"/>
      <c r="AH106" s="15" t="s">
        <v>1</v>
      </c>
      <c r="AI106" s="15"/>
      <c r="AJ106" s="15" t="s">
        <v>93</v>
      </c>
      <c r="AK106" s="15"/>
      <c r="AL106" s="15"/>
      <c r="AM106" s="15" t="s">
        <v>92</v>
      </c>
      <c r="AN106" s="15"/>
      <c r="AO106" s="15" t="s">
        <v>74</v>
      </c>
      <c r="AP106" s="15" t="s">
        <v>94</v>
      </c>
      <c r="AQ106" s="15"/>
      <c r="AR106" s="15"/>
      <c r="AS106" s="15"/>
      <c r="AT106" s="15"/>
      <c r="AU106" s="15"/>
      <c r="AV106" s="15"/>
      <c r="AW106" s="6"/>
      <c r="AX106" s="39"/>
      <c r="AY106" s="16" t="s">
        <v>98</v>
      </c>
      <c r="AZ106" s="17" t="s">
        <v>80</v>
      </c>
      <c r="BA106" s="17"/>
      <c r="BB106" s="17"/>
      <c r="BC106" s="17"/>
      <c r="BD106" s="17"/>
      <c r="BE106" s="18"/>
    </row>
    <row r="107" spans="1:59" ht="14.25" customHeight="1" x14ac:dyDescent="0.25">
      <c r="B107" s="1"/>
      <c r="D107" s="3"/>
      <c r="E107" s="25">
        <v>0.375</v>
      </c>
      <c r="F107" s="15" t="s">
        <v>83</v>
      </c>
      <c r="G107" s="15" t="s">
        <v>50</v>
      </c>
      <c r="H107" s="15" t="s">
        <v>54</v>
      </c>
      <c r="I107" s="15" t="s">
        <v>96</v>
      </c>
      <c r="J107" s="15" t="s">
        <v>82</v>
      </c>
      <c r="K107" s="15" t="s">
        <v>75</v>
      </c>
      <c r="L107" s="15" t="s">
        <v>57</v>
      </c>
      <c r="M107" s="15" t="s">
        <v>72</v>
      </c>
      <c r="N107" s="15" t="s">
        <v>78</v>
      </c>
      <c r="O107" s="15" t="s">
        <v>106</v>
      </c>
      <c r="P107" s="15" t="s">
        <v>89</v>
      </c>
      <c r="Q107" s="15" t="s">
        <v>91</v>
      </c>
      <c r="R107" s="15" t="s">
        <v>90</v>
      </c>
      <c r="S107" s="15" t="s">
        <v>101</v>
      </c>
      <c r="T107" s="15" t="s">
        <v>70</v>
      </c>
      <c r="U107" s="15" t="s">
        <v>61</v>
      </c>
      <c r="V107" s="28"/>
      <c r="W107" s="28"/>
      <c r="X107" s="28"/>
      <c r="Y107" s="15" t="s">
        <v>76</v>
      </c>
      <c r="Z107" s="15" t="s">
        <v>56</v>
      </c>
      <c r="AA107" s="15" t="s">
        <v>71</v>
      </c>
      <c r="AB107" s="15" t="s">
        <v>85</v>
      </c>
      <c r="AC107" s="15" t="s">
        <v>53</v>
      </c>
      <c r="AD107" s="15" t="s">
        <v>86</v>
      </c>
      <c r="AE107" s="15" t="s">
        <v>110</v>
      </c>
      <c r="AF107" s="15" t="s">
        <v>105</v>
      </c>
      <c r="AG107" s="15" t="s">
        <v>97</v>
      </c>
      <c r="AH107" s="15" t="s">
        <v>1</v>
      </c>
      <c r="AI107" s="15"/>
      <c r="AJ107" s="15" t="s">
        <v>93</v>
      </c>
      <c r="AK107" s="15" t="s">
        <v>103</v>
      </c>
      <c r="AL107" s="15" t="s">
        <v>73</v>
      </c>
      <c r="AM107" s="15" t="s">
        <v>92</v>
      </c>
      <c r="AN107" s="15" t="s">
        <v>58</v>
      </c>
      <c r="AO107" s="15" t="s">
        <v>74</v>
      </c>
      <c r="AP107" s="15" t="s">
        <v>94</v>
      </c>
      <c r="AQ107" s="15" t="s">
        <v>100</v>
      </c>
      <c r="AR107" s="15" t="s">
        <v>62</v>
      </c>
      <c r="AS107" s="15" t="s">
        <v>51</v>
      </c>
      <c r="AT107" s="15" t="s">
        <v>47</v>
      </c>
      <c r="AU107" s="15" t="s">
        <v>87</v>
      </c>
      <c r="AV107" s="15" t="s">
        <v>65</v>
      </c>
      <c r="AW107" s="6"/>
      <c r="AX107" s="40"/>
      <c r="AY107" s="19" t="s">
        <v>98</v>
      </c>
      <c r="AZ107" s="20" t="s">
        <v>80</v>
      </c>
      <c r="BA107" s="20"/>
      <c r="BB107" s="20"/>
      <c r="BC107" s="20"/>
      <c r="BD107" s="20"/>
      <c r="BE107" s="21"/>
      <c r="BF107" s="33" t="s">
        <v>126</v>
      </c>
      <c r="BG107" s="5" t="s">
        <v>127</v>
      </c>
    </row>
    <row r="108" spans="1:59" ht="14.25" customHeight="1" x14ac:dyDescent="0.25">
      <c r="D108" s="3"/>
      <c r="E108" s="25">
        <v>0.41666666666666702</v>
      </c>
      <c r="F108" s="15" t="s">
        <v>83</v>
      </c>
      <c r="G108" s="15" t="s">
        <v>50</v>
      </c>
      <c r="H108" s="15" t="s">
        <v>54</v>
      </c>
      <c r="I108" s="15" t="s">
        <v>96</v>
      </c>
      <c r="J108" s="15" t="s">
        <v>82</v>
      </c>
      <c r="K108" s="15" t="s">
        <v>75</v>
      </c>
      <c r="L108" s="15" t="s">
        <v>57</v>
      </c>
      <c r="M108" s="15" t="s">
        <v>72</v>
      </c>
      <c r="N108" s="15" t="s">
        <v>78</v>
      </c>
      <c r="O108" s="15" t="s">
        <v>106</v>
      </c>
      <c r="P108" s="15" t="s">
        <v>89</v>
      </c>
      <c r="Q108" s="15" t="s">
        <v>91</v>
      </c>
      <c r="R108" s="15" t="s">
        <v>90</v>
      </c>
      <c r="S108" s="15" t="s">
        <v>101</v>
      </c>
      <c r="T108" s="15" t="s">
        <v>70</v>
      </c>
      <c r="U108" s="15" t="s">
        <v>61</v>
      </c>
      <c r="V108" s="28"/>
      <c r="W108" s="28"/>
      <c r="X108" s="28"/>
      <c r="Y108" s="15" t="s">
        <v>76</v>
      </c>
      <c r="Z108" s="15" t="s">
        <v>56</v>
      </c>
      <c r="AA108" s="15" t="s">
        <v>71</v>
      </c>
      <c r="AB108" s="15" t="s">
        <v>85</v>
      </c>
      <c r="AC108" s="15" t="s">
        <v>53</v>
      </c>
      <c r="AD108" s="15" t="s">
        <v>86</v>
      </c>
      <c r="AE108" s="15" t="s">
        <v>110</v>
      </c>
      <c r="AF108" s="15" t="s">
        <v>105</v>
      </c>
      <c r="AG108" s="15" t="s">
        <v>97</v>
      </c>
      <c r="AH108" s="15" t="s">
        <v>1</v>
      </c>
      <c r="AI108" s="15"/>
      <c r="AJ108" s="15" t="s">
        <v>93</v>
      </c>
      <c r="AK108" s="15" t="s">
        <v>103</v>
      </c>
      <c r="AL108" s="15" t="s">
        <v>73</v>
      </c>
      <c r="AM108" s="15" t="s">
        <v>92</v>
      </c>
      <c r="AN108" s="15" t="s">
        <v>58</v>
      </c>
      <c r="AO108" s="15" t="s">
        <v>74</v>
      </c>
      <c r="AP108" s="15" t="s">
        <v>94</v>
      </c>
      <c r="AQ108" s="15" t="s">
        <v>100</v>
      </c>
      <c r="AR108" s="15" t="s">
        <v>62</v>
      </c>
      <c r="AS108" s="15" t="s">
        <v>51</v>
      </c>
      <c r="AT108" s="15" t="s">
        <v>47</v>
      </c>
      <c r="AU108" s="15" t="s">
        <v>87</v>
      </c>
      <c r="AV108" s="15" t="s">
        <v>65</v>
      </c>
      <c r="AW108" s="6"/>
      <c r="AX108" s="40"/>
      <c r="AY108" s="19" t="s">
        <v>98</v>
      </c>
      <c r="AZ108" s="20"/>
      <c r="BA108" s="20"/>
      <c r="BB108" s="20"/>
      <c r="BC108" s="20"/>
      <c r="BD108" s="20"/>
      <c r="BE108" s="21"/>
    </row>
    <row r="109" spans="1:59" ht="14.25" customHeight="1" x14ac:dyDescent="0.25">
      <c r="B109" s="1"/>
      <c r="D109" s="3"/>
      <c r="E109" s="25">
        <v>0.45833333333333298</v>
      </c>
      <c r="F109" s="15" t="s">
        <v>83</v>
      </c>
      <c r="G109" s="15" t="s">
        <v>50</v>
      </c>
      <c r="H109" s="15" t="s">
        <v>54</v>
      </c>
      <c r="I109" s="15" t="s">
        <v>96</v>
      </c>
      <c r="J109" s="15" t="s">
        <v>82</v>
      </c>
      <c r="K109" s="15" t="s">
        <v>75</v>
      </c>
      <c r="L109" s="15" t="s">
        <v>57</v>
      </c>
      <c r="M109" s="15" t="s">
        <v>72</v>
      </c>
      <c r="N109" s="15" t="s">
        <v>78</v>
      </c>
      <c r="O109" s="15" t="s">
        <v>106</v>
      </c>
      <c r="P109" s="15" t="s">
        <v>89</v>
      </c>
      <c r="Q109" s="15" t="s">
        <v>91</v>
      </c>
      <c r="R109" s="15" t="s">
        <v>90</v>
      </c>
      <c r="S109" s="15" t="s">
        <v>101</v>
      </c>
      <c r="T109" s="15"/>
      <c r="U109" s="15" t="s">
        <v>61</v>
      </c>
      <c r="V109" s="28"/>
      <c r="W109" s="28"/>
      <c r="X109" s="28"/>
      <c r="Y109" s="15" t="s">
        <v>76</v>
      </c>
      <c r="Z109" s="15" t="s">
        <v>56</v>
      </c>
      <c r="AA109" s="15" t="s">
        <v>71</v>
      </c>
      <c r="AB109" s="15" t="s">
        <v>85</v>
      </c>
      <c r="AC109" s="15" t="s">
        <v>53</v>
      </c>
      <c r="AD109" s="15" t="s">
        <v>86</v>
      </c>
      <c r="AE109" s="15" t="s">
        <v>110</v>
      </c>
      <c r="AF109" s="15" t="s">
        <v>105</v>
      </c>
      <c r="AG109" s="15" t="s">
        <v>97</v>
      </c>
      <c r="AH109" s="15" t="s">
        <v>1</v>
      </c>
      <c r="AI109" s="15"/>
      <c r="AJ109" s="15" t="s">
        <v>93</v>
      </c>
      <c r="AK109" s="15" t="s">
        <v>103</v>
      </c>
      <c r="AL109" s="15"/>
      <c r="AM109" s="15" t="s">
        <v>92</v>
      </c>
      <c r="AN109" s="15" t="s">
        <v>58</v>
      </c>
      <c r="AO109" s="15" t="s">
        <v>74</v>
      </c>
      <c r="AP109" s="15" t="s">
        <v>94</v>
      </c>
      <c r="AQ109" s="15" t="s">
        <v>100</v>
      </c>
      <c r="AR109" s="15" t="s">
        <v>62</v>
      </c>
      <c r="AS109" s="15" t="s">
        <v>51</v>
      </c>
      <c r="AT109" s="15" t="s">
        <v>47</v>
      </c>
      <c r="AU109" s="15" t="s">
        <v>87</v>
      </c>
      <c r="AV109" s="15" t="s">
        <v>65</v>
      </c>
      <c r="AW109" s="6"/>
      <c r="AX109" s="40"/>
      <c r="AY109" s="19" t="s">
        <v>98</v>
      </c>
      <c r="AZ109" s="20"/>
      <c r="BA109" s="20"/>
      <c r="BB109" s="20"/>
      <c r="BC109" s="20"/>
      <c r="BD109" s="20"/>
      <c r="BE109" s="21"/>
    </row>
    <row r="110" spans="1:59" ht="14.25" customHeight="1" x14ac:dyDescent="0.25">
      <c r="D110" s="3"/>
      <c r="E110" s="25">
        <v>0.5</v>
      </c>
      <c r="F110" s="15" t="s">
        <v>83</v>
      </c>
      <c r="G110" s="15" t="s">
        <v>50</v>
      </c>
      <c r="H110" s="15" t="s">
        <v>54</v>
      </c>
      <c r="I110" s="15" t="s">
        <v>96</v>
      </c>
      <c r="J110" s="15" t="s">
        <v>82</v>
      </c>
      <c r="K110" s="15" t="s">
        <v>75</v>
      </c>
      <c r="L110" s="15" t="s">
        <v>57</v>
      </c>
      <c r="M110" s="15" t="s">
        <v>72</v>
      </c>
      <c r="N110" s="15" t="s">
        <v>78</v>
      </c>
      <c r="O110" s="15" t="s">
        <v>106</v>
      </c>
      <c r="P110" s="15" t="s">
        <v>89</v>
      </c>
      <c r="Q110" s="15" t="s">
        <v>91</v>
      </c>
      <c r="R110" s="15" t="s">
        <v>90</v>
      </c>
      <c r="S110" s="15" t="s">
        <v>101</v>
      </c>
      <c r="T110" s="15"/>
      <c r="U110" s="15" t="s">
        <v>61</v>
      </c>
      <c r="V110" s="28"/>
      <c r="W110" s="28"/>
      <c r="X110" s="28"/>
      <c r="Y110" s="15" t="s">
        <v>76</v>
      </c>
      <c r="Z110" s="15" t="s">
        <v>56</v>
      </c>
      <c r="AA110" s="15" t="s">
        <v>71</v>
      </c>
      <c r="AB110" s="15" t="s">
        <v>85</v>
      </c>
      <c r="AC110" s="15" t="s">
        <v>53</v>
      </c>
      <c r="AD110" s="15" t="s">
        <v>86</v>
      </c>
      <c r="AE110" s="15" t="s">
        <v>110</v>
      </c>
      <c r="AF110" s="15" t="s">
        <v>105</v>
      </c>
      <c r="AG110" s="15" t="s">
        <v>97</v>
      </c>
      <c r="AH110" s="15" t="s">
        <v>1</v>
      </c>
      <c r="AI110" s="15"/>
      <c r="AJ110" s="15" t="s">
        <v>93</v>
      </c>
      <c r="AK110" s="15"/>
      <c r="AL110" s="15"/>
      <c r="AM110" s="15" t="s">
        <v>92</v>
      </c>
      <c r="AN110" s="15" t="s">
        <v>58</v>
      </c>
      <c r="AO110" s="15" t="s">
        <v>74</v>
      </c>
      <c r="AP110" s="15" t="s">
        <v>94</v>
      </c>
      <c r="AQ110" s="15"/>
      <c r="AR110" s="15" t="s">
        <v>62</v>
      </c>
      <c r="AS110" s="15" t="s">
        <v>51</v>
      </c>
      <c r="AT110" s="15" t="s">
        <v>47</v>
      </c>
      <c r="AU110" s="15" t="s">
        <v>87</v>
      </c>
      <c r="AV110" s="15" t="s">
        <v>65</v>
      </c>
      <c r="AW110" s="6"/>
      <c r="AX110" s="40"/>
      <c r="AY110" s="19" t="s">
        <v>98</v>
      </c>
      <c r="AZ110" s="20"/>
      <c r="BA110" s="20"/>
      <c r="BB110" s="20"/>
      <c r="BC110" s="20"/>
      <c r="BD110" s="20"/>
      <c r="BE110" s="21"/>
    </row>
    <row r="111" spans="1:59" ht="14.25" customHeight="1" x14ac:dyDescent="0.25">
      <c r="B111" s="1"/>
      <c r="D111" s="3"/>
      <c r="E111" s="25">
        <v>0.58333333333333304</v>
      </c>
      <c r="F111" s="15"/>
      <c r="G111" s="15"/>
      <c r="H111" s="15" t="s">
        <v>54</v>
      </c>
      <c r="I111" s="15" t="s">
        <v>96</v>
      </c>
      <c r="J111" s="15" t="s">
        <v>82</v>
      </c>
      <c r="K111" s="15"/>
      <c r="L111" s="15" t="s">
        <v>57</v>
      </c>
      <c r="M111" s="15"/>
      <c r="N111" s="15" t="s">
        <v>78</v>
      </c>
      <c r="O111" s="15"/>
      <c r="P111" s="15" t="s">
        <v>89</v>
      </c>
      <c r="Q111" s="15" t="s">
        <v>91</v>
      </c>
      <c r="R111" s="15" t="s">
        <v>90</v>
      </c>
      <c r="S111" s="15"/>
      <c r="T111" s="15" t="s">
        <v>70</v>
      </c>
      <c r="U111" s="15" t="s">
        <v>61</v>
      </c>
      <c r="V111" s="28"/>
      <c r="W111" s="28"/>
      <c r="X111" s="28"/>
      <c r="Y111" s="15"/>
      <c r="Z111" s="15" t="s">
        <v>56</v>
      </c>
      <c r="AA111" s="15" t="s">
        <v>71</v>
      </c>
      <c r="AB111" s="15"/>
      <c r="AC111" s="15" t="s">
        <v>53</v>
      </c>
      <c r="AD111" s="15" t="s">
        <v>86</v>
      </c>
      <c r="AE111" s="15" t="s">
        <v>67</v>
      </c>
      <c r="AF111" s="15" t="s">
        <v>105</v>
      </c>
      <c r="AG111" s="15" t="s">
        <v>97</v>
      </c>
      <c r="AH111" s="15" t="s">
        <v>1</v>
      </c>
      <c r="AI111" s="15"/>
      <c r="AJ111" s="15" t="s">
        <v>93</v>
      </c>
      <c r="AK111" s="15"/>
      <c r="AL111" s="15"/>
      <c r="AM111" s="15" t="s">
        <v>92</v>
      </c>
      <c r="AN111" s="15" t="s">
        <v>58</v>
      </c>
      <c r="AO111" s="15"/>
      <c r="AP111" s="15" t="s">
        <v>94</v>
      </c>
      <c r="AQ111" s="15" t="s">
        <v>100</v>
      </c>
      <c r="AR111" s="15" t="s">
        <v>62</v>
      </c>
      <c r="AS111" s="15" t="s">
        <v>51</v>
      </c>
      <c r="AT111" s="15"/>
      <c r="AU111" s="15"/>
      <c r="AV111" s="15" t="s">
        <v>65</v>
      </c>
      <c r="AW111" s="6"/>
      <c r="AX111" s="40"/>
      <c r="AY111" s="19"/>
      <c r="AZ111" s="20" t="s">
        <v>80</v>
      </c>
      <c r="BA111" s="20"/>
      <c r="BB111" s="20"/>
      <c r="BC111" s="20"/>
      <c r="BD111" s="20"/>
      <c r="BE111" s="21"/>
    </row>
    <row r="112" spans="1:59" ht="14.25" customHeight="1" x14ac:dyDescent="0.25">
      <c r="D112" s="3"/>
      <c r="E112" s="25">
        <v>0.625</v>
      </c>
      <c r="F112" s="15"/>
      <c r="G112" s="15"/>
      <c r="H112" s="15" t="s">
        <v>54</v>
      </c>
      <c r="I112" s="15" t="s">
        <v>96</v>
      </c>
      <c r="J112" s="15" t="s">
        <v>82</v>
      </c>
      <c r="K112" s="15"/>
      <c r="L112" s="15" t="s">
        <v>57</v>
      </c>
      <c r="M112" s="15"/>
      <c r="N112" s="15" t="s">
        <v>78</v>
      </c>
      <c r="O112" s="15"/>
      <c r="P112" s="15" t="s">
        <v>89</v>
      </c>
      <c r="Q112" s="15" t="s">
        <v>91</v>
      </c>
      <c r="R112" s="15" t="s">
        <v>90</v>
      </c>
      <c r="S112" s="15"/>
      <c r="T112" s="15" t="s">
        <v>70</v>
      </c>
      <c r="U112" s="15" t="s">
        <v>61</v>
      </c>
      <c r="V112" s="28"/>
      <c r="W112" s="28"/>
      <c r="X112" s="28"/>
      <c r="Y112" s="15"/>
      <c r="Z112" s="15" t="s">
        <v>56</v>
      </c>
      <c r="AA112" s="15" t="s">
        <v>71</v>
      </c>
      <c r="AB112" s="15"/>
      <c r="AC112" s="15" t="s">
        <v>53</v>
      </c>
      <c r="AD112" s="15" t="s">
        <v>86</v>
      </c>
      <c r="AE112" s="15" t="s">
        <v>67</v>
      </c>
      <c r="AF112" s="15" t="s">
        <v>105</v>
      </c>
      <c r="AG112" s="15" t="s">
        <v>97</v>
      </c>
      <c r="AH112" s="15" t="s">
        <v>1</v>
      </c>
      <c r="AI112" s="15"/>
      <c r="AJ112" s="15" t="s">
        <v>93</v>
      </c>
      <c r="AK112" s="15"/>
      <c r="AL112" s="15" t="s">
        <v>73</v>
      </c>
      <c r="AM112" s="15" t="s">
        <v>92</v>
      </c>
      <c r="AN112" s="15" t="s">
        <v>58</v>
      </c>
      <c r="AO112" s="15"/>
      <c r="AP112" s="15" t="s">
        <v>94</v>
      </c>
      <c r="AQ112" s="15" t="s">
        <v>100</v>
      </c>
      <c r="AR112" s="15" t="s">
        <v>62</v>
      </c>
      <c r="AS112" s="15" t="s">
        <v>51</v>
      </c>
      <c r="AT112" s="15"/>
      <c r="AU112" s="15"/>
      <c r="AV112" s="15" t="s">
        <v>65</v>
      </c>
      <c r="AW112" s="6"/>
      <c r="AX112" s="40"/>
      <c r="AY112" s="19"/>
      <c r="AZ112" s="20" t="s">
        <v>80</v>
      </c>
      <c r="BA112" s="20"/>
      <c r="BB112" s="20"/>
      <c r="BC112" s="20"/>
      <c r="BD112" s="20"/>
      <c r="BE112" s="21"/>
    </row>
    <row r="113" spans="1:57" ht="14.25" customHeight="1" thickBot="1" x14ac:dyDescent="0.3">
      <c r="B113" s="1"/>
      <c r="D113" s="3"/>
      <c r="E113" s="25">
        <v>0.66666666666666696</v>
      </c>
      <c r="F113" s="15"/>
      <c r="G113" s="15"/>
      <c r="H113" s="15" t="s">
        <v>54</v>
      </c>
      <c r="I113" s="15" t="s">
        <v>96</v>
      </c>
      <c r="J113" s="15" t="s">
        <v>82</v>
      </c>
      <c r="K113" s="15"/>
      <c r="L113" s="15" t="s">
        <v>57</v>
      </c>
      <c r="M113" s="15"/>
      <c r="N113" s="15" t="s">
        <v>78</v>
      </c>
      <c r="O113" s="15"/>
      <c r="P113" s="15" t="s">
        <v>89</v>
      </c>
      <c r="Q113" s="15" t="s">
        <v>91</v>
      </c>
      <c r="R113" s="15" t="s">
        <v>90</v>
      </c>
      <c r="S113" s="15"/>
      <c r="T113" s="15" t="s">
        <v>70</v>
      </c>
      <c r="U113" s="15" t="s">
        <v>61</v>
      </c>
      <c r="V113" s="28"/>
      <c r="W113" s="28"/>
      <c r="X113" s="28"/>
      <c r="Y113" s="15"/>
      <c r="Z113" s="15" t="s">
        <v>56</v>
      </c>
      <c r="AA113" s="15" t="s">
        <v>71</v>
      </c>
      <c r="AB113" s="15"/>
      <c r="AC113" s="15" t="s">
        <v>53</v>
      </c>
      <c r="AD113" s="15" t="s">
        <v>86</v>
      </c>
      <c r="AE113" s="15" t="s">
        <v>67</v>
      </c>
      <c r="AF113" s="15" t="s">
        <v>105</v>
      </c>
      <c r="AG113" s="15" t="s">
        <v>97</v>
      </c>
      <c r="AH113" s="15" t="s">
        <v>1</v>
      </c>
      <c r="AI113" s="15"/>
      <c r="AJ113" s="15" t="s">
        <v>93</v>
      </c>
      <c r="AK113" s="15"/>
      <c r="AL113" s="15" t="s">
        <v>73</v>
      </c>
      <c r="AM113" s="15" t="s">
        <v>92</v>
      </c>
      <c r="AN113" s="15"/>
      <c r="AO113" s="15"/>
      <c r="AP113" s="15" t="s">
        <v>94</v>
      </c>
      <c r="AQ113" s="15"/>
      <c r="AR113" s="15" t="s">
        <v>62</v>
      </c>
      <c r="AS113" s="15" t="s">
        <v>51</v>
      </c>
      <c r="AT113" s="15"/>
      <c r="AU113" s="15"/>
      <c r="AV113" s="15" t="s">
        <v>65</v>
      </c>
      <c r="AW113" s="6"/>
      <c r="AX113" s="41"/>
      <c r="AY113" s="22"/>
      <c r="AZ113" s="23"/>
      <c r="BA113" s="23"/>
      <c r="BB113" s="23"/>
      <c r="BC113" s="23"/>
      <c r="BD113" s="23"/>
      <c r="BE113" s="24"/>
    </row>
    <row r="114" spans="1:57" ht="14.25" customHeight="1" x14ac:dyDescent="0.25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75" t="s">
        <v>48</v>
      </c>
      <c r="AZ114" s="76"/>
      <c r="BA114" s="76"/>
      <c r="BB114" s="76"/>
      <c r="BC114" s="76"/>
      <c r="BD114" s="76"/>
      <c r="BE114" s="77"/>
    </row>
    <row r="115" spans="1:57" ht="14.25" customHeight="1" x14ac:dyDescent="0.25">
      <c r="D115" s="3"/>
      <c r="E115" s="7"/>
      <c r="F115" s="84">
        <f>F104+1</f>
        <v>43539</v>
      </c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6"/>
      <c r="AF115" s="109">
        <f>(F115)</f>
        <v>43539</v>
      </c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1"/>
      <c r="AY115" s="78"/>
      <c r="AZ115" s="79"/>
      <c r="BA115" s="79"/>
      <c r="BB115" s="79"/>
      <c r="BC115" s="79"/>
      <c r="BD115" s="79"/>
      <c r="BE115" s="80"/>
    </row>
    <row r="116" spans="1:57" ht="14.25" customHeight="1" x14ac:dyDescent="0.25">
      <c r="A116" s="1" t="s">
        <v>87</v>
      </c>
      <c r="B116" s="1"/>
      <c r="D116" s="3"/>
      <c r="E116" s="8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7" t="s">
        <v>18</v>
      </c>
      <c r="W116" s="27" t="s">
        <v>19</v>
      </c>
      <c r="X116" s="27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2" t="s">
        <v>31</v>
      </c>
      <c r="AJ116" s="10" t="s">
        <v>32</v>
      </c>
      <c r="AK116" s="10" t="s">
        <v>33</v>
      </c>
      <c r="AL116" s="30" t="s">
        <v>34</v>
      </c>
      <c r="AM116" s="30" t="s">
        <v>35</v>
      </c>
      <c r="AN116" s="30" t="s">
        <v>36</v>
      </c>
      <c r="AO116" s="30" t="s">
        <v>37</v>
      </c>
      <c r="AP116" s="30" t="s">
        <v>38</v>
      </c>
      <c r="AQ116" s="3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73" t="s">
        <v>46</v>
      </c>
      <c r="AY116" s="81"/>
      <c r="AZ116" s="82"/>
      <c r="BA116" s="82"/>
      <c r="BB116" s="82"/>
      <c r="BC116" s="82"/>
      <c r="BD116" s="82"/>
      <c r="BE116" s="83"/>
    </row>
    <row r="117" spans="1:57" ht="14.25" customHeight="1" x14ac:dyDescent="0.25">
      <c r="B117" s="1"/>
      <c r="D117" s="3"/>
      <c r="E117" s="25">
        <v>0.33333333333333331</v>
      </c>
      <c r="F117" s="15" t="s">
        <v>64</v>
      </c>
      <c r="G117" s="15"/>
      <c r="H117" s="15"/>
      <c r="I117" s="15"/>
      <c r="J117" s="15"/>
      <c r="K117" s="15"/>
      <c r="L117" s="15"/>
      <c r="M117" s="15"/>
      <c r="N117" s="15" t="s">
        <v>56</v>
      </c>
      <c r="O117" s="15"/>
      <c r="P117" s="15" t="s">
        <v>1</v>
      </c>
      <c r="Q117" s="15"/>
      <c r="R117" s="15" t="s">
        <v>76</v>
      </c>
      <c r="S117" s="15"/>
      <c r="T117" s="15"/>
      <c r="U117" s="15"/>
      <c r="V117" s="28"/>
      <c r="W117" s="28"/>
      <c r="X117" s="28"/>
      <c r="Y117" s="15" t="s">
        <v>54</v>
      </c>
      <c r="Z117" s="15"/>
      <c r="AA117" s="15"/>
      <c r="AB117" s="15" t="s">
        <v>55</v>
      </c>
      <c r="AC117" s="15" t="s">
        <v>57</v>
      </c>
      <c r="AD117" s="15"/>
      <c r="AE117" s="15" t="s">
        <v>100</v>
      </c>
      <c r="AF117" s="15"/>
      <c r="AG117" s="15"/>
      <c r="AH117" s="15"/>
      <c r="AI117" s="15"/>
      <c r="AJ117" s="15"/>
      <c r="AK117" s="15" t="s">
        <v>53</v>
      </c>
      <c r="AL117" s="15"/>
      <c r="AM117" s="15"/>
      <c r="AN117" s="15"/>
      <c r="AO117" s="15"/>
      <c r="AP117" s="15"/>
      <c r="AQ117" s="15"/>
      <c r="AR117" s="15"/>
      <c r="AS117" s="15" t="s">
        <v>52</v>
      </c>
      <c r="AT117" s="15" t="s">
        <v>59</v>
      </c>
      <c r="AU117" s="15" t="s">
        <v>77</v>
      </c>
      <c r="AV117" s="15"/>
      <c r="AW117" s="6"/>
      <c r="AX117" s="39"/>
      <c r="AY117" s="16"/>
      <c r="AZ117" s="17"/>
      <c r="BA117" s="17"/>
      <c r="BB117" s="17"/>
      <c r="BC117" s="17"/>
      <c r="BD117" s="17"/>
      <c r="BE117" s="18"/>
    </row>
    <row r="118" spans="1:57" ht="14.25" customHeight="1" x14ac:dyDescent="0.25">
      <c r="D118" s="3"/>
      <c r="E118" s="25">
        <v>0.375</v>
      </c>
      <c r="F118" s="15" t="s">
        <v>64</v>
      </c>
      <c r="G118" s="15"/>
      <c r="H118" s="15"/>
      <c r="I118" s="15" t="s">
        <v>58</v>
      </c>
      <c r="J118" s="15"/>
      <c r="K118" s="15"/>
      <c r="L118" s="15"/>
      <c r="M118" s="15"/>
      <c r="N118" s="15" t="s">
        <v>56</v>
      </c>
      <c r="O118" s="15"/>
      <c r="P118" s="15" t="s">
        <v>1</v>
      </c>
      <c r="Q118" s="15"/>
      <c r="R118" s="15" t="s">
        <v>76</v>
      </c>
      <c r="S118" s="15"/>
      <c r="T118" s="15" t="s">
        <v>65</v>
      </c>
      <c r="U118" s="15"/>
      <c r="V118" s="28"/>
      <c r="W118" s="28"/>
      <c r="X118" s="28"/>
      <c r="Y118" s="15" t="s">
        <v>54</v>
      </c>
      <c r="Z118" s="15"/>
      <c r="AA118" s="15" t="s">
        <v>49</v>
      </c>
      <c r="AB118" s="15" t="s">
        <v>55</v>
      </c>
      <c r="AC118" s="15" t="s">
        <v>57</v>
      </c>
      <c r="AD118" s="15" t="s">
        <v>96</v>
      </c>
      <c r="AE118" s="15" t="s">
        <v>100</v>
      </c>
      <c r="AF118" s="15"/>
      <c r="AG118" s="15"/>
      <c r="AH118" s="15"/>
      <c r="AI118" s="15"/>
      <c r="AJ118" s="15"/>
      <c r="AK118" s="15" t="s">
        <v>53</v>
      </c>
      <c r="AL118" s="15"/>
      <c r="AM118" s="15"/>
      <c r="AN118" s="15"/>
      <c r="AO118" s="15"/>
      <c r="AP118" s="15"/>
      <c r="AQ118" s="15"/>
      <c r="AR118" s="15" t="s">
        <v>102</v>
      </c>
      <c r="AS118" s="15" t="s">
        <v>52</v>
      </c>
      <c r="AT118" s="15" t="s">
        <v>59</v>
      </c>
      <c r="AU118" s="15" t="s">
        <v>77</v>
      </c>
      <c r="AV118" s="15" t="s">
        <v>81</v>
      </c>
      <c r="AW118" s="6"/>
      <c r="AX118" s="40"/>
      <c r="AY118" s="19"/>
      <c r="AZ118" s="20"/>
      <c r="BA118" s="20"/>
      <c r="BB118" s="20"/>
      <c r="BC118" s="20"/>
      <c r="BD118" s="20"/>
      <c r="BE118" s="21"/>
    </row>
    <row r="119" spans="1:57" ht="14.25" customHeight="1" x14ac:dyDescent="0.25">
      <c r="B119" s="1"/>
      <c r="D119" s="3"/>
      <c r="E119" s="25">
        <v>0.41666666666666702</v>
      </c>
      <c r="F119" s="15" t="s">
        <v>64</v>
      </c>
      <c r="G119" s="15"/>
      <c r="H119" s="15"/>
      <c r="I119" s="15" t="s">
        <v>58</v>
      </c>
      <c r="J119" s="15"/>
      <c r="K119" s="15"/>
      <c r="L119" s="15"/>
      <c r="M119" s="15"/>
      <c r="N119" s="15" t="s">
        <v>56</v>
      </c>
      <c r="O119" s="15"/>
      <c r="P119" s="15" t="s">
        <v>1</v>
      </c>
      <c r="Q119" s="15"/>
      <c r="R119" s="15" t="s">
        <v>76</v>
      </c>
      <c r="S119" s="15"/>
      <c r="T119" s="15" t="s">
        <v>65</v>
      </c>
      <c r="U119" s="15"/>
      <c r="V119" s="28"/>
      <c r="W119" s="28"/>
      <c r="X119" s="28"/>
      <c r="Y119" s="15" t="s">
        <v>54</v>
      </c>
      <c r="Z119" s="15"/>
      <c r="AA119" s="15" t="s">
        <v>49</v>
      </c>
      <c r="AB119" s="15" t="s">
        <v>55</v>
      </c>
      <c r="AC119" s="15" t="s">
        <v>57</v>
      </c>
      <c r="AD119" s="15" t="s">
        <v>96</v>
      </c>
      <c r="AE119" s="15" t="s">
        <v>100</v>
      </c>
      <c r="AF119" s="15" t="s">
        <v>50</v>
      </c>
      <c r="AG119" s="15"/>
      <c r="AH119" s="15"/>
      <c r="AI119" s="15"/>
      <c r="AJ119" s="15"/>
      <c r="AK119" s="15" t="s">
        <v>53</v>
      </c>
      <c r="AL119" s="15"/>
      <c r="AM119" s="15"/>
      <c r="AN119" s="15"/>
      <c r="AO119" s="15"/>
      <c r="AP119" s="15"/>
      <c r="AQ119" s="15"/>
      <c r="AR119" s="15" t="s">
        <v>102</v>
      </c>
      <c r="AS119" s="15" t="s">
        <v>52</v>
      </c>
      <c r="AT119" s="15" t="s">
        <v>59</v>
      </c>
      <c r="AU119" s="15" t="s">
        <v>77</v>
      </c>
      <c r="AV119" s="15" t="s">
        <v>81</v>
      </c>
      <c r="AW119" s="6"/>
      <c r="AX119" s="40"/>
      <c r="AY119" s="19"/>
      <c r="AZ119" s="20"/>
      <c r="BA119" s="20"/>
      <c r="BB119" s="20"/>
      <c r="BC119" s="20"/>
      <c r="BD119" s="20"/>
      <c r="BE119" s="21"/>
    </row>
    <row r="120" spans="1:57" ht="14.25" customHeight="1" x14ac:dyDescent="0.25">
      <c r="D120" s="3"/>
      <c r="E120" s="25">
        <v>0.45833333333333298</v>
      </c>
      <c r="F120" s="15" t="s">
        <v>64</v>
      </c>
      <c r="G120" s="15"/>
      <c r="H120" s="15"/>
      <c r="I120" s="15" t="s">
        <v>58</v>
      </c>
      <c r="J120" s="15"/>
      <c r="K120" s="15"/>
      <c r="L120" s="15"/>
      <c r="M120" s="15"/>
      <c r="N120" s="15" t="s">
        <v>56</v>
      </c>
      <c r="O120" s="15"/>
      <c r="P120" s="15" t="s">
        <v>1</v>
      </c>
      <c r="Q120" s="15"/>
      <c r="R120" s="15" t="s">
        <v>76</v>
      </c>
      <c r="S120" s="15"/>
      <c r="T120" s="15" t="s">
        <v>65</v>
      </c>
      <c r="U120" s="15"/>
      <c r="V120" s="28"/>
      <c r="W120" s="28"/>
      <c r="X120" s="28"/>
      <c r="Y120" s="15" t="s">
        <v>54</v>
      </c>
      <c r="Z120" s="15"/>
      <c r="AA120" s="15"/>
      <c r="AB120" s="15" t="s">
        <v>55</v>
      </c>
      <c r="AC120" s="15" t="s">
        <v>57</v>
      </c>
      <c r="AD120" s="15" t="s">
        <v>96</v>
      </c>
      <c r="AE120" s="15" t="s">
        <v>100</v>
      </c>
      <c r="AF120" s="15" t="s">
        <v>50</v>
      </c>
      <c r="AG120" s="15"/>
      <c r="AH120" s="15"/>
      <c r="AI120" s="15"/>
      <c r="AJ120" s="15"/>
      <c r="AK120" s="15" t="s">
        <v>53</v>
      </c>
      <c r="AL120" s="15"/>
      <c r="AM120" s="15"/>
      <c r="AN120" s="15"/>
      <c r="AO120" s="15"/>
      <c r="AP120" s="15"/>
      <c r="AQ120" s="15"/>
      <c r="AR120" s="15" t="s">
        <v>102</v>
      </c>
      <c r="AS120" s="15" t="s">
        <v>52</v>
      </c>
      <c r="AT120" s="15" t="s">
        <v>59</v>
      </c>
      <c r="AU120" s="15" t="s">
        <v>77</v>
      </c>
      <c r="AV120" s="15" t="s">
        <v>81</v>
      </c>
      <c r="AW120" s="6"/>
      <c r="AX120" s="40"/>
      <c r="AY120" s="19"/>
      <c r="AZ120" s="20"/>
      <c r="BA120" s="20"/>
      <c r="BB120" s="20"/>
      <c r="BC120" s="20"/>
      <c r="BD120" s="20"/>
      <c r="BE120" s="21"/>
    </row>
    <row r="121" spans="1:57" ht="14.25" customHeight="1" x14ac:dyDescent="0.25">
      <c r="B121" s="1"/>
      <c r="D121" s="3"/>
      <c r="E121" s="25">
        <v>0.5</v>
      </c>
      <c r="F121" s="15" t="s">
        <v>64</v>
      </c>
      <c r="G121" s="15"/>
      <c r="H121" s="15"/>
      <c r="I121" s="15" t="s">
        <v>58</v>
      </c>
      <c r="J121" s="15"/>
      <c r="K121" s="15"/>
      <c r="L121" s="15"/>
      <c r="M121" s="15"/>
      <c r="N121" s="15" t="s">
        <v>56</v>
      </c>
      <c r="O121" s="15"/>
      <c r="P121" s="15" t="s">
        <v>1</v>
      </c>
      <c r="Q121" s="15"/>
      <c r="R121" s="15" t="s">
        <v>76</v>
      </c>
      <c r="S121" s="15"/>
      <c r="T121" s="15" t="s">
        <v>65</v>
      </c>
      <c r="U121" s="15"/>
      <c r="V121" s="28"/>
      <c r="W121" s="28"/>
      <c r="X121" s="28"/>
      <c r="Y121" s="15" t="s">
        <v>54</v>
      </c>
      <c r="Z121" s="15"/>
      <c r="AA121" s="15"/>
      <c r="AB121" s="15" t="s">
        <v>55</v>
      </c>
      <c r="AC121" s="15" t="s">
        <v>57</v>
      </c>
      <c r="AD121" s="15"/>
      <c r="AE121" s="15"/>
      <c r="AF121" s="15" t="s">
        <v>50</v>
      </c>
      <c r="AG121" s="15"/>
      <c r="AH121" s="15"/>
      <c r="AI121" s="15"/>
      <c r="AJ121" s="15"/>
      <c r="AK121" s="15" t="s">
        <v>53</v>
      </c>
      <c r="AL121" s="15"/>
      <c r="AM121" s="15"/>
      <c r="AN121" s="15"/>
      <c r="AO121" s="15"/>
      <c r="AP121" s="15"/>
      <c r="AQ121" s="15"/>
      <c r="AR121" s="15"/>
      <c r="AS121" s="15" t="s">
        <v>52</v>
      </c>
      <c r="AT121" s="15" t="s">
        <v>59</v>
      </c>
      <c r="AU121" s="15" t="s">
        <v>77</v>
      </c>
      <c r="AV121" s="15" t="s">
        <v>81</v>
      </c>
      <c r="AW121" s="6"/>
      <c r="AX121" s="40"/>
      <c r="AY121" s="19"/>
      <c r="AZ121" s="20"/>
      <c r="BA121" s="20"/>
      <c r="BB121" s="20"/>
      <c r="BC121" s="20"/>
      <c r="BD121" s="20"/>
      <c r="BE121" s="21"/>
    </row>
    <row r="122" spans="1:57" ht="14.25" customHeight="1" x14ac:dyDescent="0.25">
      <c r="D122" s="3"/>
      <c r="E122" s="25">
        <v>0.58333333333333304</v>
      </c>
      <c r="F122" s="15" t="s">
        <v>64</v>
      </c>
      <c r="G122" s="15"/>
      <c r="H122" s="15"/>
      <c r="I122" s="15"/>
      <c r="J122" s="15"/>
      <c r="K122" s="15" t="s">
        <v>67</v>
      </c>
      <c r="L122" s="15"/>
      <c r="M122" s="15"/>
      <c r="N122" s="15" t="s">
        <v>56</v>
      </c>
      <c r="O122" s="15"/>
      <c r="P122" s="15" t="s">
        <v>1</v>
      </c>
      <c r="Q122" s="15"/>
      <c r="R122" s="15"/>
      <c r="S122" s="15"/>
      <c r="T122" s="15" t="s">
        <v>65</v>
      </c>
      <c r="U122" s="15"/>
      <c r="V122" s="28"/>
      <c r="W122" s="28"/>
      <c r="X122" s="28"/>
      <c r="Y122" s="15" t="s">
        <v>54</v>
      </c>
      <c r="Z122" s="15"/>
      <c r="AA122" s="15" t="s">
        <v>49</v>
      </c>
      <c r="AB122" s="15" t="s">
        <v>55</v>
      </c>
      <c r="AC122" s="15" t="s">
        <v>57</v>
      </c>
      <c r="AD122" s="15"/>
      <c r="AE122" s="15"/>
      <c r="AF122" s="15"/>
      <c r="AG122" s="15"/>
      <c r="AH122" s="15"/>
      <c r="AI122" s="15"/>
      <c r="AJ122" s="15"/>
      <c r="AK122" s="15" t="s">
        <v>53</v>
      </c>
      <c r="AL122" s="15"/>
      <c r="AM122" s="15"/>
      <c r="AN122" s="15"/>
      <c r="AO122" s="15"/>
      <c r="AP122" s="15"/>
      <c r="AQ122" s="15"/>
      <c r="AR122" s="15" t="s">
        <v>102</v>
      </c>
      <c r="AS122" s="15" t="s">
        <v>52</v>
      </c>
      <c r="AT122" s="15"/>
      <c r="AU122" s="15" t="s">
        <v>77</v>
      </c>
      <c r="AV122" s="15"/>
      <c r="AW122" s="6"/>
      <c r="AX122" s="40"/>
      <c r="AY122" s="19"/>
      <c r="AZ122" s="20"/>
      <c r="BA122" s="20"/>
      <c r="BB122" s="20"/>
      <c r="BC122" s="20"/>
      <c r="BD122" s="20"/>
      <c r="BE122" s="21"/>
    </row>
    <row r="123" spans="1:57" ht="14.25" customHeight="1" x14ac:dyDescent="0.25">
      <c r="B123" s="1"/>
      <c r="D123" s="3"/>
      <c r="E123" s="25">
        <v>0.625</v>
      </c>
      <c r="F123" s="15" t="s">
        <v>64</v>
      </c>
      <c r="G123" s="15"/>
      <c r="H123" s="15"/>
      <c r="I123" s="15"/>
      <c r="J123" s="15"/>
      <c r="K123" s="15" t="s">
        <v>67</v>
      </c>
      <c r="L123" s="15"/>
      <c r="M123" s="15"/>
      <c r="N123" s="15" t="s">
        <v>56</v>
      </c>
      <c r="O123" s="15"/>
      <c r="P123" s="15" t="s">
        <v>1</v>
      </c>
      <c r="Q123" s="15"/>
      <c r="R123" s="15"/>
      <c r="S123" s="15"/>
      <c r="T123" s="15" t="s">
        <v>65</v>
      </c>
      <c r="U123" s="15"/>
      <c r="V123" s="28"/>
      <c r="W123" s="28"/>
      <c r="X123" s="28"/>
      <c r="Y123" s="15" t="s">
        <v>54</v>
      </c>
      <c r="Z123" s="15"/>
      <c r="AA123" s="15" t="s">
        <v>49</v>
      </c>
      <c r="AB123" s="15" t="s">
        <v>55</v>
      </c>
      <c r="AC123" s="15" t="s">
        <v>57</v>
      </c>
      <c r="AD123" s="15"/>
      <c r="AE123" s="15"/>
      <c r="AF123" s="15" t="s">
        <v>50</v>
      </c>
      <c r="AG123" s="15"/>
      <c r="AH123" s="15"/>
      <c r="AI123" s="15"/>
      <c r="AJ123" s="15"/>
      <c r="AK123" s="15" t="s">
        <v>53</v>
      </c>
      <c r="AL123" s="15"/>
      <c r="AM123" s="15"/>
      <c r="AN123" s="15"/>
      <c r="AO123" s="15"/>
      <c r="AP123" s="15"/>
      <c r="AQ123" s="15"/>
      <c r="AR123" s="15" t="s">
        <v>102</v>
      </c>
      <c r="AS123" s="15" t="s">
        <v>52</v>
      </c>
      <c r="AT123" s="15"/>
      <c r="AU123" s="15" t="s">
        <v>77</v>
      </c>
      <c r="AV123" s="15"/>
      <c r="AW123" s="6"/>
      <c r="AX123" s="40"/>
      <c r="AY123" s="19"/>
      <c r="AZ123" s="20"/>
      <c r="BA123" s="20"/>
      <c r="BB123" s="20"/>
      <c r="BC123" s="20"/>
      <c r="BD123" s="20"/>
      <c r="BE123" s="21"/>
    </row>
    <row r="124" spans="1:57" ht="14.25" customHeight="1" thickBot="1" x14ac:dyDescent="0.3">
      <c r="D124" s="3"/>
      <c r="E124" s="25">
        <v>0.66666666666666696</v>
      </c>
      <c r="F124" s="15" t="s">
        <v>64</v>
      </c>
      <c r="G124" s="15"/>
      <c r="H124" s="15"/>
      <c r="I124" s="15"/>
      <c r="J124" s="15"/>
      <c r="K124" s="15" t="s">
        <v>67</v>
      </c>
      <c r="L124" s="15"/>
      <c r="M124" s="15"/>
      <c r="N124" s="15" t="s">
        <v>56</v>
      </c>
      <c r="O124" s="15"/>
      <c r="P124" s="15" t="s">
        <v>1</v>
      </c>
      <c r="Q124" s="15"/>
      <c r="R124" s="15"/>
      <c r="S124" s="15"/>
      <c r="T124" s="15" t="s">
        <v>65</v>
      </c>
      <c r="U124" s="15"/>
      <c r="V124" s="28"/>
      <c r="W124" s="28"/>
      <c r="X124" s="28"/>
      <c r="Y124" s="15" t="s">
        <v>54</v>
      </c>
      <c r="Z124" s="15"/>
      <c r="AA124" s="15"/>
      <c r="AB124" s="15" t="s">
        <v>55</v>
      </c>
      <c r="AC124" s="15" t="s">
        <v>57</v>
      </c>
      <c r="AD124" s="15"/>
      <c r="AE124" s="15"/>
      <c r="AF124" s="15" t="s">
        <v>50</v>
      </c>
      <c r="AG124" s="15"/>
      <c r="AH124" s="15"/>
      <c r="AI124" s="15"/>
      <c r="AJ124" s="15"/>
      <c r="AK124" s="15" t="s">
        <v>53</v>
      </c>
      <c r="AL124" s="15"/>
      <c r="AM124" s="15"/>
      <c r="AN124" s="15"/>
      <c r="AO124" s="15"/>
      <c r="AP124" s="15"/>
      <c r="AQ124" s="15"/>
      <c r="AR124" s="15"/>
      <c r="AS124" s="15" t="s">
        <v>52</v>
      </c>
      <c r="AT124" s="15"/>
      <c r="AU124" s="15" t="s">
        <v>77</v>
      </c>
      <c r="AV124" s="15"/>
      <c r="AW124" s="6"/>
      <c r="AX124" s="41"/>
      <c r="AY124" s="22"/>
      <c r="AZ124" s="23"/>
      <c r="BA124" s="23"/>
      <c r="BB124" s="23"/>
      <c r="BC124" s="23"/>
      <c r="BD124" s="23"/>
      <c r="BE124" s="24"/>
    </row>
    <row r="125" spans="1:57" ht="14.25" customHeight="1" x14ac:dyDescent="0.25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06" t="s">
        <v>48</v>
      </c>
      <c r="AZ125" s="107"/>
      <c r="BA125" s="107"/>
      <c r="BB125" s="107"/>
      <c r="BC125" s="107"/>
      <c r="BD125" s="107"/>
      <c r="BE125" s="108"/>
    </row>
    <row r="126" spans="1:57" ht="14.25" customHeight="1" x14ac:dyDescent="0.25">
      <c r="D126" s="3"/>
      <c r="E126" s="7"/>
      <c r="F126" s="84">
        <f>F115+3</f>
        <v>43542</v>
      </c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6"/>
      <c r="AF126" s="109">
        <f>(F126)</f>
        <v>43542</v>
      </c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1"/>
      <c r="AY126" s="95"/>
      <c r="AZ126" s="96"/>
      <c r="BA126" s="96"/>
      <c r="BB126" s="96"/>
      <c r="BC126" s="96"/>
      <c r="BD126" s="96"/>
      <c r="BE126" s="97"/>
    </row>
    <row r="127" spans="1:57" ht="14.25" customHeight="1" x14ac:dyDescent="0.25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30" t="s">
        <v>14</v>
      </c>
      <c r="S127" s="30" t="s">
        <v>15</v>
      </c>
      <c r="T127" s="30" t="s">
        <v>16</v>
      </c>
      <c r="U127" s="30" t="s">
        <v>17</v>
      </c>
      <c r="V127" s="27" t="s">
        <v>18</v>
      </c>
      <c r="W127" s="27" t="s">
        <v>19</v>
      </c>
      <c r="X127" s="27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2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51" t="s">
        <v>46</v>
      </c>
      <c r="AY127" s="99"/>
      <c r="AZ127" s="99"/>
      <c r="BA127" s="99"/>
      <c r="BB127" s="99"/>
      <c r="BC127" s="99"/>
      <c r="BD127" s="99"/>
      <c r="BE127" s="100"/>
    </row>
    <row r="128" spans="1:57" ht="14.25" customHeight="1" x14ac:dyDescent="0.25">
      <c r="D128" s="3"/>
      <c r="E128" s="25">
        <v>0.33333333333333331</v>
      </c>
      <c r="F128" s="15"/>
      <c r="G128" s="15" t="s">
        <v>78</v>
      </c>
      <c r="H128" s="15"/>
      <c r="I128" s="15" t="s">
        <v>79</v>
      </c>
      <c r="J128" s="15" t="s">
        <v>66</v>
      </c>
      <c r="K128" s="15" t="s">
        <v>58</v>
      </c>
      <c r="L128" s="15"/>
      <c r="M128" s="15" t="s">
        <v>57</v>
      </c>
      <c r="N128" s="15"/>
      <c r="O128" s="15"/>
      <c r="P128" s="15"/>
      <c r="Q128" s="15"/>
      <c r="R128" s="15"/>
      <c r="S128" s="15"/>
      <c r="T128" s="15"/>
      <c r="U128" s="15"/>
      <c r="V128" s="28"/>
      <c r="W128" s="28"/>
      <c r="X128" s="28"/>
      <c r="Y128" s="15" t="s">
        <v>56</v>
      </c>
      <c r="Z128" s="15"/>
      <c r="AA128" s="15" t="s">
        <v>1</v>
      </c>
      <c r="AB128" s="15"/>
      <c r="AC128" s="15" t="s">
        <v>97</v>
      </c>
      <c r="AD128" s="15"/>
      <c r="AE128" s="15"/>
      <c r="AF128" s="15"/>
      <c r="AG128" s="15"/>
      <c r="AH128" s="15"/>
      <c r="AI128" s="15"/>
      <c r="AJ128" s="15"/>
      <c r="AK128" s="15"/>
      <c r="AL128" s="15"/>
      <c r="AM128" s="15" t="s">
        <v>77</v>
      </c>
      <c r="AN128" s="15"/>
      <c r="AO128" s="15"/>
      <c r="AP128" s="15"/>
      <c r="AQ128" s="15"/>
      <c r="AR128" s="15"/>
      <c r="AS128" s="15"/>
      <c r="AT128" s="15"/>
      <c r="AU128" s="15" t="s">
        <v>53</v>
      </c>
      <c r="AV128" s="15"/>
      <c r="AW128" s="6"/>
      <c r="AX128" s="39"/>
      <c r="AY128" s="16"/>
      <c r="AZ128" s="17"/>
      <c r="BA128" s="17"/>
      <c r="BB128" s="17"/>
      <c r="BC128" s="17"/>
      <c r="BD128" s="17"/>
      <c r="BE128" s="18"/>
    </row>
    <row r="129" spans="1:58" ht="14.25" customHeight="1" x14ac:dyDescent="0.25">
      <c r="B129" s="1"/>
      <c r="D129" s="3"/>
      <c r="E129" s="25">
        <v>0.375</v>
      </c>
      <c r="F129" s="15"/>
      <c r="G129" s="15" t="s">
        <v>78</v>
      </c>
      <c r="H129" s="15"/>
      <c r="I129" s="15" t="s">
        <v>79</v>
      </c>
      <c r="J129" s="15" t="s">
        <v>66</v>
      </c>
      <c r="K129" s="15" t="s">
        <v>58</v>
      </c>
      <c r="L129" s="15"/>
      <c r="M129" s="15" t="s">
        <v>57</v>
      </c>
      <c r="N129" s="15"/>
      <c r="O129" s="15"/>
      <c r="P129" s="15"/>
      <c r="Q129" s="15"/>
      <c r="R129" s="15"/>
      <c r="S129" s="15"/>
      <c r="T129" s="15"/>
      <c r="U129" s="15"/>
      <c r="V129" s="28"/>
      <c r="W129" s="28"/>
      <c r="X129" s="28"/>
      <c r="Y129" s="15" t="s">
        <v>56</v>
      </c>
      <c r="Z129" s="15"/>
      <c r="AA129" s="15" t="s">
        <v>1</v>
      </c>
      <c r="AB129" s="15"/>
      <c r="AC129" s="15" t="s">
        <v>97</v>
      </c>
      <c r="AD129" s="15"/>
      <c r="AE129" s="15"/>
      <c r="AF129" s="15"/>
      <c r="AG129" s="15"/>
      <c r="AH129" s="15" t="s">
        <v>49</v>
      </c>
      <c r="AI129" s="15"/>
      <c r="AJ129" s="15"/>
      <c r="AK129" s="15"/>
      <c r="AL129" s="15"/>
      <c r="AM129" s="15" t="s">
        <v>77</v>
      </c>
      <c r="AN129" s="15"/>
      <c r="AO129" s="15" t="s">
        <v>81</v>
      </c>
      <c r="AP129" s="15"/>
      <c r="AQ129" s="15"/>
      <c r="AR129" s="15"/>
      <c r="AS129" s="15"/>
      <c r="AT129" s="15"/>
      <c r="AU129" s="15" t="s">
        <v>53</v>
      </c>
      <c r="AV129" s="15"/>
      <c r="AW129" s="6"/>
      <c r="AX129" s="40"/>
      <c r="AY129" s="19"/>
      <c r="AZ129" s="20"/>
      <c r="BA129" s="20"/>
      <c r="BB129" s="20"/>
      <c r="BC129" s="20"/>
      <c r="BD129" s="20"/>
      <c r="BE129" s="21"/>
    </row>
    <row r="130" spans="1:58" ht="14.25" customHeight="1" x14ac:dyDescent="0.25">
      <c r="D130" s="3"/>
      <c r="E130" s="25">
        <v>0.41666666666666702</v>
      </c>
      <c r="F130" s="15" t="s">
        <v>47</v>
      </c>
      <c r="G130" s="15" t="s">
        <v>78</v>
      </c>
      <c r="H130" s="15"/>
      <c r="I130" s="15" t="s">
        <v>79</v>
      </c>
      <c r="J130" s="15" t="s">
        <v>66</v>
      </c>
      <c r="K130" s="15" t="s">
        <v>58</v>
      </c>
      <c r="L130" s="15"/>
      <c r="M130" s="15" t="s">
        <v>57</v>
      </c>
      <c r="N130" s="15"/>
      <c r="O130" s="15" t="s">
        <v>60</v>
      </c>
      <c r="P130" s="15"/>
      <c r="Q130" s="15"/>
      <c r="R130" s="15"/>
      <c r="S130" s="15"/>
      <c r="T130" s="15"/>
      <c r="U130" s="15"/>
      <c r="V130" s="28"/>
      <c r="W130" s="28"/>
      <c r="X130" s="28"/>
      <c r="Y130" s="15" t="s">
        <v>56</v>
      </c>
      <c r="Z130" s="15"/>
      <c r="AA130" s="15" t="s">
        <v>1</v>
      </c>
      <c r="AB130" s="15"/>
      <c r="AC130" s="15" t="s">
        <v>97</v>
      </c>
      <c r="AD130" s="15"/>
      <c r="AE130" s="15"/>
      <c r="AF130" s="15"/>
      <c r="AG130" s="15"/>
      <c r="AH130" s="15" t="s">
        <v>49</v>
      </c>
      <c r="AI130" s="15"/>
      <c r="AJ130" s="15"/>
      <c r="AK130" s="15"/>
      <c r="AL130" s="15"/>
      <c r="AM130" s="15" t="s">
        <v>77</v>
      </c>
      <c r="AN130" s="15"/>
      <c r="AO130" s="15" t="s">
        <v>81</v>
      </c>
      <c r="AP130" s="15"/>
      <c r="AQ130" s="15" t="s">
        <v>50</v>
      </c>
      <c r="AR130" s="15"/>
      <c r="AS130" s="15"/>
      <c r="AT130" s="15"/>
      <c r="AU130" s="15" t="s">
        <v>53</v>
      </c>
      <c r="AV130" s="15"/>
      <c r="AW130" s="6"/>
      <c r="AX130" s="40"/>
      <c r="AY130" s="19"/>
      <c r="AZ130" s="20"/>
      <c r="BA130" s="20"/>
      <c r="BB130" s="20"/>
      <c r="BC130" s="20"/>
      <c r="BD130" s="20"/>
      <c r="BE130" s="21"/>
    </row>
    <row r="131" spans="1:58" ht="14.25" customHeight="1" x14ac:dyDescent="0.25">
      <c r="B131" s="1"/>
      <c r="D131" s="3"/>
      <c r="E131" s="25">
        <v>0.45833333333333298</v>
      </c>
      <c r="F131" s="15" t="s">
        <v>47</v>
      </c>
      <c r="G131" s="15" t="s">
        <v>78</v>
      </c>
      <c r="H131" s="15"/>
      <c r="I131" s="15" t="s">
        <v>79</v>
      </c>
      <c r="J131" s="15" t="s">
        <v>66</v>
      </c>
      <c r="K131" s="15" t="s">
        <v>58</v>
      </c>
      <c r="L131" s="15"/>
      <c r="M131" s="15" t="s">
        <v>57</v>
      </c>
      <c r="N131" s="15"/>
      <c r="O131" s="15" t="s">
        <v>60</v>
      </c>
      <c r="P131" s="15"/>
      <c r="Q131" s="15"/>
      <c r="R131" s="15"/>
      <c r="S131" s="15"/>
      <c r="T131" s="15"/>
      <c r="U131" s="15"/>
      <c r="V131" s="28"/>
      <c r="W131" s="28"/>
      <c r="X131" s="28"/>
      <c r="Y131" s="15" t="s">
        <v>56</v>
      </c>
      <c r="Z131" s="15"/>
      <c r="AA131" s="15" t="s">
        <v>1</v>
      </c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 t="s">
        <v>77</v>
      </c>
      <c r="AN131" s="15"/>
      <c r="AO131" s="15" t="s">
        <v>81</v>
      </c>
      <c r="AP131" s="15"/>
      <c r="AQ131" s="15" t="s">
        <v>50</v>
      </c>
      <c r="AR131" s="15"/>
      <c r="AS131" s="15"/>
      <c r="AT131" s="15"/>
      <c r="AU131" s="15" t="s">
        <v>53</v>
      </c>
      <c r="AV131" s="15"/>
      <c r="AW131" s="6"/>
      <c r="AX131" s="40"/>
      <c r="AY131" s="19"/>
      <c r="AZ131" s="20"/>
      <c r="BA131" s="20"/>
      <c r="BB131" s="20"/>
      <c r="BC131" s="20"/>
      <c r="BD131" s="20"/>
      <c r="BE131" s="21"/>
    </row>
    <row r="132" spans="1:58" ht="14.25" customHeight="1" x14ac:dyDescent="0.25">
      <c r="D132" s="3"/>
      <c r="E132" s="25">
        <v>0.5</v>
      </c>
      <c r="F132" s="15" t="s">
        <v>47</v>
      </c>
      <c r="G132" s="15" t="s">
        <v>78</v>
      </c>
      <c r="H132" s="15"/>
      <c r="I132" s="15"/>
      <c r="J132" s="15" t="s">
        <v>66</v>
      </c>
      <c r="K132" s="15" t="s">
        <v>58</v>
      </c>
      <c r="L132" s="15"/>
      <c r="M132" s="15" t="s">
        <v>57</v>
      </c>
      <c r="N132" s="15"/>
      <c r="O132" s="15" t="s">
        <v>60</v>
      </c>
      <c r="P132" s="15"/>
      <c r="Q132" s="15"/>
      <c r="R132" s="15"/>
      <c r="S132" s="15"/>
      <c r="T132" s="15"/>
      <c r="U132" s="15"/>
      <c r="V132" s="28"/>
      <c r="W132" s="28"/>
      <c r="X132" s="28"/>
      <c r="Y132" s="15" t="s">
        <v>56</v>
      </c>
      <c r="Z132" s="15"/>
      <c r="AA132" s="15" t="s">
        <v>1</v>
      </c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 t="s">
        <v>77</v>
      </c>
      <c r="AN132" s="15"/>
      <c r="AO132" s="15" t="s">
        <v>81</v>
      </c>
      <c r="AP132" s="15"/>
      <c r="AQ132" s="15" t="s">
        <v>50</v>
      </c>
      <c r="AR132" s="15"/>
      <c r="AS132" s="15"/>
      <c r="AT132" s="15"/>
      <c r="AU132" s="15" t="s">
        <v>53</v>
      </c>
      <c r="AV132" s="15"/>
      <c r="AW132" s="6"/>
      <c r="AX132" s="40"/>
      <c r="AY132" s="19"/>
      <c r="AZ132" s="20"/>
      <c r="BA132" s="20"/>
      <c r="BB132" s="20"/>
      <c r="BC132" s="20"/>
      <c r="BD132" s="20"/>
      <c r="BE132" s="21"/>
    </row>
    <row r="133" spans="1:58" ht="14.25" customHeight="1" x14ac:dyDescent="0.25">
      <c r="B133" s="1"/>
      <c r="D133" s="3"/>
      <c r="E133" s="25">
        <v>0.58333333333333304</v>
      </c>
      <c r="F133" s="15"/>
      <c r="G133" s="15" t="s">
        <v>78</v>
      </c>
      <c r="H133" s="15" t="s">
        <v>80</v>
      </c>
      <c r="I133" s="15"/>
      <c r="J133" s="15"/>
      <c r="K133" s="15"/>
      <c r="L133" s="15"/>
      <c r="M133" s="15" t="s">
        <v>57</v>
      </c>
      <c r="N133" s="15"/>
      <c r="O133" s="15" t="s">
        <v>60</v>
      </c>
      <c r="P133" s="15"/>
      <c r="Q133" s="15"/>
      <c r="R133" s="15"/>
      <c r="S133" s="15"/>
      <c r="T133" s="15"/>
      <c r="U133" s="15"/>
      <c r="V133" s="28"/>
      <c r="W133" s="28"/>
      <c r="X133" s="28"/>
      <c r="Y133" s="15" t="s">
        <v>56</v>
      </c>
      <c r="Z133" s="15"/>
      <c r="AA133" s="15" t="s">
        <v>1</v>
      </c>
      <c r="AB133" s="15"/>
      <c r="AC133" s="15" t="s">
        <v>97</v>
      </c>
      <c r="AD133" s="15"/>
      <c r="AE133" s="15"/>
      <c r="AF133" s="15"/>
      <c r="AG133" s="15"/>
      <c r="AH133" s="15" t="s">
        <v>49</v>
      </c>
      <c r="AI133" s="15"/>
      <c r="AJ133" s="15"/>
      <c r="AK133" s="15"/>
      <c r="AL133" s="15"/>
      <c r="AM133" s="15" t="s">
        <v>77</v>
      </c>
      <c r="AN133" s="15"/>
      <c r="AO133" s="15"/>
      <c r="AP133" s="15"/>
      <c r="AQ133" s="15"/>
      <c r="AR133" s="15"/>
      <c r="AS133" s="15"/>
      <c r="AT133" s="15"/>
      <c r="AU133" s="15" t="s">
        <v>53</v>
      </c>
      <c r="AV133" s="15"/>
      <c r="AW133" s="6"/>
      <c r="AX133" s="40"/>
      <c r="AY133" s="19"/>
      <c r="AZ133" s="20"/>
      <c r="BA133" s="20"/>
      <c r="BB133" s="20"/>
      <c r="BC133" s="20"/>
      <c r="BD133" s="20"/>
      <c r="BE133" s="21"/>
    </row>
    <row r="134" spans="1:58" ht="14.25" customHeight="1" x14ac:dyDescent="0.25">
      <c r="D134" s="3"/>
      <c r="E134" s="25">
        <v>0.625</v>
      </c>
      <c r="F134" s="15"/>
      <c r="G134" s="15" t="s">
        <v>78</v>
      </c>
      <c r="H134" s="15" t="s">
        <v>80</v>
      </c>
      <c r="I134" s="15"/>
      <c r="J134" s="15"/>
      <c r="K134" s="15"/>
      <c r="L134" s="15"/>
      <c r="M134" s="15" t="s">
        <v>57</v>
      </c>
      <c r="N134" s="15"/>
      <c r="O134" s="15" t="s">
        <v>60</v>
      </c>
      <c r="P134" s="15"/>
      <c r="Q134" s="15"/>
      <c r="R134" s="15"/>
      <c r="S134" s="15"/>
      <c r="T134" s="15"/>
      <c r="U134" s="15"/>
      <c r="V134" s="28"/>
      <c r="W134" s="28"/>
      <c r="X134" s="28"/>
      <c r="Y134" s="15" t="s">
        <v>56</v>
      </c>
      <c r="Z134" s="15"/>
      <c r="AA134" s="15" t="s">
        <v>1</v>
      </c>
      <c r="AB134" s="15"/>
      <c r="AC134" s="15" t="s">
        <v>97</v>
      </c>
      <c r="AD134" s="15"/>
      <c r="AE134" s="15"/>
      <c r="AF134" s="15"/>
      <c r="AG134" s="15"/>
      <c r="AH134" s="15" t="s">
        <v>49</v>
      </c>
      <c r="AI134" s="15"/>
      <c r="AJ134" s="15"/>
      <c r="AK134" s="15"/>
      <c r="AL134" s="15"/>
      <c r="AM134" s="15" t="s">
        <v>77</v>
      </c>
      <c r="AN134" s="15"/>
      <c r="AO134" s="15"/>
      <c r="AP134" s="15"/>
      <c r="AQ134" s="15"/>
      <c r="AR134" s="15"/>
      <c r="AS134" s="15"/>
      <c r="AT134" s="15"/>
      <c r="AU134" s="15" t="s">
        <v>53</v>
      </c>
      <c r="AV134" s="15"/>
      <c r="AW134" s="6"/>
      <c r="AX134" s="40"/>
      <c r="AY134" s="19"/>
      <c r="AZ134" s="20"/>
      <c r="BA134" s="20"/>
      <c r="BB134" s="20"/>
      <c r="BC134" s="20"/>
      <c r="BD134" s="20"/>
      <c r="BE134" s="21"/>
    </row>
    <row r="135" spans="1:58" ht="14.25" customHeight="1" thickBot="1" x14ac:dyDescent="0.3">
      <c r="B135" s="1"/>
      <c r="D135" s="3"/>
      <c r="E135" s="25">
        <v>0.66666666666666696</v>
      </c>
      <c r="F135" s="15"/>
      <c r="G135" s="15" t="s">
        <v>78</v>
      </c>
      <c r="H135" s="15"/>
      <c r="I135" s="15"/>
      <c r="J135" s="15"/>
      <c r="K135" s="15"/>
      <c r="L135" s="15"/>
      <c r="M135" s="15" t="s">
        <v>57</v>
      </c>
      <c r="N135" s="15"/>
      <c r="O135" s="15"/>
      <c r="P135" s="15"/>
      <c r="Q135" s="15"/>
      <c r="R135" s="15"/>
      <c r="S135" s="15"/>
      <c r="T135" s="15"/>
      <c r="U135" s="15"/>
      <c r="V135" s="28"/>
      <c r="W135" s="28"/>
      <c r="X135" s="28"/>
      <c r="Y135" s="15" t="s">
        <v>56</v>
      </c>
      <c r="Z135" s="15"/>
      <c r="AA135" s="15" t="s">
        <v>1</v>
      </c>
      <c r="AB135" s="15"/>
      <c r="AC135" s="15" t="s">
        <v>97</v>
      </c>
      <c r="AD135" s="15"/>
      <c r="AE135" s="15"/>
      <c r="AF135" s="15"/>
      <c r="AG135" s="15"/>
      <c r="AH135" s="15"/>
      <c r="AI135" s="15"/>
      <c r="AJ135" s="15"/>
      <c r="AK135" s="15"/>
      <c r="AL135" s="15"/>
      <c r="AM135" s="15" t="s">
        <v>77</v>
      </c>
      <c r="AN135" s="15"/>
      <c r="AO135" s="15"/>
      <c r="AP135" s="15"/>
      <c r="AQ135" s="15"/>
      <c r="AR135" s="15"/>
      <c r="AS135" s="15"/>
      <c r="AT135" s="15"/>
      <c r="AU135" s="15" t="s">
        <v>53</v>
      </c>
      <c r="AV135" s="15"/>
      <c r="AW135" s="6"/>
      <c r="AX135" s="41"/>
      <c r="AY135" s="22"/>
      <c r="AZ135" s="23"/>
      <c r="BA135" s="23"/>
      <c r="BB135" s="23"/>
      <c r="BC135" s="23"/>
      <c r="BD135" s="23"/>
      <c r="BE135" s="24"/>
    </row>
    <row r="136" spans="1:58" ht="14.25" customHeight="1" x14ac:dyDescent="0.25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75" t="s">
        <v>48</v>
      </c>
      <c r="AZ136" s="76"/>
      <c r="BA136" s="76"/>
      <c r="BB136" s="76"/>
      <c r="BC136" s="76"/>
      <c r="BD136" s="76"/>
      <c r="BE136" s="77"/>
    </row>
    <row r="137" spans="1:58" ht="14.25" customHeight="1" x14ac:dyDescent="0.25">
      <c r="D137" s="3"/>
      <c r="E137" s="7"/>
      <c r="F137" s="84">
        <f>F126+1</f>
        <v>43543</v>
      </c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6"/>
      <c r="AF137" s="109">
        <f>(F137)</f>
        <v>43543</v>
      </c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1"/>
      <c r="AY137" s="78"/>
      <c r="AZ137" s="79"/>
      <c r="BA137" s="79"/>
      <c r="BB137" s="79"/>
      <c r="BC137" s="79"/>
      <c r="BD137" s="79"/>
      <c r="BE137" s="80"/>
    </row>
    <row r="138" spans="1:58" ht="14.25" customHeight="1" x14ac:dyDescent="0.25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7" t="s">
        <v>18</v>
      </c>
      <c r="W138" s="27" t="s">
        <v>19</v>
      </c>
      <c r="X138" s="27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2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73" t="s">
        <v>46</v>
      </c>
      <c r="AY138" s="81"/>
      <c r="AZ138" s="82"/>
      <c r="BA138" s="82"/>
      <c r="BB138" s="82"/>
      <c r="BC138" s="82"/>
      <c r="BD138" s="82"/>
      <c r="BE138" s="83"/>
    </row>
    <row r="139" spans="1:58" ht="14.25" customHeight="1" x14ac:dyDescent="0.25">
      <c r="B139" s="1"/>
      <c r="D139" s="3"/>
      <c r="E139" s="25">
        <v>0.33333333333333331</v>
      </c>
      <c r="F139" s="15"/>
      <c r="G139" s="15" t="s">
        <v>59</v>
      </c>
      <c r="H139" s="15" t="s">
        <v>112</v>
      </c>
      <c r="I139" s="15" t="s">
        <v>56</v>
      </c>
      <c r="J139" s="15" t="s">
        <v>71</v>
      </c>
      <c r="K139" s="15" t="s">
        <v>90</v>
      </c>
      <c r="L139" s="15" t="s">
        <v>89</v>
      </c>
      <c r="M139" s="15" t="s">
        <v>98</v>
      </c>
      <c r="N139" s="15" t="s">
        <v>68</v>
      </c>
      <c r="O139" s="15" t="s">
        <v>51</v>
      </c>
      <c r="P139" s="15"/>
      <c r="Q139" s="15"/>
      <c r="R139" s="15" t="s">
        <v>66</v>
      </c>
      <c r="S139" s="15" t="s">
        <v>69</v>
      </c>
      <c r="T139" s="15" t="s">
        <v>76</v>
      </c>
      <c r="U139" s="15" t="s">
        <v>75</v>
      </c>
      <c r="V139" s="28"/>
      <c r="W139" s="28"/>
      <c r="X139" s="28"/>
      <c r="Y139" s="15" t="s">
        <v>79</v>
      </c>
      <c r="Z139" s="15" t="s">
        <v>91</v>
      </c>
      <c r="AA139" s="15" t="s">
        <v>83</v>
      </c>
      <c r="AB139" s="15"/>
      <c r="AC139" s="15" t="s">
        <v>94</v>
      </c>
      <c r="AD139" s="15"/>
      <c r="AE139" s="15" t="s">
        <v>57</v>
      </c>
      <c r="AF139" s="15" t="s">
        <v>93</v>
      </c>
      <c r="AG139" s="15" t="s">
        <v>86</v>
      </c>
      <c r="AH139" s="15" t="s">
        <v>103</v>
      </c>
      <c r="AI139" s="15"/>
      <c r="AJ139" s="15" t="s">
        <v>99</v>
      </c>
      <c r="AK139" s="15"/>
      <c r="AL139" s="15" t="s">
        <v>70</v>
      </c>
      <c r="AM139" s="15"/>
      <c r="AN139" s="15" t="s">
        <v>82</v>
      </c>
      <c r="AO139" s="15" t="s">
        <v>58</v>
      </c>
      <c r="AP139" s="15" t="s">
        <v>84</v>
      </c>
      <c r="AQ139" s="15" t="s">
        <v>53</v>
      </c>
      <c r="AR139" s="15"/>
      <c r="AS139" s="15" t="s">
        <v>92</v>
      </c>
      <c r="AT139" s="15" t="s">
        <v>80</v>
      </c>
      <c r="AU139" s="15" t="s">
        <v>101</v>
      </c>
      <c r="AV139" s="15"/>
      <c r="AW139" s="6"/>
      <c r="AX139" s="39"/>
      <c r="AY139" s="16" t="s">
        <v>47</v>
      </c>
      <c r="AZ139" s="17"/>
      <c r="BA139" s="17"/>
      <c r="BB139" s="17"/>
      <c r="BC139" s="17"/>
      <c r="BD139" s="17"/>
      <c r="BE139" s="18"/>
    </row>
    <row r="140" spans="1:58" ht="14.25" customHeight="1" x14ac:dyDescent="0.25">
      <c r="A140" s="1"/>
      <c r="D140" s="3"/>
      <c r="E140" s="25">
        <v>0.375</v>
      </c>
      <c r="F140" s="15" t="s">
        <v>73</v>
      </c>
      <c r="G140" s="15" t="s">
        <v>59</v>
      </c>
      <c r="H140" s="15" t="s">
        <v>112</v>
      </c>
      <c r="I140" s="15" t="s">
        <v>56</v>
      </c>
      <c r="J140" s="15" t="s">
        <v>71</v>
      </c>
      <c r="K140" s="15" t="s">
        <v>90</v>
      </c>
      <c r="L140" s="15" t="s">
        <v>89</v>
      </c>
      <c r="M140" s="15" t="s">
        <v>98</v>
      </c>
      <c r="N140" s="15" t="s">
        <v>68</v>
      </c>
      <c r="O140" s="15" t="s">
        <v>51</v>
      </c>
      <c r="P140" s="15" t="s">
        <v>54</v>
      </c>
      <c r="Q140" s="15" t="s">
        <v>72</v>
      </c>
      <c r="R140" s="15" t="s">
        <v>66</v>
      </c>
      <c r="S140" s="15" t="s">
        <v>69</v>
      </c>
      <c r="T140" s="15" t="s">
        <v>76</v>
      </c>
      <c r="U140" s="15" t="s">
        <v>75</v>
      </c>
      <c r="V140" s="28"/>
      <c r="W140" s="28"/>
      <c r="X140" s="28"/>
      <c r="Y140" s="15" t="s">
        <v>79</v>
      </c>
      <c r="Z140" s="15" t="s">
        <v>91</v>
      </c>
      <c r="AA140" s="15" t="s">
        <v>83</v>
      </c>
      <c r="AB140" s="15" t="s">
        <v>61</v>
      </c>
      <c r="AC140" s="15" t="s">
        <v>94</v>
      </c>
      <c r="AD140" s="15" t="s">
        <v>49</v>
      </c>
      <c r="AE140" s="15" t="s">
        <v>57</v>
      </c>
      <c r="AF140" s="15" t="s">
        <v>93</v>
      </c>
      <c r="AG140" s="15" t="s">
        <v>86</v>
      </c>
      <c r="AH140" s="15" t="s">
        <v>103</v>
      </c>
      <c r="AI140" s="15"/>
      <c r="AJ140" s="15" t="s">
        <v>99</v>
      </c>
      <c r="AK140" s="15" t="s">
        <v>100</v>
      </c>
      <c r="AL140" s="15" t="s">
        <v>70</v>
      </c>
      <c r="AM140" s="15" t="s">
        <v>102</v>
      </c>
      <c r="AN140" s="15" t="s">
        <v>82</v>
      </c>
      <c r="AO140" s="15" t="s">
        <v>58</v>
      </c>
      <c r="AP140" s="15" t="s">
        <v>84</v>
      </c>
      <c r="AQ140" s="15" t="s">
        <v>53</v>
      </c>
      <c r="AR140" s="15"/>
      <c r="AS140" s="15" t="s">
        <v>92</v>
      </c>
      <c r="AT140" s="15" t="s">
        <v>80</v>
      </c>
      <c r="AU140" s="15" t="s">
        <v>101</v>
      </c>
      <c r="AV140" s="15" t="s">
        <v>62</v>
      </c>
      <c r="AW140" s="6"/>
      <c r="AX140" s="40"/>
      <c r="AY140" s="19" t="s">
        <v>47</v>
      </c>
      <c r="AZ140" s="20"/>
      <c r="BA140" s="20"/>
      <c r="BB140" s="20"/>
      <c r="BC140" s="20"/>
      <c r="BD140" s="20"/>
      <c r="BE140" s="21"/>
    </row>
    <row r="141" spans="1:58" ht="14.25" customHeight="1" x14ac:dyDescent="0.25">
      <c r="A141" s="1"/>
      <c r="B141" s="1"/>
      <c r="D141" s="3"/>
      <c r="E141" s="25">
        <v>0.41666666666666702</v>
      </c>
      <c r="F141" s="15" t="s">
        <v>73</v>
      </c>
      <c r="G141" s="15" t="s">
        <v>59</v>
      </c>
      <c r="H141" s="15" t="s">
        <v>112</v>
      </c>
      <c r="I141" s="15" t="s">
        <v>56</v>
      </c>
      <c r="J141" s="15" t="s">
        <v>71</v>
      </c>
      <c r="K141" s="15" t="s">
        <v>90</v>
      </c>
      <c r="L141" s="15" t="s">
        <v>89</v>
      </c>
      <c r="M141" s="15" t="s">
        <v>98</v>
      </c>
      <c r="N141" s="15" t="s">
        <v>68</v>
      </c>
      <c r="O141" s="15" t="s">
        <v>51</v>
      </c>
      <c r="P141" s="15" t="s">
        <v>54</v>
      </c>
      <c r="Q141" s="15" t="s">
        <v>72</v>
      </c>
      <c r="R141" s="15" t="s">
        <v>66</v>
      </c>
      <c r="S141" s="15" t="s">
        <v>69</v>
      </c>
      <c r="T141" s="15" t="s">
        <v>76</v>
      </c>
      <c r="U141" s="15" t="s">
        <v>75</v>
      </c>
      <c r="V141" s="28"/>
      <c r="W141" s="28"/>
      <c r="X141" s="28"/>
      <c r="Y141" s="15" t="s">
        <v>79</v>
      </c>
      <c r="Z141" s="15" t="s">
        <v>91</v>
      </c>
      <c r="AA141" s="15" t="s">
        <v>83</v>
      </c>
      <c r="AB141" s="15" t="s">
        <v>61</v>
      </c>
      <c r="AC141" s="15" t="s">
        <v>94</v>
      </c>
      <c r="AD141" s="15" t="s">
        <v>49</v>
      </c>
      <c r="AE141" s="15" t="s">
        <v>57</v>
      </c>
      <c r="AF141" s="15" t="s">
        <v>93</v>
      </c>
      <c r="AG141" s="15" t="s">
        <v>86</v>
      </c>
      <c r="AH141" s="15" t="s">
        <v>103</v>
      </c>
      <c r="AI141" s="15"/>
      <c r="AJ141" s="15" t="s">
        <v>99</v>
      </c>
      <c r="AK141" s="15" t="s">
        <v>100</v>
      </c>
      <c r="AL141" s="15" t="s">
        <v>70</v>
      </c>
      <c r="AM141" s="15" t="s">
        <v>102</v>
      </c>
      <c r="AN141" s="15" t="s">
        <v>82</v>
      </c>
      <c r="AO141" s="15" t="s">
        <v>58</v>
      </c>
      <c r="AP141" s="15" t="s">
        <v>84</v>
      </c>
      <c r="AQ141" s="15" t="s">
        <v>53</v>
      </c>
      <c r="AR141" s="15" t="s">
        <v>50</v>
      </c>
      <c r="AS141" s="15" t="s">
        <v>92</v>
      </c>
      <c r="AT141" s="15" t="s">
        <v>80</v>
      </c>
      <c r="AU141" s="15" t="s">
        <v>101</v>
      </c>
      <c r="AV141" s="15" t="s">
        <v>62</v>
      </c>
      <c r="AW141" s="6"/>
      <c r="AX141" s="40"/>
      <c r="AY141" s="19" t="s">
        <v>47</v>
      </c>
      <c r="AZ141" s="20"/>
      <c r="BA141" s="20"/>
      <c r="BB141" s="20"/>
      <c r="BC141" s="20"/>
      <c r="BD141" s="20"/>
      <c r="BE141" s="21"/>
    </row>
    <row r="142" spans="1:58" ht="14.25" customHeight="1" x14ac:dyDescent="0.25">
      <c r="A142" s="1"/>
      <c r="D142" s="3"/>
      <c r="E142" s="25">
        <v>0.45833333333333298</v>
      </c>
      <c r="F142" s="15"/>
      <c r="G142" s="15" t="s">
        <v>59</v>
      </c>
      <c r="H142" s="15" t="s">
        <v>112</v>
      </c>
      <c r="I142" s="15" t="s">
        <v>56</v>
      </c>
      <c r="J142" s="15" t="s">
        <v>71</v>
      </c>
      <c r="K142" s="15" t="s">
        <v>90</v>
      </c>
      <c r="L142" s="15" t="s">
        <v>89</v>
      </c>
      <c r="M142" s="15" t="s">
        <v>98</v>
      </c>
      <c r="N142" s="15" t="s">
        <v>68</v>
      </c>
      <c r="O142" s="15" t="s">
        <v>51</v>
      </c>
      <c r="P142" s="15" t="s">
        <v>54</v>
      </c>
      <c r="Q142" s="15" t="s">
        <v>72</v>
      </c>
      <c r="R142" s="15" t="s">
        <v>66</v>
      </c>
      <c r="S142" s="15" t="s">
        <v>69</v>
      </c>
      <c r="T142" s="15" t="s">
        <v>76</v>
      </c>
      <c r="U142" s="15" t="s">
        <v>75</v>
      </c>
      <c r="V142" s="28"/>
      <c r="W142" s="28"/>
      <c r="X142" s="28"/>
      <c r="Y142" s="15" t="s">
        <v>79</v>
      </c>
      <c r="Z142" s="15" t="s">
        <v>91</v>
      </c>
      <c r="AA142" s="15" t="s">
        <v>83</v>
      </c>
      <c r="AB142" s="15" t="s">
        <v>61</v>
      </c>
      <c r="AC142" s="15" t="s">
        <v>94</v>
      </c>
      <c r="AD142" s="15"/>
      <c r="AE142" s="15" t="s">
        <v>57</v>
      </c>
      <c r="AF142" s="15" t="s">
        <v>93</v>
      </c>
      <c r="AG142" s="15" t="s">
        <v>86</v>
      </c>
      <c r="AH142" s="15" t="s">
        <v>103</v>
      </c>
      <c r="AI142" s="15"/>
      <c r="AJ142" s="15" t="s">
        <v>99</v>
      </c>
      <c r="AK142" s="15" t="s">
        <v>100</v>
      </c>
      <c r="AL142" s="15"/>
      <c r="AM142" s="15" t="s">
        <v>102</v>
      </c>
      <c r="AN142" s="15" t="s">
        <v>82</v>
      </c>
      <c r="AO142" s="15" t="s">
        <v>58</v>
      </c>
      <c r="AP142" s="15" t="s">
        <v>84</v>
      </c>
      <c r="AQ142" s="15" t="s">
        <v>53</v>
      </c>
      <c r="AR142" s="15" t="s">
        <v>50</v>
      </c>
      <c r="AS142" s="15" t="s">
        <v>92</v>
      </c>
      <c r="AT142" s="15" t="s">
        <v>80</v>
      </c>
      <c r="AU142" s="15" t="s">
        <v>101</v>
      </c>
      <c r="AV142" s="15" t="s">
        <v>62</v>
      </c>
      <c r="AW142" s="6"/>
      <c r="AX142" s="40"/>
      <c r="AY142" s="19" t="s">
        <v>47</v>
      </c>
      <c r="AZ142" s="20"/>
      <c r="BA142" s="20"/>
      <c r="BB142" s="20"/>
      <c r="BC142" s="20"/>
      <c r="BD142" s="20"/>
      <c r="BE142" s="21"/>
      <c r="BF142" s="33" t="s">
        <v>128</v>
      </c>
    </row>
    <row r="143" spans="1:58" ht="14.25" customHeight="1" x14ac:dyDescent="0.25">
      <c r="A143" s="1"/>
      <c r="B143" s="1"/>
      <c r="D143" s="3"/>
      <c r="E143" s="25">
        <v>0.5</v>
      </c>
      <c r="F143" s="15"/>
      <c r="G143" s="15" t="s">
        <v>59</v>
      </c>
      <c r="H143" s="15" t="s">
        <v>112</v>
      </c>
      <c r="I143" s="15" t="s">
        <v>56</v>
      </c>
      <c r="J143" s="15" t="s">
        <v>71</v>
      </c>
      <c r="K143" s="15" t="s">
        <v>90</v>
      </c>
      <c r="L143" s="15" t="s">
        <v>89</v>
      </c>
      <c r="M143" s="15" t="s">
        <v>98</v>
      </c>
      <c r="N143" s="15" t="s">
        <v>68</v>
      </c>
      <c r="O143" s="15" t="s">
        <v>51</v>
      </c>
      <c r="P143" s="15" t="s">
        <v>54</v>
      </c>
      <c r="Q143" s="15" t="s">
        <v>72</v>
      </c>
      <c r="R143" s="15" t="s">
        <v>66</v>
      </c>
      <c r="S143" s="15"/>
      <c r="T143" s="15" t="s">
        <v>76</v>
      </c>
      <c r="U143" s="15" t="s">
        <v>75</v>
      </c>
      <c r="V143" s="28"/>
      <c r="W143" s="28"/>
      <c r="X143" s="28"/>
      <c r="Y143" s="15" t="s">
        <v>79</v>
      </c>
      <c r="Z143" s="15" t="s">
        <v>91</v>
      </c>
      <c r="AA143" s="15" t="s">
        <v>83</v>
      </c>
      <c r="AB143" s="15" t="s">
        <v>61</v>
      </c>
      <c r="AC143" s="15" t="s">
        <v>94</v>
      </c>
      <c r="AD143" s="15"/>
      <c r="AE143" s="15" t="s">
        <v>57</v>
      </c>
      <c r="AF143" s="15" t="s">
        <v>93</v>
      </c>
      <c r="AG143" s="15" t="s">
        <v>86</v>
      </c>
      <c r="AH143" s="15" t="s">
        <v>103</v>
      </c>
      <c r="AI143" s="15"/>
      <c r="AJ143" s="15" t="s">
        <v>99</v>
      </c>
      <c r="AK143" s="15"/>
      <c r="AL143" s="15"/>
      <c r="AM143" s="15"/>
      <c r="AN143" s="15" t="s">
        <v>82</v>
      </c>
      <c r="AO143" s="15" t="s">
        <v>58</v>
      </c>
      <c r="AP143" s="15" t="s">
        <v>84</v>
      </c>
      <c r="AQ143" s="15" t="s">
        <v>53</v>
      </c>
      <c r="AR143" s="15" t="s">
        <v>50</v>
      </c>
      <c r="AS143" s="15" t="s">
        <v>92</v>
      </c>
      <c r="AT143" s="15" t="s">
        <v>80</v>
      </c>
      <c r="AU143" s="15" t="s">
        <v>101</v>
      </c>
      <c r="AV143" s="15" t="s">
        <v>62</v>
      </c>
      <c r="AW143" s="6"/>
      <c r="AX143" s="40"/>
      <c r="AY143" s="19" t="s">
        <v>47</v>
      </c>
      <c r="AZ143" s="20"/>
      <c r="BA143" s="20"/>
      <c r="BB143" s="20"/>
      <c r="BC143" s="20"/>
      <c r="BD143" s="20"/>
      <c r="BE143" s="21"/>
      <c r="BF143" s="33" t="s">
        <v>129</v>
      </c>
    </row>
    <row r="144" spans="1:58" ht="14.25" customHeight="1" x14ac:dyDescent="0.25">
      <c r="D144" s="3"/>
      <c r="E144" s="25">
        <v>0.58333333333333304</v>
      </c>
      <c r="F144" s="15"/>
      <c r="G144" s="15"/>
      <c r="H144" s="15" t="s">
        <v>112</v>
      </c>
      <c r="I144" s="15" t="s">
        <v>56</v>
      </c>
      <c r="J144" s="15" t="s">
        <v>71</v>
      </c>
      <c r="K144" s="15" t="s">
        <v>90</v>
      </c>
      <c r="L144" s="15" t="s">
        <v>89</v>
      </c>
      <c r="M144" s="15"/>
      <c r="N144" s="15" t="s">
        <v>68</v>
      </c>
      <c r="O144" s="15" t="s">
        <v>51</v>
      </c>
      <c r="P144" s="15"/>
      <c r="Q144" s="15" t="s">
        <v>66</v>
      </c>
      <c r="R144" s="15" t="s">
        <v>67</v>
      </c>
      <c r="S144" s="15"/>
      <c r="T144" s="15"/>
      <c r="U144" s="15" t="s">
        <v>75</v>
      </c>
      <c r="V144" s="28"/>
      <c r="W144" s="28"/>
      <c r="X144" s="28"/>
      <c r="Y144" s="15"/>
      <c r="Z144" s="15" t="s">
        <v>91</v>
      </c>
      <c r="AA144" s="15"/>
      <c r="AB144" s="15" t="s">
        <v>61</v>
      </c>
      <c r="AC144" s="15" t="s">
        <v>94</v>
      </c>
      <c r="AD144" s="15" t="s">
        <v>49</v>
      </c>
      <c r="AE144" s="15" t="s">
        <v>57</v>
      </c>
      <c r="AF144" s="15" t="s">
        <v>93</v>
      </c>
      <c r="AG144" s="15" t="s">
        <v>86</v>
      </c>
      <c r="AH144" s="15"/>
      <c r="AI144" s="15"/>
      <c r="AJ144" s="15" t="s">
        <v>99</v>
      </c>
      <c r="AK144" s="15" t="s">
        <v>100</v>
      </c>
      <c r="AL144" s="15" t="s">
        <v>70</v>
      </c>
      <c r="AM144" s="15" t="s">
        <v>102</v>
      </c>
      <c r="AN144" s="15" t="s">
        <v>82</v>
      </c>
      <c r="AO144" s="15"/>
      <c r="AP144" s="15"/>
      <c r="AQ144" s="15" t="s">
        <v>53</v>
      </c>
      <c r="AR144" s="15"/>
      <c r="AS144" s="15" t="s">
        <v>92</v>
      </c>
      <c r="AT144" s="15" t="s">
        <v>80</v>
      </c>
      <c r="AU144" s="15" t="s">
        <v>101</v>
      </c>
      <c r="AV144" s="15" t="s">
        <v>62</v>
      </c>
      <c r="AW144" s="6"/>
      <c r="AX144" s="40"/>
      <c r="AY144" s="19"/>
      <c r="AZ144" s="20"/>
      <c r="BA144" s="20"/>
      <c r="BB144" s="20"/>
      <c r="BC144" s="20"/>
      <c r="BD144" s="20"/>
      <c r="BE144" s="21"/>
    </row>
    <row r="145" spans="1:57" ht="14.25" customHeight="1" x14ac:dyDescent="0.25">
      <c r="A145" s="1"/>
      <c r="B145" s="1"/>
      <c r="D145" s="3"/>
      <c r="E145" s="25">
        <v>0.625</v>
      </c>
      <c r="F145" s="15" t="s">
        <v>73</v>
      </c>
      <c r="G145" s="15"/>
      <c r="H145" s="15" t="s">
        <v>112</v>
      </c>
      <c r="I145" s="15" t="s">
        <v>56</v>
      </c>
      <c r="J145" s="15" t="s">
        <v>71</v>
      </c>
      <c r="K145" s="15" t="s">
        <v>90</v>
      </c>
      <c r="L145" s="15" t="s">
        <v>89</v>
      </c>
      <c r="M145" s="15"/>
      <c r="N145" s="15" t="s">
        <v>68</v>
      </c>
      <c r="O145" s="15" t="s">
        <v>51</v>
      </c>
      <c r="P145" s="15"/>
      <c r="Q145" s="15" t="s">
        <v>66</v>
      </c>
      <c r="R145" s="15" t="s">
        <v>67</v>
      </c>
      <c r="S145" s="15"/>
      <c r="T145" s="15"/>
      <c r="U145" s="15" t="s">
        <v>75</v>
      </c>
      <c r="V145" s="28"/>
      <c r="W145" s="28"/>
      <c r="X145" s="28"/>
      <c r="Y145" s="15"/>
      <c r="Z145" s="15" t="s">
        <v>91</v>
      </c>
      <c r="AA145" s="15"/>
      <c r="AB145" s="15" t="s">
        <v>61</v>
      </c>
      <c r="AC145" s="15" t="s">
        <v>94</v>
      </c>
      <c r="AD145" s="15" t="s">
        <v>49</v>
      </c>
      <c r="AE145" s="15" t="s">
        <v>57</v>
      </c>
      <c r="AF145" s="15" t="s">
        <v>93</v>
      </c>
      <c r="AG145" s="15" t="s">
        <v>86</v>
      </c>
      <c r="AH145" s="15"/>
      <c r="AI145" s="15"/>
      <c r="AJ145" s="15" t="s">
        <v>99</v>
      </c>
      <c r="AK145" s="15" t="s">
        <v>100</v>
      </c>
      <c r="AL145" s="15" t="s">
        <v>70</v>
      </c>
      <c r="AM145" s="15" t="s">
        <v>102</v>
      </c>
      <c r="AN145" s="15" t="s">
        <v>82</v>
      </c>
      <c r="AO145" s="15"/>
      <c r="AP145" s="15"/>
      <c r="AQ145" s="15" t="s">
        <v>53</v>
      </c>
      <c r="AR145" s="15" t="s">
        <v>50</v>
      </c>
      <c r="AS145" s="15" t="s">
        <v>92</v>
      </c>
      <c r="AT145" s="15" t="s">
        <v>80</v>
      </c>
      <c r="AU145" s="15" t="s">
        <v>101</v>
      </c>
      <c r="AV145" s="15" t="s">
        <v>62</v>
      </c>
      <c r="AW145" s="6"/>
      <c r="AX145" s="40"/>
      <c r="AY145" s="19"/>
      <c r="AZ145" s="20"/>
      <c r="BA145" s="20"/>
      <c r="BB145" s="20"/>
      <c r="BC145" s="20"/>
      <c r="BD145" s="20"/>
      <c r="BE145" s="21"/>
    </row>
    <row r="146" spans="1:57" ht="14.25" customHeight="1" thickBot="1" x14ac:dyDescent="0.3">
      <c r="A146" s="1"/>
      <c r="D146" s="3"/>
      <c r="E146" s="25">
        <v>0.66666666666666696</v>
      </c>
      <c r="F146" s="15" t="s">
        <v>73</v>
      </c>
      <c r="G146" s="15"/>
      <c r="H146" s="15" t="s">
        <v>112</v>
      </c>
      <c r="I146" s="15" t="s">
        <v>56</v>
      </c>
      <c r="J146" s="15" t="s">
        <v>71</v>
      </c>
      <c r="K146" s="15" t="s">
        <v>90</v>
      </c>
      <c r="L146" s="15" t="s">
        <v>89</v>
      </c>
      <c r="M146" s="15"/>
      <c r="N146" s="15" t="s">
        <v>68</v>
      </c>
      <c r="O146" s="15" t="s">
        <v>51</v>
      </c>
      <c r="P146" s="15"/>
      <c r="Q146" s="15" t="s">
        <v>66</v>
      </c>
      <c r="R146" s="15" t="s">
        <v>67</v>
      </c>
      <c r="S146" s="15"/>
      <c r="T146" s="15"/>
      <c r="U146" s="15" t="s">
        <v>75</v>
      </c>
      <c r="V146" s="28"/>
      <c r="W146" s="28"/>
      <c r="X146" s="28"/>
      <c r="Y146" s="15"/>
      <c r="Z146" s="15" t="s">
        <v>91</v>
      </c>
      <c r="AA146" s="15"/>
      <c r="AB146" s="15" t="s">
        <v>61</v>
      </c>
      <c r="AC146" s="15" t="s">
        <v>94</v>
      </c>
      <c r="AD146" s="15"/>
      <c r="AE146" s="15" t="s">
        <v>57</v>
      </c>
      <c r="AF146" s="15" t="s">
        <v>93</v>
      </c>
      <c r="AG146" s="15" t="s">
        <v>86</v>
      </c>
      <c r="AH146" s="15"/>
      <c r="AI146" s="15"/>
      <c r="AJ146" s="15"/>
      <c r="AK146" s="15"/>
      <c r="AL146" s="15"/>
      <c r="AM146" s="15"/>
      <c r="AN146" s="15" t="s">
        <v>82</v>
      </c>
      <c r="AO146" s="15"/>
      <c r="AP146" s="15"/>
      <c r="AQ146" s="15" t="s">
        <v>53</v>
      </c>
      <c r="AR146" s="15" t="s">
        <v>50</v>
      </c>
      <c r="AS146" s="15" t="s">
        <v>92</v>
      </c>
      <c r="AT146" s="15" t="s">
        <v>80</v>
      </c>
      <c r="AU146" s="15" t="s">
        <v>101</v>
      </c>
      <c r="AV146" s="15" t="s">
        <v>62</v>
      </c>
      <c r="AW146" s="6"/>
      <c r="AX146" s="41"/>
      <c r="AY146" s="22"/>
      <c r="AZ146" s="23"/>
      <c r="BA146" s="23"/>
      <c r="BB146" s="23"/>
      <c r="BC146" s="23"/>
      <c r="BD146" s="23"/>
      <c r="BE146" s="24"/>
    </row>
    <row r="147" spans="1:57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89" t="s">
        <v>48</v>
      </c>
      <c r="AZ147" s="90"/>
      <c r="BA147" s="90"/>
      <c r="BB147" s="90"/>
      <c r="BC147" s="90"/>
      <c r="BD147" s="90"/>
      <c r="BE147" s="91"/>
    </row>
    <row r="148" spans="1:57" ht="14.25" customHeight="1" thickBot="1" x14ac:dyDescent="0.3">
      <c r="D148" s="3"/>
      <c r="E148" s="7"/>
      <c r="F148" s="84">
        <f>F137+1</f>
        <v>43544</v>
      </c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6"/>
      <c r="AF148" s="87">
        <f>(F148)</f>
        <v>43544</v>
      </c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74"/>
      <c r="AY148" s="78"/>
      <c r="AZ148" s="79"/>
      <c r="BA148" s="79"/>
      <c r="BB148" s="79"/>
      <c r="BC148" s="79"/>
      <c r="BD148" s="79"/>
      <c r="BE148" s="80"/>
    </row>
    <row r="149" spans="1:57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7" t="s">
        <v>18</v>
      </c>
      <c r="W149" s="27" t="s">
        <v>19</v>
      </c>
      <c r="X149" s="27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2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73" t="s">
        <v>46</v>
      </c>
      <c r="AY149" s="81"/>
      <c r="AZ149" s="82"/>
      <c r="BA149" s="82"/>
      <c r="BB149" s="82"/>
      <c r="BC149" s="82"/>
      <c r="BD149" s="82"/>
      <c r="BE149" s="83"/>
    </row>
    <row r="150" spans="1:57" ht="14.25" customHeight="1" x14ac:dyDescent="0.25">
      <c r="A150" s="1"/>
      <c r="D150" s="3"/>
      <c r="E150" s="25">
        <v>0.33333333333333331</v>
      </c>
      <c r="F150" s="15"/>
      <c r="G150" s="15"/>
      <c r="H150" s="15" t="s">
        <v>106</v>
      </c>
      <c r="I150" s="15"/>
      <c r="J150" s="15" t="s">
        <v>90</v>
      </c>
      <c r="K150" s="15" t="s">
        <v>110</v>
      </c>
      <c r="L150" s="15" t="s">
        <v>96</v>
      </c>
      <c r="M150" s="15" t="s">
        <v>56</v>
      </c>
      <c r="N150" s="15" t="s">
        <v>58</v>
      </c>
      <c r="O150" s="15" t="s">
        <v>70</v>
      </c>
      <c r="P150" s="15" t="s">
        <v>59</v>
      </c>
      <c r="Q150" s="15"/>
      <c r="R150" s="15" t="s">
        <v>68</v>
      </c>
      <c r="S150" s="15" t="s">
        <v>85</v>
      </c>
      <c r="T150" s="15"/>
      <c r="U150" s="15" t="s">
        <v>80</v>
      </c>
      <c r="V150" s="28"/>
      <c r="W150" s="28"/>
      <c r="X150" s="28"/>
      <c r="Y150" s="15" t="s">
        <v>105</v>
      </c>
      <c r="Z150" s="15" t="s">
        <v>99</v>
      </c>
      <c r="AA150" s="15" t="s">
        <v>69</v>
      </c>
      <c r="AB150" s="15" t="s">
        <v>92</v>
      </c>
      <c r="AC150" s="15" t="s">
        <v>93</v>
      </c>
      <c r="AD150" s="15"/>
      <c r="AE150" s="15"/>
      <c r="AF150" s="15"/>
      <c r="AG150" s="15" t="s">
        <v>53</v>
      </c>
      <c r="AH150" s="15" t="s">
        <v>84</v>
      </c>
      <c r="AI150" s="15"/>
      <c r="AJ150" s="15" t="s">
        <v>47</v>
      </c>
      <c r="AK150" s="15"/>
      <c r="AL150" s="15" t="s">
        <v>74</v>
      </c>
      <c r="AM150" s="15" t="s">
        <v>64</v>
      </c>
      <c r="AN150" s="15" t="s">
        <v>86</v>
      </c>
      <c r="AO150" s="15"/>
      <c r="AP150" s="15" t="s">
        <v>1</v>
      </c>
      <c r="AQ150" s="15"/>
      <c r="AR150" s="15"/>
      <c r="AS150" s="15" t="s">
        <v>57</v>
      </c>
      <c r="AT150" s="15" t="s">
        <v>98</v>
      </c>
      <c r="AU150" s="15" t="s">
        <v>66</v>
      </c>
      <c r="AV150" s="15" t="s">
        <v>83</v>
      </c>
      <c r="AW150" s="6"/>
      <c r="AX150" s="39"/>
      <c r="AY150" s="16"/>
      <c r="AZ150" s="17"/>
      <c r="BA150" s="17"/>
      <c r="BB150" s="17"/>
      <c r="BC150" s="17"/>
      <c r="BD150" s="17"/>
      <c r="BE150" s="18"/>
    </row>
    <row r="151" spans="1:57" ht="14.25" customHeight="1" x14ac:dyDescent="0.25">
      <c r="A151" s="1"/>
      <c r="B151" s="1"/>
      <c r="D151" s="3"/>
      <c r="E151" s="25">
        <v>0.375</v>
      </c>
      <c r="F151" s="15" t="s">
        <v>102</v>
      </c>
      <c r="G151" s="15" t="s">
        <v>97</v>
      </c>
      <c r="H151" s="15" t="s">
        <v>106</v>
      </c>
      <c r="I151" s="15" t="s">
        <v>63</v>
      </c>
      <c r="J151" s="15" t="s">
        <v>90</v>
      </c>
      <c r="K151" s="15" t="s">
        <v>110</v>
      </c>
      <c r="L151" s="15" t="s">
        <v>96</v>
      </c>
      <c r="M151" s="15" t="s">
        <v>56</v>
      </c>
      <c r="N151" s="15" t="s">
        <v>58</v>
      </c>
      <c r="O151" s="15" t="s">
        <v>70</v>
      </c>
      <c r="P151" s="15" t="s">
        <v>59</v>
      </c>
      <c r="Q151" s="15" t="s">
        <v>109</v>
      </c>
      <c r="R151" s="15" t="s">
        <v>68</v>
      </c>
      <c r="S151" s="15" t="s">
        <v>85</v>
      </c>
      <c r="T151" s="15" t="s">
        <v>73</v>
      </c>
      <c r="U151" s="15" t="s">
        <v>80</v>
      </c>
      <c r="V151" s="28"/>
      <c r="W151" s="28"/>
      <c r="X151" s="28"/>
      <c r="Y151" s="15" t="s">
        <v>105</v>
      </c>
      <c r="Z151" s="15" t="s">
        <v>99</v>
      </c>
      <c r="AA151" s="15" t="s">
        <v>69</v>
      </c>
      <c r="AB151" s="15" t="s">
        <v>92</v>
      </c>
      <c r="AC151" s="15" t="s">
        <v>93</v>
      </c>
      <c r="AD151" s="15" t="s">
        <v>87</v>
      </c>
      <c r="AE151" s="15"/>
      <c r="AF151" s="15" t="s">
        <v>100</v>
      </c>
      <c r="AG151" s="15" t="s">
        <v>53</v>
      </c>
      <c r="AH151" s="15" t="s">
        <v>84</v>
      </c>
      <c r="AI151" s="15"/>
      <c r="AJ151" s="15" t="s">
        <v>47</v>
      </c>
      <c r="AK151" s="15" t="s">
        <v>81</v>
      </c>
      <c r="AL151" s="15" t="s">
        <v>74</v>
      </c>
      <c r="AM151" s="15" t="s">
        <v>64</v>
      </c>
      <c r="AN151" s="15" t="s">
        <v>86</v>
      </c>
      <c r="AO151" s="15" t="s">
        <v>72</v>
      </c>
      <c r="AP151" s="15" t="s">
        <v>1</v>
      </c>
      <c r="AQ151" s="15"/>
      <c r="AR151" s="15"/>
      <c r="AS151" s="15" t="s">
        <v>57</v>
      </c>
      <c r="AT151" s="15" t="s">
        <v>98</v>
      </c>
      <c r="AU151" s="15" t="s">
        <v>66</v>
      </c>
      <c r="AV151" s="15" t="s">
        <v>83</v>
      </c>
      <c r="AW151" s="6"/>
      <c r="AX151" s="40"/>
      <c r="AY151" s="19"/>
      <c r="AZ151" s="20"/>
      <c r="BA151" s="20"/>
      <c r="BB151" s="20"/>
      <c r="BC151" s="20"/>
      <c r="BD151" s="20"/>
      <c r="BE151" s="21"/>
    </row>
    <row r="152" spans="1:57" ht="14.25" customHeight="1" x14ac:dyDescent="0.25">
      <c r="A152" s="1"/>
      <c r="B152" s="1"/>
      <c r="D152" s="3"/>
      <c r="E152" s="25">
        <v>0.41666666666666702</v>
      </c>
      <c r="F152" s="15" t="s">
        <v>102</v>
      </c>
      <c r="G152" s="15" t="s">
        <v>97</v>
      </c>
      <c r="H152" s="15" t="s">
        <v>106</v>
      </c>
      <c r="I152" s="15" t="s">
        <v>63</v>
      </c>
      <c r="J152" s="15" t="s">
        <v>90</v>
      </c>
      <c r="K152" s="15" t="s">
        <v>110</v>
      </c>
      <c r="L152" s="15" t="s">
        <v>96</v>
      </c>
      <c r="M152" s="15" t="s">
        <v>56</v>
      </c>
      <c r="N152" s="15" t="s">
        <v>58</v>
      </c>
      <c r="O152" s="15" t="s">
        <v>70</v>
      </c>
      <c r="P152" s="15" t="s">
        <v>59</v>
      </c>
      <c r="Q152" s="15" t="s">
        <v>109</v>
      </c>
      <c r="R152" s="15" t="s">
        <v>68</v>
      </c>
      <c r="S152" s="15" t="s">
        <v>85</v>
      </c>
      <c r="T152" s="15" t="s">
        <v>73</v>
      </c>
      <c r="U152" s="15" t="s">
        <v>80</v>
      </c>
      <c r="V152" s="28"/>
      <c r="W152" s="28"/>
      <c r="X152" s="28"/>
      <c r="Y152" s="15" t="s">
        <v>105</v>
      </c>
      <c r="Z152" s="15" t="s">
        <v>99</v>
      </c>
      <c r="AA152" s="15" t="s">
        <v>69</v>
      </c>
      <c r="AB152" s="15" t="s">
        <v>92</v>
      </c>
      <c r="AC152" s="15" t="s">
        <v>93</v>
      </c>
      <c r="AD152" s="15" t="s">
        <v>87</v>
      </c>
      <c r="AE152" s="15" t="s">
        <v>50</v>
      </c>
      <c r="AF152" s="15" t="s">
        <v>100</v>
      </c>
      <c r="AG152" s="15" t="s">
        <v>53</v>
      </c>
      <c r="AH152" s="15" t="s">
        <v>84</v>
      </c>
      <c r="AI152" s="15"/>
      <c r="AJ152" s="15" t="s">
        <v>47</v>
      </c>
      <c r="AK152" s="15" t="s">
        <v>81</v>
      </c>
      <c r="AL152" s="15" t="s">
        <v>74</v>
      </c>
      <c r="AM152" s="15" t="s">
        <v>64</v>
      </c>
      <c r="AN152" s="15" t="s">
        <v>86</v>
      </c>
      <c r="AO152" s="15" t="s">
        <v>72</v>
      </c>
      <c r="AP152" s="15" t="s">
        <v>1</v>
      </c>
      <c r="AQ152" s="15" t="s">
        <v>60</v>
      </c>
      <c r="AR152" s="15"/>
      <c r="AS152" s="15" t="s">
        <v>57</v>
      </c>
      <c r="AT152" s="15" t="s">
        <v>98</v>
      </c>
      <c r="AU152" s="15" t="s">
        <v>66</v>
      </c>
      <c r="AV152" s="15" t="s">
        <v>83</v>
      </c>
      <c r="AW152" s="6"/>
      <c r="AX152" s="40"/>
      <c r="AY152" s="19"/>
      <c r="AZ152" s="20"/>
      <c r="BA152" s="20"/>
      <c r="BB152" s="20"/>
      <c r="BC152" s="20"/>
      <c r="BD152" s="20"/>
      <c r="BE152" s="21"/>
    </row>
    <row r="153" spans="1:57" ht="14.25" customHeight="1" x14ac:dyDescent="0.25">
      <c r="A153" s="1"/>
      <c r="B153" s="1"/>
      <c r="D153" s="3"/>
      <c r="E153" s="25">
        <v>0.45833333333333298</v>
      </c>
      <c r="F153" s="15" t="s">
        <v>102</v>
      </c>
      <c r="G153" s="15" t="s">
        <v>97</v>
      </c>
      <c r="H153" s="15" t="s">
        <v>106</v>
      </c>
      <c r="I153" s="15" t="s">
        <v>63</v>
      </c>
      <c r="J153" s="15" t="s">
        <v>90</v>
      </c>
      <c r="K153" s="15" t="s">
        <v>110</v>
      </c>
      <c r="L153" s="15" t="s">
        <v>96</v>
      </c>
      <c r="M153" s="15" t="s">
        <v>56</v>
      </c>
      <c r="N153" s="15" t="s">
        <v>58</v>
      </c>
      <c r="O153" s="15" t="s">
        <v>70</v>
      </c>
      <c r="P153" s="15" t="s">
        <v>59</v>
      </c>
      <c r="Q153" s="15" t="s">
        <v>109</v>
      </c>
      <c r="R153" s="15" t="s">
        <v>68</v>
      </c>
      <c r="S153" s="15" t="s">
        <v>85</v>
      </c>
      <c r="T153" s="15"/>
      <c r="U153" s="15" t="s">
        <v>80</v>
      </c>
      <c r="V153" s="28"/>
      <c r="W153" s="28"/>
      <c r="X153" s="28"/>
      <c r="Y153" s="15" t="s">
        <v>105</v>
      </c>
      <c r="Z153" s="15" t="s">
        <v>99</v>
      </c>
      <c r="AA153" s="15" t="s">
        <v>69</v>
      </c>
      <c r="AB153" s="15" t="s">
        <v>92</v>
      </c>
      <c r="AC153" s="15" t="s">
        <v>93</v>
      </c>
      <c r="AD153" s="15" t="s">
        <v>87</v>
      </c>
      <c r="AE153" s="15" t="s">
        <v>50</v>
      </c>
      <c r="AF153" s="15" t="s">
        <v>100</v>
      </c>
      <c r="AG153" s="15" t="s">
        <v>53</v>
      </c>
      <c r="AH153" s="15" t="s">
        <v>84</v>
      </c>
      <c r="AI153" s="15"/>
      <c r="AJ153" s="15"/>
      <c r="AK153" s="15" t="s">
        <v>81</v>
      </c>
      <c r="AL153" s="15" t="s">
        <v>74</v>
      </c>
      <c r="AM153" s="15" t="s">
        <v>64</v>
      </c>
      <c r="AN153" s="15" t="s">
        <v>86</v>
      </c>
      <c r="AO153" s="15" t="s">
        <v>72</v>
      </c>
      <c r="AP153" s="15" t="s">
        <v>1</v>
      </c>
      <c r="AQ153" s="15" t="s">
        <v>60</v>
      </c>
      <c r="AR153" s="15" t="s">
        <v>65</v>
      </c>
      <c r="AS153" s="15" t="s">
        <v>57</v>
      </c>
      <c r="AT153" s="15" t="s">
        <v>98</v>
      </c>
      <c r="AU153" s="15" t="s">
        <v>66</v>
      </c>
      <c r="AV153" s="15" t="s">
        <v>83</v>
      </c>
      <c r="AW153" s="6"/>
      <c r="AX153" s="40"/>
      <c r="AY153" s="19"/>
      <c r="AZ153" s="20"/>
      <c r="BA153" s="20"/>
      <c r="BB153" s="20"/>
      <c r="BC153" s="20"/>
      <c r="BD153" s="20"/>
      <c r="BE153" s="21"/>
    </row>
    <row r="154" spans="1:57" ht="14.25" customHeight="1" x14ac:dyDescent="0.25">
      <c r="A154" s="1"/>
      <c r="B154" s="1"/>
      <c r="D154" s="3"/>
      <c r="E154" s="25">
        <v>0.5</v>
      </c>
      <c r="F154" s="15"/>
      <c r="G154" s="15" t="s">
        <v>97</v>
      </c>
      <c r="H154" s="15" t="s">
        <v>106</v>
      </c>
      <c r="I154" s="15" t="s">
        <v>63</v>
      </c>
      <c r="J154" s="15" t="s">
        <v>90</v>
      </c>
      <c r="K154" s="15" t="s">
        <v>110</v>
      </c>
      <c r="L154" s="15" t="s">
        <v>96</v>
      </c>
      <c r="M154" s="15" t="s">
        <v>56</v>
      </c>
      <c r="N154" s="15" t="s">
        <v>58</v>
      </c>
      <c r="O154" s="15" t="s">
        <v>70</v>
      </c>
      <c r="P154" s="15" t="s">
        <v>59</v>
      </c>
      <c r="Q154" s="15" t="s">
        <v>109</v>
      </c>
      <c r="R154" s="15" t="s">
        <v>68</v>
      </c>
      <c r="S154" s="15" t="s">
        <v>85</v>
      </c>
      <c r="T154" s="15"/>
      <c r="U154" s="15" t="s">
        <v>80</v>
      </c>
      <c r="V154" s="28"/>
      <c r="W154" s="28"/>
      <c r="X154" s="28"/>
      <c r="Y154" s="15" t="s">
        <v>105</v>
      </c>
      <c r="Z154" s="15" t="s">
        <v>99</v>
      </c>
      <c r="AA154" s="15"/>
      <c r="AB154" s="15" t="s">
        <v>92</v>
      </c>
      <c r="AC154" s="15" t="s">
        <v>93</v>
      </c>
      <c r="AD154" s="15" t="s">
        <v>87</v>
      </c>
      <c r="AE154" s="15" t="s">
        <v>50</v>
      </c>
      <c r="AF154" s="15"/>
      <c r="AG154" s="15" t="s">
        <v>53</v>
      </c>
      <c r="AH154" s="15" t="s">
        <v>84</v>
      </c>
      <c r="AI154" s="15"/>
      <c r="AJ154" s="15"/>
      <c r="AK154" s="15" t="s">
        <v>81</v>
      </c>
      <c r="AL154" s="15" t="s">
        <v>74</v>
      </c>
      <c r="AM154" s="15" t="s">
        <v>64</v>
      </c>
      <c r="AN154" s="15" t="s">
        <v>86</v>
      </c>
      <c r="AO154" s="15" t="s">
        <v>72</v>
      </c>
      <c r="AP154" s="15" t="s">
        <v>1</v>
      </c>
      <c r="AQ154" s="15" t="s">
        <v>60</v>
      </c>
      <c r="AR154" s="15" t="s">
        <v>65</v>
      </c>
      <c r="AS154" s="15" t="s">
        <v>57</v>
      </c>
      <c r="AT154" s="15" t="s">
        <v>98</v>
      </c>
      <c r="AU154" s="15" t="s">
        <v>66</v>
      </c>
      <c r="AV154" s="15" t="s">
        <v>83</v>
      </c>
      <c r="AW154" s="6"/>
      <c r="AX154" s="40"/>
      <c r="AY154" s="19"/>
      <c r="AZ154" s="20"/>
      <c r="BA154" s="20"/>
      <c r="BB154" s="20"/>
      <c r="BC154" s="20"/>
      <c r="BD154" s="20"/>
      <c r="BE154" s="21"/>
    </row>
    <row r="155" spans="1:57" ht="14.25" customHeight="1" x14ac:dyDescent="0.25">
      <c r="B155" s="1"/>
      <c r="D155" s="3"/>
      <c r="E155" s="25">
        <v>0.58333333333333304</v>
      </c>
      <c r="F155" s="15" t="s">
        <v>102</v>
      </c>
      <c r="G155" s="15" t="s">
        <v>97</v>
      </c>
      <c r="H155" s="15"/>
      <c r="I155" s="15" t="s">
        <v>63</v>
      </c>
      <c r="J155" s="15"/>
      <c r="K155" s="15"/>
      <c r="L155" s="15" t="s">
        <v>96</v>
      </c>
      <c r="M155" s="15" t="s">
        <v>56</v>
      </c>
      <c r="N155" s="15"/>
      <c r="O155" s="15"/>
      <c r="P155" s="15"/>
      <c r="Q155" s="15" t="s">
        <v>109</v>
      </c>
      <c r="R155" s="15" t="s">
        <v>68</v>
      </c>
      <c r="S155" s="15" t="s">
        <v>85</v>
      </c>
      <c r="T155" s="15"/>
      <c r="U155" s="15" t="s">
        <v>80</v>
      </c>
      <c r="V155" s="28"/>
      <c r="W155" s="28"/>
      <c r="X155" s="28"/>
      <c r="Y155" s="15" t="s">
        <v>105</v>
      </c>
      <c r="Z155" s="15" t="s">
        <v>99</v>
      </c>
      <c r="AA155" s="15"/>
      <c r="AB155" s="15" t="s">
        <v>92</v>
      </c>
      <c r="AC155" s="15" t="s">
        <v>93</v>
      </c>
      <c r="AD155" s="15"/>
      <c r="AE155" s="15"/>
      <c r="AF155" s="15" t="s">
        <v>100</v>
      </c>
      <c r="AG155" s="15" t="s">
        <v>53</v>
      </c>
      <c r="AH155" s="15" t="s">
        <v>52</v>
      </c>
      <c r="AI155" s="15"/>
      <c r="AJ155" s="15"/>
      <c r="AK155" s="15"/>
      <c r="AL155" s="15"/>
      <c r="AM155" s="15" t="s">
        <v>64</v>
      </c>
      <c r="AN155" s="15" t="s">
        <v>86</v>
      </c>
      <c r="AO155" s="15"/>
      <c r="AP155" s="15" t="s">
        <v>1</v>
      </c>
      <c r="AQ155" s="15" t="s">
        <v>60</v>
      </c>
      <c r="AR155" s="15" t="s">
        <v>65</v>
      </c>
      <c r="AS155" s="15" t="s">
        <v>57</v>
      </c>
      <c r="AT155" s="15"/>
      <c r="AU155" s="15" t="s">
        <v>66</v>
      </c>
      <c r="AV155" s="15"/>
      <c r="AW155" s="6"/>
      <c r="AX155" s="40"/>
      <c r="AY155" s="19"/>
      <c r="AZ155" s="20"/>
      <c r="BA155" s="20"/>
      <c r="BB155" s="20"/>
      <c r="BC155" s="20"/>
      <c r="BD155" s="20"/>
      <c r="BE155" s="21"/>
    </row>
    <row r="156" spans="1:57" ht="14.25" customHeight="1" x14ac:dyDescent="0.25">
      <c r="A156" s="1"/>
      <c r="D156" s="3"/>
      <c r="E156" s="25">
        <v>0.625</v>
      </c>
      <c r="F156" s="15" t="s">
        <v>102</v>
      </c>
      <c r="G156" s="15" t="s">
        <v>97</v>
      </c>
      <c r="H156" s="15"/>
      <c r="I156" s="15" t="s">
        <v>63</v>
      </c>
      <c r="J156" s="15"/>
      <c r="K156" s="15"/>
      <c r="L156" s="15" t="s">
        <v>96</v>
      </c>
      <c r="M156" s="15" t="s">
        <v>56</v>
      </c>
      <c r="N156" s="15"/>
      <c r="O156" s="15"/>
      <c r="P156" s="15"/>
      <c r="Q156" s="15" t="s">
        <v>109</v>
      </c>
      <c r="R156" s="15" t="s">
        <v>68</v>
      </c>
      <c r="S156" s="15" t="s">
        <v>85</v>
      </c>
      <c r="T156" s="15" t="s">
        <v>73</v>
      </c>
      <c r="U156" s="15" t="s">
        <v>80</v>
      </c>
      <c r="V156" s="28"/>
      <c r="W156" s="28"/>
      <c r="X156" s="28"/>
      <c r="Y156" s="15" t="s">
        <v>105</v>
      </c>
      <c r="Z156" s="15" t="s">
        <v>99</v>
      </c>
      <c r="AA156" s="15"/>
      <c r="AB156" s="15" t="s">
        <v>92</v>
      </c>
      <c r="AC156" s="15" t="s">
        <v>93</v>
      </c>
      <c r="AD156" s="15"/>
      <c r="AE156" s="15"/>
      <c r="AF156" s="15" t="s">
        <v>100</v>
      </c>
      <c r="AG156" s="15" t="s">
        <v>53</v>
      </c>
      <c r="AH156" s="15" t="s">
        <v>52</v>
      </c>
      <c r="AI156" s="15"/>
      <c r="AJ156" s="15"/>
      <c r="AK156" s="15"/>
      <c r="AL156" s="15"/>
      <c r="AM156" s="15" t="s">
        <v>64</v>
      </c>
      <c r="AN156" s="15" t="s">
        <v>86</v>
      </c>
      <c r="AO156" s="15"/>
      <c r="AP156" s="15" t="s">
        <v>1</v>
      </c>
      <c r="AQ156" s="15" t="s">
        <v>60</v>
      </c>
      <c r="AR156" s="15" t="s">
        <v>65</v>
      </c>
      <c r="AS156" s="15" t="s">
        <v>57</v>
      </c>
      <c r="AT156" s="15"/>
      <c r="AU156" s="15" t="s">
        <v>66</v>
      </c>
      <c r="AV156" s="15"/>
      <c r="AW156" s="6"/>
      <c r="AX156" s="40"/>
      <c r="AY156" s="19"/>
      <c r="AZ156" s="20"/>
      <c r="BA156" s="20"/>
      <c r="BB156" s="20"/>
      <c r="BC156" s="20"/>
      <c r="BD156" s="20"/>
      <c r="BE156" s="21"/>
    </row>
    <row r="157" spans="1:57" ht="14.25" customHeight="1" thickBot="1" x14ac:dyDescent="0.3">
      <c r="A157" s="1"/>
      <c r="B157" s="1"/>
      <c r="D157" s="3"/>
      <c r="E157" s="25">
        <v>0.66666666666666696</v>
      </c>
      <c r="F157" s="15"/>
      <c r="G157" s="15"/>
      <c r="H157" s="15"/>
      <c r="I157" s="15" t="s">
        <v>63</v>
      </c>
      <c r="J157" s="15"/>
      <c r="K157" s="15"/>
      <c r="L157" s="15" t="s">
        <v>96</v>
      </c>
      <c r="M157" s="15" t="s">
        <v>56</v>
      </c>
      <c r="N157" s="15"/>
      <c r="O157" s="15"/>
      <c r="P157" s="15"/>
      <c r="Q157" s="15" t="s">
        <v>109</v>
      </c>
      <c r="R157" s="15" t="s">
        <v>68</v>
      </c>
      <c r="S157" s="15" t="s">
        <v>85</v>
      </c>
      <c r="T157" s="15" t="s">
        <v>73</v>
      </c>
      <c r="U157" s="15" t="s">
        <v>80</v>
      </c>
      <c r="V157" s="28"/>
      <c r="W157" s="28"/>
      <c r="X157" s="28"/>
      <c r="Y157" s="15" t="s">
        <v>105</v>
      </c>
      <c r="Z157" s="15" t="s">
        <v>99</v>
      </c>
      <c r="AA157" s="15"/>
      <c r="AB157" s="15" t="s">
        <v>92</v>
      </c>
      <c r="AC157" s="15" t="s">
        <v>93</v>
      </c>
      <c r="AD157" s="15"/>
      <c r="AE157" s="15"/>
      <c r="AF157" s="15"/>
      <c r="AG157" s="15" t="s">
        <v>53</v>
      </c>
      <c r="AH157" s="15" t="s">
        <v>52</v>
      </c>
      <c r="AI157" s="15"/>
      <c r="AJ157" s="15"/>
      <c r="AK157" s="15"/>
      <c r="AL157" s="15"/>
      <c r="AM157" s="15" t="s">
        <v>64</v>
      </c>
      <c r="AN157" s="15" t="s">
        <v>86</v>
      </c>
      <c r="AO157" s="15"/>
      <c r="AP157" s="15" t="s">
        <v>1</v>
      </c>
      <c r="AQ157" s="15"/>
      <c r="AR157" s="15" t="s">
        <v>65</v>
      </c>
      <c r="AS157" s="15" t="s">
        <v>57</v>
      </c>
      <c r="AT157" s="15"/>
      <c r="AU157" s="15" t="s">
        <v>66</v>
      </c>
      <c r="AV157" s="15"/>
      <c r="AW157" s="6"/>
      <c r="AX157" s="41"/>
      <c r="AY157" s="22"/>
      <c r="AZ157" s="23"/>
      <c r="BA157" s="23"/>
      <c r="BB157" s="23"/>
      <c r="BC157" s="23"/>
      <c r="BD157" s="23"/>
      <c r="BE157" s="24"/>
    </row>
    <row r="158" spans="1:57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89" t="s">
        <v>48</v>
      </c>
      <c r="AZ158" s="90"/>
      <c r="BA158" s="90"/>
      <c r="BB158" s="90"/>
      <c r="BC158" s="90"/>
      <c r="BD158" s="90"/>
      <c r="BE158" s="91"/>
    </row>
    <row r="159" spans="1:57" ht="14.25" customHeight="1" thickBot="1" x14ac:dyDescent="0.3">
      <c r="D159" s="3"/>
      <c r="E159" s="7"/>
      <c r="F159" s="84">
        <f>F148+1</f>
        <v>43545</v>
      </c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6"/>
      <c r="AF159" s="87">
        <f>(F159)</f>
        <v>43545</v>
      </c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74"/>
      <c r="AY159" s="78"/>
      <c r="AZ159" s="79"/>
      <c r="BA159" s="79"/>
      <c r="BB159" s="79"/>
      <c r="BC159" s="79"/>
      <c r="BD159" s="79"/>
      <c r="BE159" s="80"/>
    </row>
    <row r="160" spans="1:57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7" t="s">
        <v>18</v>
      </c>
      <c r="W160" s="27" t="s">
        <v>19</v>
      </c>
      <c r="X160" s="27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2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73" t="s">
        <v>46</v>
      </c>
      <c r="AY160" s="81"/>
      <c r="AZ160" s="82"/>
      <c r="BA160" s="82"/>
      <c r="BB160" s="82"/>
      <c r="BC160" s="82"/>
      <c r="BD160" s="82"/>
      <c r="BE160" s="83"/>
    </row>
    <row r="161" spans="1:58" ht="14.25" customHeight="1" x14ac:dyDescent="0.25">
      <c r="A161" s="1"/>
      <c r="B161" s="1"/>
      <c r="D161" s="3"/>
      <c r="E161" s="25">
        <v>0.33333333333333331</v>
      </c>
      <c r="F161" s="15"/>
      <c r="G161" s="15" t="s">
        <v>53</v>
      </c>
      <c r="H161" s="15" t="s">
        <v>78</v>
      </c>
      <c r="I161" s="15" t="s">
        <v>91</v>
      </c>
      <c r="J161" s="15" t="s">
        <v>83</v>
      </c>
      <c r="K161" s="15"/>
      <c r="L161" s="15" t="s">
        <v>75</v>
      </c>
      <c r="M161" s="15" t="s">
        <v>70</v>
      </c>
      <c r="N161" s="15" t="s">
        <v>90</v>
      </c>
      <c r="O161" s="15"/>
      <c r="P161" s="15" t="s">
        <v>89</v>
      </c>
      <c r="Q161" s="15"/>
      <c r="R161" s="15" t="s">
        <v>69</v>
      </c>
      <c r="S161" s="15"/>
      <c r="T161" s="15" t="s">
        <v>76</v>
      </c>
      <c r="U161" s="15" t="s">
        <v>112</v>
      </c>
      <c r="V161" s="28"/>
      <c r="W161" s="28"/>
      <c r="X161" s="28"/>
      <c r="Y161" s="15" t="s">
        <v>56</v>
      </c>
      <c r="Z161" s="15" t="s">
        <v>96</v>
      </c>
      <c r="AA161" s="15"/>
      <c r="AB161" s="15"/>
      <c r="AC161" s="15" t="s">
        <v>1</v>
      </c>
      <c r="AD161" s="15"/>
      <c r="AE161" s="15" t="s">
        <v>95</v>
      </c>
      <c r="AF161" s="15" t="s">
        <v>86</v>
      </c>
      <c r="AG161" s="15" t="s">
        <v>105</v>
      </c>
      <c r="AH161" s="15" t="s">
        <v>92</v>
      </c>
      <c r="AI161" s="15"/>
      <c r="AJ161" s="15" t="s">
        <v>98</v>
      </c>
      <c r="AK161" s="15" t="s">
        <v>58</v>
      </c>
      <c r="AL161" s="15"/>
      <c r="AM161" s="15" t="s">
        <v>101</v>
      </c>
      <c r="AN161" s="15" t="s">
        <v>57</v>
      </c>
      <c r="AO161" s="15"/>
      <c r="AP161" s="15"/>
      <c r="AQ161" s="15" t="s">
        <v>93</v>
      </c>
      <c r="AR161" s="15" t="s">
        <v>106</v>
      </c>
      <c r="AS161" s="15" t="s">
        <v>85</v>
      </c>
      <c r="AT161" s="15"/>
      <c r="AU161" s="15" t="s">
        <v>103</v>
      </c>
      <c r="AV161" s="15" t="s">
        <v>94</v>
      </c>
      <c r="AW161" s="6"/>
      <c r="AX161" s="39"/>
      <c r="AY161" s="16" t="s">
        <v>59</v>
      </c>
      <c r="AZ161" s="17" t="s">
        <v>82</v>
      </c>
      <c r="BA161" s="17" t="s">
        <v>71</v>
      </c>
      <c r="BB161" s="17" t="s">
        <v>80</v>
      </c>
      <c r="BC161" s="17" t="s">
        <v>47</v>
      </c>
      <c r="BD161" s="17"/>
      <c r="BE161" s="18"/>
    </row>
    <row r="162" spans="1:58" ht="14.25" customHeight="1" x14ac:dyDescent="0.25">
      <c r="A162" s="1"/>
      <c r="B162" s="1"/>
      <c r="D162" s="3"/>
      <c r="E162" s="25">
        <v>0.375</v>
      </c>
      <c r="F162" s="15"/>
      <c r="G162" s="15" t="s">
        <v>53</v>
      </c>
      <c r="H162" s="15" t="s">
        <v>78</v>
      </c>
      <c r="I162" s="15" t="s">
        <v>91</v>
      </c>
      <c r="J162" s="15" t="s">
        <v>83</v>
      </c>
      <c r="K162" s="15" t="s">
        <v>62</v>
      </c>
      <c r="L162" s="15" t="s">
        <v>75</v>
      </c>
      <c r="M162" s="15" t="s">
        <v>70</v>
      </c>
      <c r="N162" s="15" t="s">
        <v>90</v>
      </c>
      <c r="O162" s="15" t="s">
        <v>72</v>
      </c>
      <c r="P162" s="15" t="s">
        <v>89</v>
      </c>
      <c r="Q162" s="15" t="s">
        <v>61</v>
      </c>
      <c r="R162" s="15" t="s">
        <v>69</v>
      </c>
      <c r="S162" s="15"/>
      <c r="T162" s="15" t="s">
        <v>76</v>
      </c>
      <c r="U162" s="15" t="s">
        <v>112</v>
      </c>
      <c r="V162" s="28"/>
      <c r="W162" s="28"/>
      <c r="X162" s="28"/>
      <c r="Y162" s="15" t="s">
        <v>56</v>
      </c>
      <c r="Z162" s="15" t="s">
        <v>96</v>
      </c>
      <c r="AA162" s="15"/>
      <c r="AB162" s="15" t="s">
        <v>110</v>
      </c>
      <c r="AC162" s="15" t="s">
        <v>1</v>
      </c>
      <c r="AD162" s="15" t="s">
        <v>51</v>
      </c>
      <c r="AE162" s="15" t="s">
        <v>95</v>
      </c>
      <c r="AF162" s="15" t="s">
        <v>86</v>
      </c>
      <c r="AG162" s="15" t="s">
        <v>105</v>
      </c>
      <c r="AH162" s="15" t="s">
        <v>92</v>
      </c>
      <c r="AI162" s="15"/>
      <c r="AJ162" s="15" t="s">
        <v>98</v>
      </c>
      <c r="AK162" s="15" t="s">
        <v>58</v>
      </c>
      <c r="AL162" s="15" t="s">
        <v>54</v>
      </c>
      <c r="AM162" s="15" t="s">
        <v>101</v>
      </c>
      <c r="AN162" s="15" t="s">
        <v>57</v>
      </c>
      <c r="AO162" s="15" t="s">
        <v>87</v>
      </c>
      <c r="AP162" s="15" t="s">
        <v>100</v>
      </c>
      <c r="AQ162" s="15" t="s">
        <v>93</v>
      </c>
      <c r="AR162" s="15" t="s">
        <v>106</v>
      </c>
      <c r="AS162" s="15" t="s">
        <v>85</v>
      </c>
      <c r="AT162" s="15" t="s">
        <v>73</v>
      </c>
      <c r="AU162" s="15" t="s">
        <v>103</v>
      </c>
      <c r="AV162" s="15" t="s">
        <v>94</v>
      </c>
      <c r="AW162" s="6"/>
      <c r="AX162" s="40"/>
      <c r="AY162" s="19" t="s">
        <v>59</v>
      </c>
      <c r="AZ162" s="20" t="s">
        <v>82</v>
      </c>
      <c r="BA162" s="20" t="s">
        <v>71</v>
      </c>
      <c r="BB162" s="20" t="s">
        <v>80</v>
      </c>
      <c r="BC162" s="20" t="s">
        <v>47</v>
      </c>
      <c r="BD162" s="20"/>
      <c r="BE162" s="21"/>
    </row>
    <row r="163" spans="1:58" ht="14.25" customHeight="1" x14ac:dyDescent="0.25">
      <c r="A163" s="1"/>
      <c r="B163" s="1"/>
      <c r="D163" s="3"/>
      <c r="E163" s="25">
        <v>0.41666666666666702</v>
      </c>
      <c r="F163" s="15" t="s">
        <v>65</v>
      </c>
      <c r="G163" s="15" t="s">
        <v>53</v>
      </c>
      <c r="H163" s="15" t="s">
        <v>78</v>
      </c>
      <c r="I163" s="15" t="s">
        <v>91</v>
      </c>
      <c r="J163" s="15" t="s">
        <v>83</v>
      </c>
      <c r="K163" s="15" t="s">
        <v>62</v>
      </c>
      <c r="L163" s="15" t="s">
        <v>75</v>
      </c>
      <c r="M163" s="15" t="s">
        <v>70</v>
      </c>
      <c r="N163" s="15" t="s">
        <v>90</v>
      </c>
      <c r="O163" s="15" t="s">
        <v>72</v>
      </c>
      <c r="P163" s="15" t="s">
        <v>89</v>
      </c>
      <c r="Q163" s="15" t="s">
        <v>61</v>
      </c>
      <c r="R163" s="15" t="s">
        <v>69</v>
      </c>
      <c r="S163" s="15" t="s">
        <v>50</v>
      </c>
      <c r="T163" s="15" t="s">
        <v>76</v>
      </c>
      <c r="U163" s="15" t="s">
        <v>112</v>
      </c>
      <c r="V163" s="28"/>
      <c r="W163" s="28"/>
      <c r="X163" s="28"/>
      <c r="Y163" s="15" t="s">
        <v>56</v>
      </c>
      <c r="Z163" s="15" t="s">
        <v>96</v>
      </c>
      <c r="AA163" s="15" t="s">
        <v>97</v>
      </c>
      <c r="AB163" s="15" t="s">
        <v>110</v>
      </c>
      <c r="AC163" s="15" t="s">
        <v>1</v>
      </c>
      <c r="AD163" s="15" t="s">
        <v>51</v>
      </c>
      <c r="AE163" s="15" t="s">
        <v>95</v>
      </c>
      <c r="AF163" s="15" t="s">
        <v>86</v>
      </c>
      <c r="AG163" s="15" t="s">
        <v>105</v>
      </c>
      <c r="AH163" s="15" t="s">
        <v>92</v>
      </c>
      <c r="AI163" s="15"/>
      <c r="AJ163" s="15" t="s">
        <v>98</v>
      </c>
      <c r="AK163" s="15" t="s">
        <v>58</v>
      </c>
      <c r="AL163" s="15" t="s">
        <v>54</v>
      </c>
      <c r="AM163" s="15" t="s">
        <v>101</v>
      </c>
      <c r="AN163" s="15" t="s">
        <v>57</v>
      </c>
      <c r="AO163" s="15" t="s">
        <v>87</v>
      </c>
      <c r="AP163" s="15" t="s">
        <v>100</v>
      </c>
      <c r="AQ163" s="15" t="s">
        <v>93</v>
      </c>
      <c r="AR163" s="15" t="s">
        <v>106</v>
      </c>
      <c r="AS163" s="15" t="s">
        <v>85</v>
      </c>
      <c r="AT163" s="15" t="s">
        <v>73</v>
      </c>
      <c r="AU163" s="15" t="s">
        <v>103</v>
      </c>
      <c r="AV163" s="15" t="s">
        <v>94</v>
      </c>
      <c r="AW163" s="6"/>
      <c r="AX163" s="40"/>
      <c r="AY163" s="19" t="s">
        <v>59</v>
      </c>
      <c r="AZ163" s="20" t="s">
        <v>82</v>
      </c>
      <c r="BA163" s="20" t="s">
        <v>71</v>
      </c>
      <c r="BB163" s="20"/>
      <c r="BC163" s="20" t="s">
        <v>47</v>
      </c>
      <c r="BD163" s="20"/>
      <c r="BE163" s="21"/>
    </row>
    <row r="164" spans="1:58" ht="14.25" customHeight="1" x14ac:dyDescent="0.25">
      <c r="A164" s="1"/>
      <c r="B164" s="1"/>
      <c r="D164" s="3"/>
      <c r="E164" s="25">
        <v>0.45833333333333298</v>
      </c>
      <c r="F164" s="15" t="s">
        <v>65</v>
      </c>
      <c r="G164" s="15" t="s">
        <v>53</v>
      </c>
      <c r="H164" s="15" t="s">
        <v>78</v>
      </c>
      <c r="I164" s="15" t="s">
        <v>91</v>
      </c>
      <c r="J164" s="15" t="s">
        <v>83</v>
      </c>
      <c r="K164" s="15" t="s">
        <v>62</v>
      </c>
      <c r="L164" s="15" t="s">
        <v>75</v>
      </c>
      <c r="M164" s="15"/>
      <c r="N164" s="15" t="s">
        <v>90</v>
      </c>
      <c r="O164" s="15" t="s">
        <v>72</v>
      </c>
      <c r="P164" s="15" t="s">
        <v>89</v>
      </c>
      <c r="Q164" s="15" t="s">
        <v>61</v>
      </c>
      <c r="R164" s="15" t="s">
        <v>69</v>
      </c>
      <c r="S164" s="15" t="s">
        <v>50</v>
      </c>
      <c r="T164" s="15" t="s">
        <v>76</v>
      </c>
      <c r="U164" s="15" t="s">
        <v>112</v>
      </c>
      <c r="V164" s="28"/>
      <c r="W164" s="28"/>
      <c r="X164" s="28"/>
      <c r="Y164" s="15" t="s">
        <v>56</v>
      </c>
      <c r="Z164" s="15" t="s">
        <v>96</v>
      </c>
      <c r="AA164" s="15" t="s">
        <v>97</v>
      </c>
      <c r="AB164" s="15" t="s">
        <v>110</v>
      </c>
      <c r="AC164" s="15" t="s">
        <v>1</v>
      </c>
      <c r="AD164" s="15"/>
      <c r="AE164" s="15" t="s">
        <v>95</v>
      </c>
      <c r="AF164" s="15" t="s">
        <v>86</v>
      </c>
      <c r="AG164" s="15" t="s">
        <v>105</v>
      </c>
      <c r="AH164" s="15" t="s">
        <v>92</v>
      </c>
      <c r="AI164" s="15"/>
      <c r="AJ164" s="15" t="s">
        <v>98</v>
      </c>
      <c r="AK164" s="15" t="s">
        <v>58</v>
      </c>
      <c r="AL164" s="15" t="s">
        <v>54</v>
      </c>
      <c r="AM164" s="15" t="s">
        <v>101</v>
      </c>
      <c r="AN164" s="15" t="s">
        <v>57</v>
      </c>
      <c r="AO164" s="15" t="s">
        <v>87</v>
      </c>
      <c r="AP164" s="15" t="s">
        <v>100</v>
      </c>
      <c r="AQ164" s="15" t="s">
        <v>93</v>
      </c>
      <c r="AR164" s="15" t="s">
        <v>106</v>
      </c>
      <c r="AS164" s="15" t="s">
        <v>85</v>
      </c>
      <c r="AT164" s="15"/>
      <c r="AU164" s="15" t="s">
        <v>103</v>
      </c>
      <c r="AV164" s="15" t="s">
        <v>94</v>
      </c>
      <c r="AW164" s="35" t="s">
        <v>130</v>
      </c>
      <c r="AX164" s="43"/>
      <c r="AY164" s="19" t="s">
        <v>59</v>
      </c>
      <c r="AZ164" s="20" t="s">
        <v>82</v>
      </c>
      <c r="BA164" s="20" t="s">
        <v>71</v>
      </c>
      <c r="BB164" s="20"/>
      <c r="BC164" s="20"/>
      <c r="BD164" s="20"/>
      <c r="BE164" s="21"/>
    </row>
    <row r="165" spans="1:58" ht="14.25" customHeight="1" x14ac:dyDescent="0.25">
      <c r="A165" s="1"/>
      <c r="B165" s="1"/>
      <c r="D165" s="3"/>
      <c r="E165" s="25">
        <v>0.5</v>
      </c>
      <c r="F165" s="15" t="s">
        <v>65</v>
      </c>
      <c r="G165" s="15" t="s">
        <v>53</v>
      </c>
      <c r="H165" s="15" t="s">
        <v>78</v>
      </c>
      <c r="I165" s="15" t="s">
        <v>91</v>
      </c>
      <c r="J165" s="15" t="s">
        <v>83</v>
      </c>
      <c r="K165" s="15" t="s">
        <v>62</v>
      </c>
      <c r="L165" s="15" t="s">
        <v>75</v>
      </c>
      <c r="M165" s="15"/>
      <c r="N165" s="15" t="s">
        <v>90</v>
      </c>
      <c r="O165" s="15"/>
      <c r="P165" s="15" t="s">
        <v>89</v>
      </c>
      <c r="Q165" s="15" t="s">
        <v>61</v>
      </c>
      <c r="R165" s="15" t="s">
        <v>69</v>
      </c>
      <c r="S165" s="15" t="s">
        <v>50</v>
      </c>
      <c r="T165" s="15" t="s">
        <v>76</v>
      </c>
      <c r="U165" s="15" t="s">
        <v>112</v>
      </c>
      <c r="V165" s="28"/>
      <c r="W165" s="28"/>
      <c r="X165" s="28"/>
      <c r="Y165" s="15" t="s">
        <v>56</v>
      </c>
      <c r="Z165" s="15" t="s">
        <v>96</v>
      </c>
      <c r="AA165" s="15" t="s">
        <v>97</v>
      </c>
      <c r="AB165" s="15" t="s">
        <v>110</v>
      </c>
      <c r="AC165" s="15" t="s">
        <v>1</v>
      </c>
      <c r="AD165" s="15"/>
      <c r="AE165" s="15" t="s">
        <v>95</v>
      </c>
      <c r="AF165" s="15" t="s">
        <v>86</v>
      </c>
      <c r="AG165" s="15" t="s">
        <v>105</v>
      </c>
      <c r="AH165" s="15" t="s">
        <v>92</v>
      </c>
      <c r="AI165" s="15"/>
      <c r="AJ165" s="15" t="s">
        <v>98</v>
      </c>
      <c r="AK165" s="15" t="s">
        <v>58</v>
      </c>
      <c r="AL165" s="15" t="s">
        <v>54</v>
      </c>
      <c r="AM165" s="15" t="s">
        <v>101</v>
      </c>
      <c r="AN165" s="15" t="s">
        <v>57</v>
      </c>
      <c r="AO165" s="15" t="s">
        <v>87</v>
      </c>
      <c r="AP165" s="15"/>
      <c r="AQ165" s="15" t="s">
        <v>93</v>
      </c>
      <c r="AR165" s="15" t="s">
        <v>106</v>
      </c>
      <c r="AS165" s="15" t="s">
        <v>85</v>
      </c>
      <c r="AT165" s="15"/>
      <c r="AU165" s="15" t="s">
        <v>103</v>
      </c>
      <c r="AV165" s="15" t="s">
        <v>94</v>
      </c>
      <c r="AW165" s="35" t="s">
        <v>130</v>
      </c>
      <c r="AX165" s="43"/>
      <c r="AY165" s="19" t="s">
        <v>59</v>
      </c>
      <c r="AZ165" s="20" t="s">
        <v>82</v>
      </c>
      <c r="BA165" s="20" t="s">
        <v>71</v>
      </c>
      <c r="BB165" s="20"/>
      <c r="BC165" s="20"/>
      <c r="BD165" s="20"/>
      <c r="BE165" s="21"/>
    </row>
    <row r="166" spans="1:58" ht="14.25" customHeight="1" x14ac:dyDescent="0.25">
      <c r="B166" s="1"/>
      <c r="D166" s="3"/>
      <c r="E166" s="25">
        <v>0.58333333333333304</v>
      </c>
      <c r="F166" s="15" t="s">
        <v>65</v>
      </c>
      <c r="G166" s="15" t="s">
        <v>53</v>
      </c>
      <c r="H166" s="15" t="s">
        <v>78</v>
      </c>
      <c r="I166" s="15" t="s">
        <v>91</v>
      </c>
      <c r="J166" s="15"/>
      <c r="K166" s="15" t="s">
        <v>62</v>
      </c>
      <c r="L166" s="15"/>
      <c r="M166" s="15"/>
      <c r="N166" s="15" t="s">
        <v>90</v>
      </c>
      <c r="O166" s="15"/>
      <c r="P166" s="15" t="s">
        <v>89</v>
      </c>
      <c r="Q166" s="15" t="s">
        <v>61</v>
      </c>
      <c r="R166" s="15"/>
      <c r="S166" s="15"/>
      <c r="T166" s="15" t="s">
        <v>67</v>
      </c>
      <c r="U166" s="15"/>
      <c r="V166" s="28"/>
      <c r="W166" s="28"/>
      <c r="X166" s="28"/>
      <c r="Y166" s="15" t="s">
        <v>56</v>
      </c>
      <c r="Z166" s="15" t="s">
        <v>96</v>
      </c>
      <c r="AA166" s="15" t="s">
        <v>97</v>
      </c>
      <c r="AB166" s="15"/>
      <c r="AC166" s="15" t="s">
        <v>1</v>
      </c>
      <c r="AD166" s="15"/>
      <c r="AE166" s="15"/>
      <c r="AF166" s="15" t="s">
        <v>86</v>
      </c>
      <c r="AG166" s="15" t="s">
        <v>105</v>
      </c>
      <c r="AH166" s="15" t="s">
        <v>92</v>
      </c>
      <c r="AI166" s="15"/>
      <c r="AJ166" s="15" t="s">
        <v>98</v>
      </c>
      <c r="AK166" s="15"/>
      <c r="AL166" s="15"/>
      <c r="AM166" s="15"/>
      <c r="AN166" s="15" t="s">
        <v>57</v>
      </c>
      <c r="AO166" s="15"/>
      <c r="AP166" s="15" t="s">
        <v>100</v>
      </c>
      <c r="AQ166" s="15" t="s">
        <v>93</v>
      </c>
      <c r="AR166" s="15"/>
      <c r="AS166" s="15" t="s">
        <v>85</v>
      </c>
      <c r="AT166" s="15"/>
      <c r="AU166" s="15" t="s">
        <v>103</v>
      </c>
      <c r="AV166" s="15" t="s">
        <v>94</v>
      </c>
      <c r="AW166" s="6"/>
      <c r="AX166" s="40"/>
      <c r="AY166" s="19"/>
      <c r="AZ166" s="20" t="s">
        <v>82</v>
      </c>
      <c r="BA166" s="20"/>
      <c r="BB166" s="20" t="s">
        <v>80</v>
      </c>
      <c r="BC166" s="20"/>
      <c r="BD166" s="20"/>
      <c r="BE166" s="21"/>
    </row>
    <row r="167" spans="1:58" ht="14.25" customHeight="1" x14ac:dyDescent="0.25">
      <c r="A167" s="1"/>
      <c r="D167" s="3"/>
      <c r="E167" s="25">
        <v>0.625</v>
      </c>
      <c r="F167" s="15" t="s">
        <v>65</v>
      </c>
      <c r="G167" s="15" t="s">
        <v>53</v>
      </c>
      <c r="H167" s="15" t="s">
        <v>78</v>
      </c>
      <c r="I167" s="15" t="s">
        <v>91</v>
      </c>
      <c r="J167" s="15"/>
      <c r="K167" s="15" t="s">
        <v>62</v>
      </c>
      <c r="L167" s="15"/>
      <c r="M167" s="15"/>
      <c r="N167" s="15" t="s">
        <v>90</v>
      </c>
      <c r="O167" s="15"/>
      <c r="P167" s="15" t="s">
        <v>89</v>
      </c>
      <c r="Q167" s="15" t="s">
        <v>61</v>
      </c>
      <c r="R167" s="15"/>
      <c r="S167" s="15" t="s">
        <v>50</v>
      </c>
      <c r="T167" s="15" t="s">
        <v>67</v>
      </c>
      <c r="U167" s="15"/>
      <c r="V167" s="28"/>
      <c r="W167" s="28"/>
      <c r="X167" s="28"/>
      <c r="Y167" s="15" t="s">
        <v>56</v>
      </c>
      <c r="Z167" s="15" t="s">
        <v>96</v>
      </c>
      <c r="AA167" s="15" t="s">
        <v>97</v>
      </c>
      <c r="AB167" s="15"/>
      <c r="AC167" s="15" t="s">
        <v>1</v>
      </c>
      <c r="AD167" s="15"/>
      <c r="AE167" s="15"/>
      <c r="AF167" s="15" t="s">
        <v>86</v>
      </c>
      <c r="AG167" s="15" t="s">
        <v>105</v>
      </c>
      <c r="AH167" s="15" t="s">
        <v>92</v>
      </c>
      <c r="AI167" s="15"/>
      <c r="AJ167" s="15" t="s">
        <v>98</v>
      </c>
      <c r="AK167" s="15"/>
      <c r="AL167" s="15"/>
      <c r="AM167" s="15"/>
      <c r="AN167" s="15" t="s">
        <v>57</v>
      </c>
      <c r="AO167" s="15"/>
      <c r="AP167" s="15" t="s">
        <v>100</v>
      </c>
      <c r="AQ167" s="15" t="s">
        <v>93</v>
      </c>
      <c r="AR167" s="15"/>
      <c r="AS167" s="15" t="s">
        <v>85</v>
      </c>
      <c r="AT167" s="15" t="s">
        <v>73</v>
      </c>
      <c r="AU167" s="15"/>
      <c r="AV167" s="15" t="s">
        <v>94</v>
      </c>
      <c r="AW167" s="6"/>
      <c r="AX167" s="40"/>
      <c r="AY167" s="19"/>
      <c r="AZ167" s="20" t="s">
        <v>82</v>
      </c>
      <c r="BA167" s="20"/>
      <c r="BB167" s="20" t="s">
        <v>80</v>
      </c>
      <c r="BC167" s="20"/>
      <c r="BD167" s="20"/>
      <c r="BE167" s="21"/>
    </row>
    <row r="168" spans="1:58" ht="14.25" customHeight="1" thickBot="1" x14ac:dyDescent="0.3">
      <c r="A168" s="1"/>
      <c r="B168" s="1"/>
      <c r="D168" s="3"/>
      <c r="E168" s="25">
        <v>0.66666666666666696</v>
      </c>
      <c r="F168" s="15" t="s">
        <v>65</v>
      </c>
      <c r="G168" s="15" t="s">
        <v>53</v>
      </c>
      <c r="H168" s="15" t="s">
        <v>78</v>
      </c>
      <c r="I168" s="15" t="s">
        <v>91</v>
      </c>
      <c r="J168" s="15"/>
      <c r="K168" s="15" t="s">
        <v>62</v>
      </c>
      <c r="L168" s="15"/>
      <c r="M168" s="15"/>
      <c r="N168" s="15" t="s">
        <v>90</v>
      </c>
      <c r="O168" s="15"/>
      <c r="P168" s="15" t="s">
        <v>89</v>
      </c>
      <c r="Q168" s="15" t="s">
        <v>61</v>
      </c>
      <c r="R168" s="15"/>
      <c r="S168" s="15" t="s">
        <v>50</v>
      </c>
      <c r="T168" s="15" t="s">
        <v>67</v>
      </c>
      <c r="U168" s="15"/>
      <c r="V168" s="28"/>
      <c r="W168" s="28"/>
      <c r="X168" s="28"/>
      <c r="Y168" s="15" t="s">
        <v>56</v>
      </c>
      <c r="Z168" s="15" t="s">
        <v>96</v>
      </c>
      <c r="AA168" s="15" t="s">
        <v>97</v>
      </c>
      <c r="AB168" s="15"/>
      <c r="AC168" s="15" t="s">
        <v>1</v>
      </c>
      <c r="AD168" s="15"/>
      <c r="AE168" s="15"/>
      <c r="AF168" s="15" t="s">
        <v>86</v>
      </c>
      <c r="AG168" s="15" t="s">
        <v>105</v>
      </c>
      <c r="AH168" s="15" t="s">
        <v>92</v>
      </c>
      <c r="AI168" s="15"/>
      <c r="AJ168" s="15" t="s">
        <v>98</v>
      </c>
      <c r="AK168" s="15"/>
      <c r="AL168" s="15"/>
      <c r="AM168" s="15"/>
      <c r="AN168" s="15" t="s">
        <v>57</v>
      </c>
      <c r="AO168" s="15"/>
      <c r="AP168" s="15"/>
      <c r="AQ168" s="15" t="s">
        <v>93</v>
      </c>
      <c r="AR168" s="15"/>
      <c r="AS168" s="15" t="s">
        <v>85</v>
      </c>
      <c r="AT168" s="15" t="s">
        <v>73</v>
      </c>
      <c r="AU168" s="15"/>
      <c r="AV168" s="15" t="s">
        <v>94</v>
      </c>
      <c r="AW168" s="6"/>
      <c r="AX168" s="41"/>
      <c r="AY168" s="22"/>
      <c r="AZ168" s="23" t="s">
        <v>82</v>
      </c>
      <c r="BA168" s="23"/>
      <c r="BB168" s="23"/>
      <c r="BC168" s="23"/>
      <c r="BD168" s="23"/>
      <c r="BE168" s="24"/>
    </row>
    <row r="169" spans="1:58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75" t="s">
        <v>48</v>
      </c>
      <c r="AZ169" s="76"/>
      <c r="BA169" s="76"/>
      <c r="BB169" s="76"/>
      <c r="BC169" s="76"/>
      <c r="BD169" s="76"/>
      <c r="BE169" s="77"/>
    </row>
    <row r="170" spans="1:58" ht="14.25" customHeight="1" x14ac:dyDescent="0.25">
      <c r="D170" s="3"/>
      <c r="E170" s="7"/>
      <c r="F170" s="84">
        <f>F159+1</f>
        <v>43546</v>
      </c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6"/>
      <c r="AF170" s="87">
        <f>(F170)</f>
        <v>43546</v>
      </c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74"/>
      <c r="AY170" s="78"/>
      <c r="AZ170" s="79"/>
      <c r="BA170" s="79"/>
      <c r="BB170" s="79"/>
      <c r="BC170" s="79"/>
      <c r="BD170" s="79"/>
      <c r="BE170" s="80"/>
    </row>
    <row r="171" spans="1:58" ht="14.25" customHeight="1" x14ac:dyDescent="0.25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7" t="s">
        <v>18</v>
      </c>
      <c r="W171" s="27" t="s">
        <v>19</v>
      </c>
      <c r="X171" s="27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30" t="s">
        <v>28</v>
      </c>
      <c r="AG171" s="30" t="s">
        <v>29</v>
      </c>
      <c r="AH171" s="30" t="s">
        <v>30</v>
      </c>
      <c r="AI171" s="30" t="s">
        <v>31</v>
      </c>
      <c r="AJ171" s="30" t="s">
        <v>32</v>
      </c>
      <c r="AK171" s="3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51" t="s">
        <v>46</v>
      </c>
      <c r="AY171" s="81"/>
      <c r="AZ171" s="82"/>
      <c r="BA171" s="82"/>
      <c r="BB171" s="82"/>
      <c r="BC171" s="82"/>
      <c r="BD171" s="82"/>
      <c r="BE171" s="83"/>
    </row>
    <row r="172" spans="1:58" ht="14.25" customHeight="1" x14ac:dyDescent="0.25">
      <c r="A172" s="1"/>
      <c r="B172" s="1"/>
      <c r="D172" s="3"/>
      <c r="E172" s="25">
        <v>0.33333333333333331</v>
      </c>
      <c r="F172" s="15" t="s">
        <v>58</v>
      </c>
      <c r="G172" s="15"/>
      <c r="H172" s="15"/>
      <c r="I172" s="15"/>
      <c r="J172" s="15" t="s">
        <v>53</v>
      </c>
      <c r="K172" s="15"/>
      <c r="L172" s="15"/>
      <c r="M172" s="15"/>
      <c r="N172" s="15"/>
      <c r="O172" s="15"/>
      <c r="P172" s="15"/>
      <c r="Q172" s="15"/>
      <c r="R172" s="15"/>
      <c r="S172" s="15" t="s">
        <v>82</v>
      </c>
      <c r="T172" s="15"/>
      <c r="U172" s="15"/>
      <c r="V172" s="28"/>
      <c r="W172" s="28"/>
      <c r="X172" s="28"/>
      <c r="Y172" s="15" t="s">
        <v>77</v>
      </c>
      <c r="Z172" s="15"/>
      <c r="AA172" s="15" t="s">
        <v>52</v>
      </c>
      <c r="AB172" s="15" t="s">
        <v>54</v>
      </c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 t="s">
        <v>56</v>
      </c>
      <c r="AN172" s="15" t="s">
        <v>1</v>
      </c>
      <c r="AO172" s="15" t="s">
        <v>76</v>
      </c>
      <c r="AP172" s="15" t="s">
        <v>55</v>
      </c>
      <c r="AQ172" s="15" t="s">
        <v>57</v>
      </c>
      <c r="AR172" s="15"/>
      <c r="AS172" s="15"/>
      <c r="AT172" s="15"/>
      <c r="AU172" s="15"/>
      <c r="AV172" s="15" t="s">
        <v>64</v>
      </c>
      <c r="AW172" s="6"/>
      <c r="AX172" s="39"/>
      <c r="AY172" s="16"/>
      <c r="AZ172" s="17"/>
      <c r="BA172" s="17"/>
      <c r="BB172" s="17"/>
      <c r="BC172" s="17"/>
      <c r="BD172" s="17"/>
      <c r="BE172" s="18"/>
    </row>
    <row r="173" spans="1:58" ht="14.25" customHeight="1" x14ac:dyDescent="0.25">
      <c r="A173" s="1"/>
      <c r="B173" s="1"/>
      <c r="D173" s="3"/>
      <c r="E173" s="25">
        <v>0.375</v>
      </c>
      <c r="F173" s="15" t="s">
        <v>58</v>
      </c>
      <c r="G173" s="15"/>
      <c r="H173" s="15"/>
      <c r="I173" s="15"/>
      <c r="J173" s="15" t="s">
        <v>53</v>
      </c>
      <c r="K173" s="15"/>
      <c r="L173" s="15"/>
      <c r="M173" s="15"/>
      <c r="N173" s="15"/>
      <c r="O173" s="15"/>
      <c r="P173" s="15"/>
      <c r="Q173" s="15"/>
      <c r="R173" s="15" t="s">
        <v>102</v>
      </c>
      <c r="S173" s="15" t="s">
        <v>82</v>
      </c>
      <c r="T173" s="15"/>
      <c r="U173" s="15"/>
      <c r="V173" s="28"/>
      <c r="W173" s="28"/>
      <c r="X173" s="28"/>
      <c r="Y173" s="15" t="s">
        <v>77</v>
      </c>
      <c r="Z173" s="15" t="s">
        <v>49</v>
      </c>
      <c r="AA173" s="15" t="s">
        <v>52</v>
      </c>
      <c r="AB173" s="15" t="s">
        <v>54</v>
      </c>
      <c r="AC173" s="15" t="s">
        <v>81</v>
      </c>
      <c r="AD173" s="15"/>
      <c r="AE173" s="15"/>
      <c r="AF173" s="15"/>
      <c r="AG173" s="15"/>
      <c r="AH173" s="15"/>
      <c r="AI173" s="15"/>
      <c r="AJ173" s="15"/>
      <c r="AK173" s="15"/>
      <c r="AL173" s="15" t="s">
        <v>84</v>
      </c>
      <c r="AM173" s="15" t="s">
        <v>56</v>
      </c>
      <c r="AN173" s="15" t="s">
        <v>1</v>
      </c>
      <c r="AO173" s="15" t="s">
        <v>76</v>
      </c>
      <c r="AP173" s="15" t="s">
        <v>55</v>
      </c>
      <c r="AQ173" s="15" t="s">
        <v>57</v>
      </c>
      <c r="AR173" s="15"/>
      <c r="AS173" s="15"/>
      <c r="AT173" s="15"/>
      <c r="AU173" s="15"/>
      <c r="AV173" s="15" t="s">
        <v>64</v>
      </c>
      <c r="AW173" s="6"/>
      <c r="AX173" s="40"/>
      <c r="AY173" s="19"/>
      <c r="AZ173" s="20"/>
      <c r="BA173" s="20"/>
      <c r="BB173" s="20"/>
      <c r="BC173" s="20"/>
      <c r="BD173" s="20"/>
      <c r="BE173" s="21"/>
    </row>
    <row r="174" spans="1:58" ht="14.25" customHeight="1" x14ac:dyDescent="0.25">
      <c r="A174" s="1"/>
      <c r="B174" s="1"/>
      <c r="D174" s="3"/>
      <c r="E174" s="25">
        <v>0.41666666666666702</v>
      </c>
      <c r="F174" s="15" t="s">
        <v>58</v>
      </c>
      <c r="G174" s="15"/>
      <c r="H174" s="15"/>
      <c r="I174" s="15"/>
      <c r="J174" s="15" t="s">
        <v>53</v>
      </c>
      <c r="K174" s="15"/>
      <c r="L174" s="15"/>
      <c r="M174" s="15"/>
      <c r="N174" s="15"/>
      <c r="O174" s="15"/>
      <c r="P174" s="15"/>
      <c r="Q174" s="15"/>
      <c r="R174" s="15" t="s">
        <v>102</v>
      </c>
      <c r="S174" s="15" t="s">
        <v>82</v>
      </c>
      <c r="T174" s="15" t="s">
        <v>82</v>
      </c>
      <c r="U174" s="15"/>
      <c r="V174" s="28"/>
      <c r="W174" s="28"/>
      <c r="X174" s="28"/>
      <c r="Y174" s="15" t="s">
        <v>77</v>
      </c>
      <c r="Z174" s="15" t="s">
        <v>49</v>
      </c>
      <c r="AA174" s="15" t="s">
        <v>52</v>
      </c>
      <c r="AB174" s="15" t="s">
        <v>54</v>
      </c>
      <c r="AC174" s="15" t="s">
        <v>81</v>
      </c>
      <c r="AD174" s="15"/>
      <c r="AE174" s="15"/>
      <c r="AF174" s="15"/>
      <c r="AG174" s="15"/>
      <c r="AH174" s="15"/>
      <c r="AI174" s="15"/>
      <c r="AJ174" s="15"/>
      <c r="AK174" s="15"/>
      <c r="AL174" s="15" t="s">
        <v>84</v>
      </c>
      <c r="AM174" s="15" t="s">
        <v>56</v>
      </c>
      <c r="AN174" s="15" t="s">
        <v>1</v>
      </c>
      <c r="AO174" s="15" t="s">
        <v>76</v>
      </c>
      <c r="AP174" s="15" t="s">
        <v>55</v>
      </c>
      <c r="AQ174" s="15" t="s">
        <v>57</v>
      </c>
      <c r="AR174" s="15"/>
      <c r="AS174" s="15"/>
      <c r="AT174" s="15"/>
      <c r="AU174" s="15"/>
      <c r="AV174" s="15" t="s">
        <v>64</v>
      </c>
      <c r="AW174" s="6"/>
      <c r="AX174" s="40"/>
      <c r="AY174" s="19"/>
      <c r="AZ174" s="20"/>
      <c r="BA174" s="20"/>
      <c r="BB174" s="20"/>
      <c r="BC174" s="20"/>
      <c r="BD174" s="20"/>
      <c r="BE174" s="21"/>
      <c r="BF174" s="33" t="s">
        <v>131</v>
      </c>
    </row>
    <row r="175" spans="1:58" ht="14.25" customHeight="1" x14ac:dyDescent="0.25">
      <c r="A175" s="1"/>
      <c r="B175" s="1"/>
      <c r="D175" s="3"/>
      <c r="E175" s="25">
        <v>0.45833333333333298</v>
      </c>
      <c r="F175" s="15" t="s">
        <v>58</v>
      </c>
      <c r="G175" s="15"/>
      <c r="H175" s="15"/>
      <c r="I175" s="15"/>
      <c r="J175" s="15" t="s">
        <v>53</v>
      </c>
      <c r="K175" s="15"/>
      <c r="L175" s="15"/>
      <c r="M175" s="15"/>
      <c r="N175" s="15"/>
      <c r="O175" s="15"/>
      <c r="P175" s="15"/>
      <c r="Q175" s="15"/>
      <c r="R175" s="15" t="s">
        <v>102</v>
      </c>
      <c r="S175" s="15" t="s">
        <v>82</v>
      </c>
      <c r="T175" s="15" t="s">
        <v>82</v>
      </c>
      <c r="U175" s="15"/>
      <c r="V175" s="28"/>
      <c r="W175" s="28"/>
      <c r="X175" s="28"/>
      <c r="Y175" s="15" t="s">
        <v>77</v>
      </c>
      <c r="Z175" s="15"/>
      <c r="AA175" s="15" t="s">
        <v>52</v>
      </c>
      <c r="AB175" s="15" t="s">
        <v>54</v>
      </c>
      <c r="AC175" s="15" t="s">
        <v>81</v>
      </c>
      <c r="AD175" s="15"/>
      <c r="AE175" s="15"/>
      <c r="AF175" s="15"/>
      <c r="AG175" s="15"/>
      <c r="AH175" s="15"/>
      <c r="AI175" s="15"/>
      <c r="AJ175" s="15"/>
      <c r="AK175" s="15"/>
      <c r="AL175" s="15"/>
      <c r="AM175" s="15" t="s">
        <v>56</v>
      </c>
      <c r="AN175" s="15" t="s">
        <v>1</v>
      </c>
      <c r="AO175" s="15" t="s">
        <v>76</v>
      </c>
      <c r="AP175" s="15" t="s">
        <v>55</v>
      </c>
      <c r="AQ175" s="15" t="s">
        <v>57</v>
      </c>
      <c r="AR175" s="15"/>
      <c r="AS175" s="15"/>
      <c r="AT175" s="15" t="s">
        <v>65</v>
      </c>
      <c r="AU175" s="15"/>
      <c r="AV175" s="15" t="s">
        <v>64</v>
      </c>
      <c r="AW175" s="6" t="s">
        <v>132</v>
      </c>
      <c r="AX175" s="40"/>
      <c r="AY175" s="19"/>
      <c r="AZ175" s="20"/>
      <c r="BA175" s="20"/>
      <c r="BB175" s="20"/>
      <c r="BC175" s="20"/>
      <c r="BD175" s="20"/>
      <c r="BE175" s="21"/>
    </row>
    <row r="176" spans="1:58" ht="14.25" customHeight="1" x14ac:dyDescent="0.25">
      <c r="A176" s="1"/>
      <c r="B176" s="1"/>
      <c r="D176" s="3"/>
      <c r="E176" s="25">
        <v>0.5</v>
      </c>
      <c r="F176" s="15"/>
      <c r="G176" s="15"/>
      <c r="H176" s="15"/>
      <c r="I176" s="15"/>
      <c r="J176" s="15" t="s">
        <v>53</v>
      </c>
      <c r="K176" s="15"/>
      <c r="L176" s="15"/>
      <c r="M176" s="15"/>
      <c r="N176" s="15"/>
      <c r="O176" s="15"/>
      <c r="P176" s="15"/>
      <c r="Q176" s="15"/>
      <c r="R176" s="15"/>
      <c r="S176" s="15" t="s">
        <v>82</v>
      </c>
      <c r="T176" s="15" t="s">
        <v>82</v>
      </c>
      <c r="U176" s="15"/>
      <c r="V176" s="28"/>
      <c r="W176" s="28"/>
      <c r="X176" s="28"/>
      <c r="Y176" s="15" t="s">
        <v>77</v>
      </c>
      <c r="Z176" s="15"/>
      <c r="AA176" s="15" t="s">
        <v>52</v>
      </c>
      <c r="AB176" s="15" t="s">
        <v>54</v>
      </c>
      <c r="AC176" s="15" t="s">
        <v>81</v>
      </c>
      <c r="AD176" s="15"/>
      <c r="AE176" s="15"/>
      <c r="AF176" s="15"/>
      <c r="AG176" s="15"/>
      <c r="AH176" s="15"/>
      <c r="AI176" s="15"/>
      <c r="AJ176" s="15"/>
      <c r="AK176" s="15"/>
      <c r="AL176" s="15"/>
      <c r="AM176" s="15" t="s">
        <v>56</v>
      </c>
      <c r="AN176" s="15" t="s">
        <v>1</v>
      </c>
      <c r="AO176" s="15" t="s">
        <v>76</v>
      </c>
      <c r="AP176" s="15" t="s">
        <v>55</v>
      </c>
      <c r="AQ176" s="15" t="s">
        <v>57</v>
      </c>
      <c r="AR176" s="15"/>
      <c r="AS176" s="15"/>
      <c r="AT176" s="15" t="s">
        <v>65</v>
      </c>
      <c r="AU176" s="15"/>
      <c r="AV176" s="15" t="s">
        <v>64</v>
      </c>
      <c r="AW176" s="6" t="s">
        <v>132</v>
      </c>
      <c r="AX176" s="40"/>
      <c r="AY176" s="19"/>
      <c r="AZ176" s="20"/>
      <c r="BA176" s="20"/>
      <c r="BB176" s="20"/>
      <c r="BC176" s="20"/>
      <c r="BD176" s="20"/>
      <c r="BE176" s="21"/>
    </row>
    <row r="177" spans="1:57" ht="14.25" customHeight="1" x14ac:dyDescent="0.25">
      <c r="B177" s="1"/>
      <c r="D177" s="3"/>
      <c r="E177" s="25">
        <v>0.58333333333333304</v>
      </c>
      <c r="F177" s="15"/>
      <c r="G177" s="15" t="s">
        <v>107</v>
      </c>
      <c r="H177" s="15"/>
      <c r="I177" s="15"/>
      <c r="J177" s="15" t="s">
        <v>53</v>
      </c>
      <c r="K177" s="15"/>
      <c r="L177" s="15"/>
      <c r="M177" s="15"/>
      <c r="N177" s="15"/>
      <c r="O177" s="15"/>
      <c r="P177" s="15"/>
      <c r="Q177" s="15"/>
      <c r="R177" s="15" t="s">
        <v>102</v>
      </c>
      <c r="S177" s="15"/>
      <c r="T177" s="15"/>
      <c r="U177" s="15"/>
      <c r="V177" s="28"/>
      <c r="W177" s="28"/>
      <c r="X177" s="28"/>
      <c r="Y177" s="15" t="s">
        <v>77</v>
      </c>
      <c r="Z177" s="15" t="s">
        <v>49</v>
      </c>
      <c r="AA177" s="15" t="s">
        <v>52</v>
      </c>
      <c r="AB177" s="15" t="s">
        <v>54</v>
      </c>
      <c r="AC177" s="15"/>
      <c r="AD177" s="15"/>
      <c r="AE177" s="15" t="s">
        <v>67</v>
      </c>
      <c r="AF177" s="15"/>
      <c r="AG177" s="15"/>
      <c r="AH177" s="15"/>
      <c r="AI177" s="15"/>
      <c r="AJ177" s="15"/>
      <c r="AK177" s="15"/>
      <c r="AL177" s="15"/>
      <c r="AM177" s="15" t="s">
        <v>56</v>
      </c>
      <c r="AN177" s="15" t="s">
        <v>1</v>
      </c>
      <c r="AO177" s="15"/>
      <c r="AP177" s="15" t="s">
        <v>55</v>
      </c>
      <c r="AQ177" s="15" t="s">
        <v>57</v>
      </c>
      <c r="AR177" s="15"/>
      <c r="AS177" s="15"/>
      <c r="AT177" s="15" t="s">
        <v>65</v>
      </c>
      <c r="AU177" s="15"/>
      <c r="AV177" s="15" t="s">
        <v>64</v>
      </c>
      <c r="AW177" s="6"/>
      <c r="AX177" s="40"/>
      <c r="AY177" s="19"/>
      <c r="AZ177" s="20"/>
      <c r="BA177" s="20"/>
      <c r="BB177" s="20"/>
      <c r="BC177" s="20"/>
      <c r="BD177" s="20"/>
      <c r="BE177" s="21"/>
    </row>
    <row r="178" spans="1:57" ht="14.25" customHeight="1" x14ac:dyDescent="0.25">
      <c r="A178" s="1"/>
      <c r="D178" s="3"/>
      <c r="E178" s="25">
        <v>0.625</v>
      </c>
      <c r="F178" s="15"/>
      <c r="G178" s="15" t="s">
        <v>107</v>
      </c>
      <c r="H178" s="15"/>
      <c r="I178" s="15"/>
      <c r="J178" s="15" t="s">
        <v>53</v>
      </c>
      <c r="K178" s="15"/>
      <c r="L178" s="15"/>
      <c r="M178" s="15"/>
      <c r="N178" s="15"/>
      <c r="O178" s="15"/>
      <c r="P178" s="15"/>
      <c r="Q178" s="15"/>
      <c r="R178" s="15" t="s">
        <v>102</v>
      </c>
      <c r="S178" s="15"/>
      <c r="T178" s="15"/>
      <c r="U178" s="15"/>
      <c r="V178" s="28"/>
      <c r="W178" s="28"/>
      <c r="X178" s="28"/>
      <c r="Y178" s="15" t="s">
        <v>77</v>
      </c>
      <c r="Z178" s="15" t="s">
        <v>49</v>
      </c>
      <c r="AA178" s="15" t="s">
        <v>52</v>
      </c>
      <c r="AB178" s="15" t="s">
        <v>54</v>
      </c>
      <c r="AC178" s="15"/>
      <c r="AD178" s="15"/>
      <c r="AE178" s="15" t="s">
        <v>67</v>
      </c>
      <c r="AF178" s="15"/>
      <c r="AG178" s="15"/>
      <c r="AH178" s="15"/>
      <c r="AI178" s="15"/>
      <c r="AJ178" s="15"/>
      <c r="AK178" s="15"/>
      <c r="AL178" s="15"/>
      <c r="AM178" s="15" t="s">
        <v>56</v>
      </c>
      <c r="AN178" s="15" t="s">
        <v>1</v>
      </c>
      <c r="AO178" s="15"/>
      <c r="AP178" s="15" t="s">
        <v>55</v>
      </c>
      <c r="AQ178" s="15" t="s">
        <v>57</v>
      </c>
      <c r="AR178" s="15"/>
      <c r="AS178" s="15"/>
      <c r="AT178" s="15" t="s">
        <v>65</v>
      </c>
      <c r="AU178" s="15"/>
      <c r="AV178" s="15" t="s">
        <v>64</v>
      </c>
      <c r="AW178" s="6"/>
      <c r="AX178" s="40"/>
      <c r="AY178" s="19"/>
      <c r="AZ178" s="20"/>
      <c r="BA178" s="20"/>
      <c r="BB178" s="20"/>
      <c r="BC178" s="20"/>
      <c r="BD178" s="20"/>
      <c r="BE178" s="21"/>
    </row>
    <row r="179" spans="1:57" ht="14.25" customHeight="1" thickBot="1" x14ac:dyDescent="0.3">
      <c r="A179" s="1"/>
      <c r="B179" s="1"/>
      <c r="D179" s="3"/>
      <c r="E179" s="25">
        <v>0.66666666666666696</v>
      </c>
      <c r="F179" s="15"/>
      <c r="G179" s="15" t="s">
        <v>107</v>
      </c>
      <c r="H179" s="15"/>
      <c r="I179" s="15"/>
      <c r="J179" s="15" t="s">
        <v>53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28"/>
      <c r="W179" s="28"/>
      <c r="X179" s="28"/>
      <c r="Y179" s="15" t="s">
        <v>77</v>
      </c>
      <c r="Z179" s="15"/>
      <c r="AA179" s="15" t="s">
        <v>52</v>
      </c>
      <c r="AB179" s="15" t="s">
        <v>54</v>
      </c>
      <c r="AC179" s="15"/>
      <c r="AD179" s="15"/>
      <c r="AE179" s="15" t="s">
        <v>67</v>
      </c>
      <c r="AF179" s="15"/>
      <c r="AG179" s="15"/>
      <c r="AH179" s="15"/>
      <c r="AI179" s="15"/>
      <c r="AJ179" s="15"/>
      <c r="AK179" s="15"/>
      <c r="AL179" s="15"/>
      <c r="AM179" s="15" t="s">
        <v>56</v>
      </c>
      <c r="AN179" s="15" t="s">
        <v>1</v>
      </c>
      <c r="AO179" s="15"/>
      <c r="AP179" s="15" t="s">
        <v>55</v>
      </c>
      <c r="AQ179" s="15" t="s">
        <v>57</v>
      </c>
      <c r="AR179" s="15"/>
      <c r="AS179" s="15"/>
      <c r="AT179" s="15" t="s">
        <v>65</v>
      </c>
      <c r="AU179" s="15"/>
      <c r="AV179" s="15" t="s">
        <v>64</v>
      </c>
      <c r="AW179" s="6"/>
      <c r="AX179" s="41"/>
      <c r="AY179" s="22"/>
      <c r="AZ179" s="23"/>
      <c r="BA179" s="23"/>
      <c r="BB179" s="23"/>
      <c r="BC179" s="23"/>
      <c r="BD179" s="23"/>
      <c r="BE179" s="24"/>
    </row>
    <row r="180" spans="1:57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92" t="s">
        <v>48</v>
      </c>
      <c r="AZ180" s="93"/>
      <c r="BA180" s="93"/>
      <c r="BB180" s="93"/>
      <c r="BC180" s="93"/>
      <c r="BD180" s="93"/>
      <c r="BE180" s="94"/>
    </row>
    <row r="181" spans="1:57" ht="14.25" customHeight="1" thickBot="1" x14ac:dyDescent="0.3">
      <c r="D181" s="3"/>
      <c r="E181" s="7"/>
      <c r="F181" s="101">
        <f>F170+3</f>
        <v>43549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3"/>
      <c r="AF181" s="104">
        <f>(F181)</f>
        <v>43549</v>
      </c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45"/>
      <c r="AY181" s="95"/>
      <c r="AZ181" s="96"/>
      <c r="BA181" s="96"/>
      <c r="BB181" s="96"/>
      <c r="BC181" s="96"/>
      <c r="BD181" s="96"/>
      <c r="BE181" s="97"/>
    </row>
    <row r="182" spans="1:57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7" t="s">
        <v>18</v>
      </c>
      <c r="W182" s="27" t="s">
        <v>19</v>
      </c>
      <c r="X182" s="27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10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73" t="s">
        <v>46</v>
      </c>
      <c r="AY182" s="98"/>
      <c r="AZ182" s="99"/>
      <c r="BA182" s="99"/>
      <c r="BB182" s="99"/>
      <c r="BC182" s="99"/>
      <c r="BD182" s="99"/>
      <c r="BE182" s="100"/>
    </row>
    <row r="183" spans="1:57" ht="14.25" customHeight="1" x14ac:dyDescent="0.25">
      <c r="A183" s="1"/>
      <c r="B183" s="1"/>
      <c r="D183" s="3"/>
      <c r="E183" s="25">
        <v>0.33333333333333331</v>
      </c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28"/>
      <c r="W183" s="28"/>
      <c r="X183" s="28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6"/>
      <c r="AX183" s="39"/>
      <c r="AY183" s="16"/>
      <c r="AZ183" s="17"/>
      <c r="BA183" s="17"/>
      <c r="BB183" s="17"/>
      <c r="BC183" s="17"/>
      <c r="BD183" s="17"/>
      <c r="BE183" s="18"/>
    </row>
    <row r="184" spans="1:57" ht="14.25" customHeight="1" x14ac:dyDescent="0.25">
      <c r="A184" s="1"/>
      <c r="B184" s="1"/>
      <c r="D184" s="3"/>
      <c r="E184" s="25">
        <v>0.375</v>
      </c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28"/>
      <c r="W184" s="28"/>
      <c r="X184" s="28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6"/>
      <c r="AX184" s="40"/>
      <c r="AY184" s="19"/>
      <c r="AZ184" s="20"/>
      <c r="BA184" s="20"/>
      <c r="BB184" s="20"/>
      <c r="BC184" s="20"/>
      <c r="BD184" s="20"/>
      <c r="BE184" s="21"/>
    </row>
    <row r="185" spans="1:57" ht="14.25" customHeight="1" x14ac:dyDescent="0.25">
      <c r="A185" s="1"/>
      <c r="B185" s="1"/>
      <c r="D185" s="3"/>
      <c r="E185" s="25">
        <v>0.41666666666666702</v>
      </c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28"/>
      <c r="W185" s="28"/>
      <c r="X185" s="28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6"/>
      <c r="AX185" s="40"/>
      <c r="AY185" s="19"/>
      <c r="AZ185" s="20"/>
      <c r="BA185" s="20"/>
      <c r="BB185" s="20"/>
      <c r="BC185" s="20"/>
      <c r="BD185" s="20"/>
      <c r="BE185" s="21"/>
    </row>
    <row r="186" spans="1:57" ht="14.25" customHeight="1" x14ac:dyDescent="0.25">
      <c r="A186" s="1"/>
      <c r="B186" s="1"/>
      <c r="D186" s="3"/>
      <c r="E186" s="25">
        <v>0.45833333333333298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28"/>
      <c r="W186" s="28"/>
      <c r="X186" s="28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6"/>
      <c r="AX186" s="40"/>
      <c r="AY186" s="19"/>
      <c r="AZ186" s="20"/>
      <c r="BA186" s="20"/>
      <c r="BB186" s="20"/>
      <c r="BC186" s="20"/>
      <c r="BD186" s="20"/>
      <c r="BE186" s="21"/>
    </row>
    <row r="187" spans="1:57" ht="14.25" customHeight="1" x14ac:dyDescent="0.25">
      <c r="A187" s="1"/>
      <c r="B187" s="1"/>
      <c r="D187" s="3"/>
      <c r="E187" s="25">
        <v>0.5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28"/>
      <c r="W187" s="28"/>
      <c r="X187" s="28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6"/>
      <c r="AX187" s="40"/>
      <c r="AY187" s="19"/>
      <c r="AZ187" s="20"/>
      <c r="BA187" s="20"/>
      <c r="BB187" s="20"/>
      <c r="BC187" s="20"/>
      <c r="BD187" s="20"/>
      <c r="BE187" s="21"/>
    </row>
    <row r="188" spans="1:57" ht="14.25" customHeight="1" x14ac:dyDescent="0.25">
      <c r="B188" s="1"/>
      <c r="D188" s="3"/>
      <c r="E188" s="25">
        <v>0.58333333333333304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28"/>
      <c r="W188" s="28"/>
      <c r="X188" s="28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6"/>
      <c r="AX188" s="40"/>
      <c r="AY188" s="19"/>
      <c r="AZ188" s="20"/>
      <c r="BA188" s="20"/>
      <c r="BB188" s="20"/>
      <c r="BC188" s="20"/>
      <c r="BD188" s="20"/>
      <c r="BE188" s="21"/>
    </row>
    <row r="189" spans="1:57" ht="14.25" customHeight="1" x14ac:dyDescent="0.25">
      <c r="A189" s="1"/>
      <c r="B189" s="26"/>
      <c r="C189" s="26"/>
      <c r="D189" s="3"/>
      <c r="E189" s="25">
        <v>0.625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28"/>
      <c r="W189" s="28"/>
      <c r="X189" s="28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6"/>
      <c r="AX189" s="40"/>
      <c r="AY189" s="19"/>
      <c r="AZ189" s="20"/>
      <c r="BA189" s="20"/>
      <c r="BB189" s="20"/>
      <c r="BC189" s="20"/>
      <c r="BD189" s="20"/>
      <c r="BE189" s="21"/>
    </row>
    <row r="190" spans="1:57" ht="14.25" customHeight="1" thickBot="1" x14ac:dyDescent="0.3">
      <c r="A190" s="1"/>
      <c r="B190" s="1"/>
      <c r="D190" s="26"/>
      <c r="E190" s="25">
        <v>0.66666666666666696</v>
      </c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28"/>
      <c r="W190" s="28"/>
      <c r="X190" s="28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6"/>
      <c r="AX190" s="41"/>
      <c r="AY190" s="22"/>
      <c r="AZ190" s="23"/>
      <c r="BA190" s="23"/>
      <c r="BB190" s="23"/>
      <c r="BC190" s="23"/>
      <c r="BD190" s="23"/>
      <c r="BE190" s="24"/>
    </row>
    <row r="191" spans="1:57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75" t="s">
        <v>48</v>
      </c>
      <c r="AZ191" s="76"/>
      <c r="BA191" s="76"/>
      <c r="BB191" s="76"/>
      <c r="BC191" s="76"/>
      <c r="BD191" s="76"/>
      <c r="BE191" s="77"/>
    </row>
    <row r="192" spans="1:57" ht="14.25" customHeight="1" thickBot="1" x14ac:dyDescent="0.3">
      <c r="D192" s="3"/>
      <c r="E192" s="7"/>
      <c r="F192" s="84">
        <f>F181+1</f>
        <v>43550</v>
      </c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6"/>
      <c r="AF192" s="87">
        <f>(F192)</f>
        <v>43550</v>
      </c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74"/>
      <c r="AY192" s="78"/>
      <c r="AZ192" s="79"/>
      <c r="BA192" s="79"/>
      <c r="BB192" s="79"/>
      <c r="BC192" s="79"/>
      <c r="BD192" s="79"/>
      <c r="BE192" s="80"/>
    </row>
    <row r="193" spans="1:58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7" t="s">
        <v>18</v>
      </c>
      <c r="W193" s="27" t="s">
        <v>19</v>
      </c>
      <c r="X193" s="27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2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73" t="s">
        <v>46</v>
      </c>
      <c r="AY193" s="81"/>
      <c r="AZ193" s="82"/>
      <c r="BA193" s="82"/>
      <c r="BB193" s="82"/>
      <c r="BC193" s="82"/>
      <c r="BD193" s="82"/>
      <c r="BE193" s="83"/>
    </row>
    <row r="194" spans="1:58" ht="14.25" customHeight="1" x14ac:dyDescent="0.25">
      <c r="A194" s="1"/>
      <c r="B194" s="1"/>
      <c r="D194" s="3"/>
      <c r="E194" s="25">
        <v>0.33333333333333331</v>
      </c>
      <c r="F194" s="15"/>
      <c r="G194" s="15" t="s">
        <v>68</v>
      </c>
      <c r="H194" s="15" t="s">
        <v>112</v>
      </c>
      <c r="I194" s="15" t="s">
        <v>90</v>
      </c>
      <c r="J194" s="15"/>
      <c r="K194" s="15" t="s">
        <v>91</v>
      </c>
      <c r="L194" s="15"/>
      <c r="M194" s="15" t="s">
        <v>58</v>
      </c>
      <c r="N194" s="15" t="s">
        <v>75</v>
      </c>
      <c r="O194" s="15"/>
      <c r="P194" s="15" t="s">
        <v>98</v>
      </c>
      <c r="Q194" s="15" t="s">
        <v>83</v>
      </c>
      <c r="R194" s="15" t="s">
        <v>84</v>
      </c>
      <c r="S194" s="15" t="s">
        <v>56</v>
      </c>
      <c r="T194" s="15" t="s">
        <v>53</v>
      </c>
      <c r="U194" s="15" t="s">
        <v>70</v>
      </c>
      <c r="V194" s="28"/>
      <c r="W194" s="28"/>
      <c r="X194" s="28"/>
      <c r="Y194" s="15" t="s">
        <v>74</v>
      </c>
      <c r="Z194" s="15" t="s">
        <v>86</v>
      </c>
      <c r="AA194" s="15" t="s">
        <v>80</v>
      </c>
      <c r="AB194" s="15" t="s">
        <v>89</v>
      </c>
      <c r="AC194" s="15" t="s">
        <v>93</v>
      </c>
      <c r="AD194" s="15" t="s">
        <v>99</v>
      </c>
      <c r="AE194" s="15" t="s">
        <v>92</v>
      </c>
      <c r="AF194" s="15" t="s">
        <v>66</v>
      </c>
      <c r="AG194" s="15"/>
      <c r="AH194" s="15" t="s">
        <v>76</v>
      </c>
      <c r="AI194" s="15"/>
      <c r="AJ194" s="15"/>
      <c r="AK194" s="15"/>
      <c r="AL194" s="15" t="s">
        <v>94</v>
      </c>
      <c r="AM194" s="15" t="s">
        <v>71</v>
      </c>
      <c r="AN194" s="15"/>
      <c r="AO194" s="15"/>
      <c r="AP194" s="15"/>
      <c r="AQ194" s="15" t="s">
        <v>79</v>
      </c>
      <c r="AR194" s="15" t="s">
        <v>47</v>
      </c>
      <c r="AS194" s="15"/>
      <c r="AT194" s="15" t="s">
        <v>57</v>
      </c>
      <c r="AU194" s="15"/>
      <c r="AV194" s="15"/>
      <c r="AW194" s="35" t="s">
        <v>124</v>
      </c>
      <c r="AX194" s="42"/>
      <c r="AY194" s="16"/>
      <c r="AZ194" s="17"/>
      <c r="BA194" s="17"/>
      <c r="BB194" s="17"/>
      <c r="BC194" s="17"/>
      <c r="BD194" s="17"/>
      <c r="BE194" s="18"/>
    </row>
    <row r="195" spans="1:58" ht="14.25" customHeight="1" x14ac:dyDescent="0.25">
      <c r="A195" s="1"/>
      <c r="B195" s="1"/>
      <c r="D195" s="3"/>
      <c r="E195" s="25">
        <v>0.375</v>
      </c>
      <c r="F195" s="15"/>
      <c r="G195" s="15" t="s">
        <v>68</v>
      </c>
      <c r="H195" s="15" t="s">
        <v>112</v>
      </c>
      <c r="I195" s="15" t="s">
        <v>90</v>
      </c>
      <c r="J195" s="15" t="s">
        <v>72</v>
      </c>
      <c r="K195" s="15" t="s">
        <v>91</v>
      </c>
      <c r="L195" s="15" t="s">
        <v>54</v>
      </c>
      <c r="M195" s="15" t="s">
        <v>58</v>
      </c>
      <c r="N195" s="15" t="s">
        <v>75</v>
      </c>
      <c r="O195" s="15" t="s">
        <v>102</v>
      </c>
      <c r="P195" s="15" t="s">
        <v>98</v>
      </c>
      <c r="Q195" s="15" t="s">
        <v>83</v>
      </c>
      <c r="R195" s="15" t="s">
        <v>84</v>
      </c>
      <c r="S195" s="15" t="s">
        <v>56</v>
      </c>
      <c r="T195" s="15" t="s">
        <v>53</v>
      </c>
      <c r="U195" s="15" t="s">
        <v>70</v>
      </c>
      <c r="V195" s="28"/>
      <c r="W195" s="28"/>
      <c r="X195" s="28"/>
      <c r="Y195" s="15" t="s">
        <v>74</v>
      </c>
      <c r="Z195" s="15" t="s">
        <v>86</v>
      </c>
      <c r="AA195" s="15" t="s">
        <v>80</v>
      </c>
      <c r="AB195" s="15" t="s">
        <v>89</v>
      </c>
      <c r="AC195" s="15" t="s">
        <v>93</v>
      </c>
      <c r="AD195" s="15" t="s">
        <v>99</v>
      </c>
      <c r="AE195" s="15" t="s">
        <v>92</v>
      </c>
      <c r="AF195" s="15" t="s">
        <v>66</v>
      </c>
      <c r="AG195" s="15" t="s">
        <v>73</v>
      </c>
      <c r="AH195" s="15" t="s">
        <v>76</v>
      </c>
      <c r="AI195" s="15"/>
      <c r="AJ195" s="15"/>
      <c r="AK195" s="15" t="s">
        <v>49</v>
      </c>
      <c r="AL195" s="15" t="s">
        <v>94</v>
      </c>
      <c r="AM195" s="15" t="s">
        <v>71</v>
      </c>
      <c r="AN195" s="15"/>
      <c r="AO195" s="15"/>
      <c r="AP195" s="15" t="s">
        <v>96</v>
      </c>
      <c r="AQ195" s="15" t="s">
        <v>79</v>
      </c>
      <c r="AR195" s="15" t="s">
        <v>47</v>
      </c>
      <c r="AS195" s="15"/>
      <c r="AT195" s="15" t="s">
        <v>57</v>
      </c>
      <c r="AU195" s="15"/>
      <c r="AV195" s="15" t="s">
        <v>61</v>
      </c>
      <c r="AW195" s="35" t="s">
        <v>124</v>
      </c>
      <c r="AX195" s="43"/>
      <c r="AY195" s="19"/>
      <c r="AZ195" s="20"/>
      <c r="BA195" s="20"/>
      <c r="BB195" s="20"/>
      <c r="BC195" s="20"/>
      <c r="BD195" s="20"/>
      <c r="BE195" s="21"/>
    </row>
    <row r="196" spans="1:58" ht="14.25" customHeight="1" x14ac:dyDescent="0.25">
      <c r="A196" s="1"/>
      <c r="B196" s="1"/>
      <c r="D196" s="3"/>
      <c r="E196" s="25">
        <v>0.41666666666666702</v>
      </c>
      <c r="F196" s="15" t="s">
        <v>50</v>
      </c>
      <c r="G196" s="15" t="s">
        <v>68</v>
      </c>
      <c r="H196" s="15" t="s">
        <v>112</v>
      </c>
      <c r="I196" s="15" t="s">
        <v>90</v>
      </c>
      <c r="J196" s="15" t="s">
        <v>72</v>
      </c>
      <c r="K196" s="15" t="s">
        <v>91</v>
      </c>
      <c r="L196" s="15" t="s">
        <v>54</v>
      </c>
      <c r="M196" s="15" t="s">
        <v>58</v>
      </c>
      <c r="N196" s="15" t="s">
        <v>75</v>
      </c>
      <c r="O196" s="15" t="s">
        <v>102</v>
      </c>
      <c r="P196" s="15" t="s">
        <v>98</v>
      </c>
      <c r="Q196" s="15" t="s">
        <v>83</v>
      </c>
      <c r="R196" s="15" t="s">
        <v>84</v>
      </c>
      <c r="S196" s="15" t="s">
        <v>56</v>
      </c>
      <c r="T196" s="15" t="s">
        <v>53</v>
      </c>
      <c r="U196" s="15" t="s">
        <v>70</v>
      </c>
      <c r="V196" s="28"/>
      <c r="W196" s="28"/>
      <c r="X196" s="28"/>
      <c r="Y196" s="15" t="s">
        <v>74</v>
      </c>
      <c r="Z196" s="15" t="s">
        <v>86</v>
      </c>
      <c r="AA196" s="15" t="s">
        <v>80</v>
      </c>
      <c r="AB196" s="15" t="s">
        <v>89</v>
      </c>
      <c r="AC196" s="15" t="s">
        <v>93</v>
      </c>
      <c r="AD196" s="15" t="s">
        <v>99</v>
      </c>
      <c r="AE196" s="15" t="s">
        <v>92</v>
      </c>
      <c r="AF196" s="15" t="s">
        <v>66</v>
      </c>
      <c r="AG196" s="15" t="s">
        <v>73</v>
      </c>
      <c r="AH196" s="15" t="s">
        <v>76</v>
      </c>
      <c r="AI196" s="15"/>
      <c r="AJ196" s="15"/>
      <c r="AK196" s="15" t="s">
        <v>49</v>
      </c>
      <c r="AL196" s="15" t="s">
        <v>94</v>
      </c>
      <c r="AM196" s="15" t="s">
        <v>71</v>
      </c>
      <c r="AN196" s="15"/>
      <c r="AO196" s="15" t="s">
        <v>103</v>
      </c>
      <c r="AP196" s="15" t="s">
        <v>96</v>
      </c>
      <c r="AQ196" s="15" t="s">
        <v>79</v>
      </c>
      <c r="AR196" s="15" t="s">
        <v>47</v>
      </c>
      <c r="AS196" s="15"/>
      <c r="AT196" s="15" t="s">
        <v>57</v>
      </c>
      <c r="AU196" s="15"/>
      <c r="AV196" s="15" t="s">
        <v>61</v>
      </c>
      <c r="AW196" s="35" t="s">
        <v>124</v>
      </c>
      <c r="AX196" s="43"/>
      <c r="AY196" s="19"/>
      <c r="AZ196" s="20"/>
      <c r="BA196" s="20"/>
      <c r="BB196" s="20"/>
      <c r="BC196" s="20"/>
      <c r="BD196" s="20"/>
      <c r="BE196" s="21"/>
    </row>
    <row r="197" spans="1:58" ht="14.25" customHeight="1" x14ac:dyDescent="0.25">
      <c r="A197" s="1"/>
      <c r="B197" s="1"/>
      <c r="D197" s="3"/>
      <c r="E197" s="25">
        <v>0.45833333333333298</v>
      </c>
      <c r="F197" s="15" t="s">
        <v>50</v>
      </c>
      <c r="G197" s="15" t="s">
        <v>68</v>
      </c>
      <c r="H197" s="15" t="s">
        <v>112</v>
      </c>
      <c r="I197" s="15" t="s">
        <v>90</v>
      </c>
      <c r="J197" s="15" t="s">
        <v>72</v>
      </c>
      <c r="K197" s="15" t="s">
        <v>91</v>
      </c>
      <c r="L197" s="15" t="s">
        <v>54</v>
      </c>
      <c r="M197" s="15" t="s">
        <v>58</v>
      </c>
      <c r="N197" s="15" t="s">
        <v>75</v>
      </c>
      <c r="O197" s="15" t="s">
        <v>102</v>
      </c>
      <c r="P197" s="15" t="s">
        <v>98</v>
      </c>
      <c r="Q197" s="15" t="s">
        <v>83</v>
      </c>
      <c r="R197" s="15" t="s">
        <v>84</v>
      </c>
      <c r="S197" s="15" t="s">
        <v>56</v>
      </c>
      <c r="T197" s="15" t="s">
        <v>53</v>
      </c>
      <c r="U197" s="15"/>
      <c r="V197" s="28"/>
      <c r="W197" s="28"/>
      <c r="X197" s="28"/>
      <c r="Y197" s="15" t="s">
        <v>74</v>
      </c>
      <c r="Z197" s="15" t="s">
        <v>86</v>
      </c>
      <c r="AA197" s="15" t="s">
        <v>80</v>
      </c>
      <c r="AB197" s="15" t="s">
        <v>89</v>
      </c>
      <c r="AC197" s="15" t="s">
        <v>93</v>
      </c>
      <c r="AD197" s="15" t="s">
        <v>99</v>
      </c>
      <c r="AE197" s="15" t="s">
        <v>92</v>
      </c>
      <c r="AF197" s="15" t="s">
        <v>66</v>
      </c>
      <c r="AG197" s="15"/>
      <c r="AH197" s="15" t="s">
        <v>76</v>
      </c>
      <c r="AI197" s="15"/>
      <c r="AJ197" s="15"/>
      <c r="AK197" s="15"/>
      <c r="AL197" s="15" t="s">
        <v>94</v>
      </c>
      <c r="AM197" s="15" t="s">
        <v>71</v>
      </c>
      <c r="AN197" s="15"/>
      <c r="AO197" s="15" t="s">
        <v>103</v>
      </c>
      <c r="AP197" s="15"/>
      <c r="AQ197" s="15" t="s">
        <v>79</v>
      </c>
      <c r="AR197" s="15"/>
      <c r="AS197" s="15"/>
      <c r="AT197" s="15" t="s">
        <v>57</v>
      </c>
      <c r="AU197" s="15"/>
      <c r="AV197" s="15" t="s">
        <v>61</v>
      </c>
      <c r="AW197" s="6"/>
      <c r="AX197" s="40"/>
      <c r="AY197" s="19"/>
      <c r="AZ197" s="20"/>
      <c r="BA197" s="20"/>
      <c r="BB197" s="20"/>
      <c r="BC197" s="20"/>
      <c r="BD197" s="20"/>
      <c r="BE197" s="21"/>
    </row>
    <row r="198" spans="1:58" ht="14.25" customHeight="1" x14ac:dyDescent="0.25">
      <c r="A198" s="1"/>
      <c r="B198" s="1"/>
      <c r="D198" s="3"/>
      <c r="E198" s="25">
        <v>0.5</v>
      </c>
      <c r="F198" s="15" t="s">
        <v>50</v>
      </c>
      <c r="G198" s="15" t="s">
        <v>68</v>
      </c>
      <c r="H198" s="15" t="s">
        <v>112</v>
      </c>
      <c r="I198" s="15" t="s">
        <v>90</v>
      </c>
      <c r="J198" s="15" t="s">
        <v>72</v>
      </c>
      <c r="K198" s="15" t="s">
        <v>91</v>
      </c>
      <c r="L198" s="15" t="s">
        <v>54</v>
      </c>
      <c r="M198" s="15" t="s">
        <v>58</v>
      </c>
      <c r="N198" s="15" t="s">
        <v>75</v>
      </c>
      <c r="O198" s="15"/>
      <c r="P198" s="15" t="s">
        <v>98</v>
      </c>
      <c r="Q198" s="15" t="s">
        <v>83</v>
      </c>
      <c r="R198" s="15" t="s">
        <v>84</v>
      </c>
      <c r="S198" s="15" t="s">
        <v>56</v>
      </c>
      <c r="T198" s="15" t="s">
        <v>53</v>
      </c>
      <c r="U198" s="15"/>
      <c r="V198" s="28"/>
      <c r="W198" s="28"/>
      <c r="X198" s="28"/>
      <c r="Y198" s="15" t="s">
        <v>74</v>
      </c>
      <c r="Z198" s="15" t="s">
        <v>86</v>
      </c>
      <c r="AA198" s="15" t="s">
        <v>80</v>
      </c>
      <c r="AB198" s="15" t="s">
        <v>89</v>
      </c>
      <c r="AC198" s="15" t="s">
        <v>93</v>
      </c>
      <c r="AD198" s="15" t="s">
        <v>99</v>
      </c>
      <c r="AE198" s="15" t="s">
        <v>92</v>
      </c>
      <c r="AF198" s="15" t="s">
        <v>66</v>
      </c>
      <c r="AG198" s="15"/>
      <c r="AH198" s="15" t="s">
        <v>76</v>
      </c>
      <c r="AI198" s="15"/>
      <c r="AJ198" s="15"/>
      <c r="AK198" s="15"/>
      <c r="AL198" s="15" t="s">
        <v>94</v>
      </c>
      <c r="AM198" s="15" t="s">
        <v>71</v>
      </c>
      <c r="AN198" s="15"/>
      <c r="AO198" s="15" t="s">
        <v>103</v>
      </c>
      <c r="AP198" s="15"/>
      <c r="AQ198" s="15" t="s">
        <v>79</v>
      </c>
      <c r="AR198" s="15"/>
      <c r="AS198" s="15"/>
      <c r="AT198" s="15" t="s">
        <v>57</v>
      </c>
      <c r="AU198" s="15"/>
      <c r="AV198" s="15" t="s">
        <v>61</v>
      </c>
      <c r="AW198" s="6"/>
      <c r="AX198" s="40"/>
      <c r="AY198" s="19"/>
      <c r="AZ198" s="20"/>
      <c r="BA198" s="20"/>
      <c r="BB198" s="20"/>
      <c r="BC198" s="20"/>
      <c r="BD198" s="20"/>
      <c r="BE198" s="21"/>
    </row>
    <row r="199" spans="1:58" ht="14.25" customHeight="1" x14ac:dyDescent="0.25">
      <c r="B199" s="1"/>
      <c r="D199" s="3"/>
      <c r="E199" s="25">
        <v>0.58333333333333304</v>
      </c>
      <c r="F199" s="15"/>
      <c r="G199" s="15"/>
      <c r="H199" s="15"/>
      <c r="I199" s="15" t="s">
        <v>90</v>
      </c>
      <c r="J199" s="15"/>
      <c r="K199" s="15" t="s">
        <v>91</v>
      </c>
      <c r="L199" s="15" t="s">
        <v>54</v>
      </c>
      <c r="M199" s="15"/>
      <c r="N199" s="15" t="s">
        <v>75</v>
      </c>
      <c r="O199" s="15" t="s">
        <v>102</v>
      </c>
      <c r="P199" s="15"/>
      <c r="Q199" s="15"/>
      <c r="R199" s="15"/>
      <c r="S199" s="15" t="s">
        <v>56</v>
      </c>
      <c r="T199" s="15" t="s">
        <v>53</v>
      </c>
      <c r="U199" s="15"/>
      <c r="V199" s="28"/>
      <c r="W199" s="28"/>
      <c r="X199" s="28"/>
      <c r="Y199" s="15"/>
      <c r="Z199" s="15" t="s">
        <v>86</v>
      </c>
      <c r="AA199" s="15" t="s">
        <v>80</v>
      </c>
      <c r="AB199" s="15" t="s">
        <v>89</v>
      </c>
      <c r="AC199" s="15" t="s">
        <v>93</v>
      </c>
      <c r="AD199" s="15" t="s">
        <v>99</v>
      </c>
      <c r="AE199" s="15" t="s">
        <v>92</v>
      </c>
      <c r="AF199" s="15" t="s">
        <v>66</v>
      </c>
      <c r="AG199" s="15"/>
      <c r="AH199" s="15"/>
      <c r="AI199" s="15"/>
      <c r="AJ199" s="15"/>
      <c r="AK199" s="15" t="s">
        <v>49</v>
      </c>
      <c r="AL199" s="15" t="s">
        <v>94</v>
      </c>
      <c r="AM199" s="15"/>
      <c r="AN199" s="15" t="s">
        <v>67</v>
      </c>
      <c r="AO199" s="15"/>
      <c r="AP199" s="15"/>
      <c r="AQ199" s="15"/>
      <c r="AR199" s="15"/>
      <c r="AS199" s="15"/>
      <c r="AT199" s="15" t="s">
        <v>57</v>
      </c>
      <c r="AU199" s="15"/>
      <c r="AV199" s="15" t="s">
        <v>61</v>
      </c>
      <c r="AW199" s="6"/>
      <c r="AX199" s="40"/>
      <c r="AY199" s="19"/>
      <c r="AZ199" s="20"/>
      <c r="BA199" s="20"/>
      <c r="BB199" s="20"/>
      <c r="BC199" s="20"/>
      <c r="BD199" s="20"/>
      <c r="BE199" s="21"/>
    </row>
    <row r="200" spans="1:58" ht="14.25" customHeight="1" x14ac:dyDescent="0.25">
      <c r="A200" s="1"/>
      <c r="B200" s="26"/>
      <c r="C200" s="26"/>
      <c r="D200" s="3"/>
      <c r="E200" s="25">
        <v>0.625</v>
      </c>
      <c r="F200" s="15" t="s">
        <v>50</v>
      </c>
      <c r="G200" s="15"/>
      <c r="H200" s="15"/>
      <c r="I200" s="15" t="s">
        <v>90</v>
      </c>
      <c r="J200" s="15"/>
      <c r="K200" s="15" t="s">
        <v>91</v>
      </c>
      <c r="L200" s="15" t="s">
        <v>54</v>
      </c>
      <c r="M200" s="15"/>
      <c r="N200" s="15" t="s">
        <v>75</v>
      </c>
      <c r="O200" s="15" t="s">
        <v>102</v>
      </c>
      <c r="P200" s="15"/>
      <c r="Q200" s="15"/>
      <c r="R200" s="15"/>
      <c r="S200" s="15" t="s">
        <v>56</v>
      </c>
      <c r="T200" s="15" t="s">
        <v>53</v>
      </c>
      <c r="U200" s="15"/>
      <c r="V200" s="28"/>
      <c r="W200" s="28"/>
      <c r="X200" s="28"/>
      <c r="Y200" s="15"/>
      <c r="Z200" s="15" t="s">
        <v>86</v>
      </c>
      <c r="AA200" s="15" t="s">
        <v>80</v>
      </c>
      <c r="AB200" s="15" t="s">
        <v>89</v>
      </c>
      <c r="AC200" s="15" t="s">
        <v>93</v>
      </c>
      <c r="AD200" s="15" t="s">
        <v>99</v>
      </c>
      <c r="AE200" s="15" t="s">
        <v>92</v>
      </c>
      <c r="AF200" s="15" t="s">
        <v>66</v>
      </c>
      <c r="AG200" s="15" t="s">
        <v>73</v>
      </c>
      <c r="AH200" s="15"/>
      <c r="AI200" s="15"/>
      <c r="AJ200" s="15"/>
      <c r="AK200" s="15" t="s">
        <v>49</v>
      </c>
      <c r="AL200" s="15" t="s">
        <v>94</v>
      </c>
      <c r="AM200" s="15"/>
      <c r="AN200" s="15" t="s">
        <v>67</v>
      </c>
      <c r="AO200" s="15"/>
      <c r="AP200" s="15"/>
      <c r="AQ200" s="15"/>
      <c r="AR200" s="15"/>
      <c r="AS200" s="15"/>
      <c r="AT200" s="15" t="s">
        <v>57</v>
      </c>
      <c r="AU200" s="15"/>
      <c r="AV200" s="15" t="s">
        <v>61</v>
      </c>
      <c r="AW200" s="6"/>
      <c r="AX200" s="40"/>
      <c r="AY200" s="19"/>
      <c r="AZ200" s="20"/>
      <c r="BA200" s="20"/>
      <c r="BB200" s="20"/>
      <c r="BC200" s="20"/>
      <c r="BD200" s="20"/>
      <c r="BE200" s="21"/>
    </row>
    <row r="201" spans="1:58" ht="14.25" customHeight="1" thickBot="1" x14ac:dyDescent="0.3">
      <c r="A201" s="1"/>
      <c r="B201" s="1"/>
      <c r="D201" s="26"/>
      <c r="E201" s="25">
        <v>0.66666666666666696</v>
      </c>
      <c r="F201" s="15" t="s">
        <v>50</v>
      </c>
      <c r="G201" s="15"/>
      <c r="H201" s="15"/>
      <c r="I201" s="15" t="s">
        <v>90</v>
      </c>
      <c r="J201" s="15"/>
      <c r="K201" s="15" t="s">
        <v>91</v>
      </c>
      <c r="L201" s="15" t="s">
        <v>54</v>
      </c>
      <c r="M201" s="15"/>
      <c r="N201" s="15" t="s">
        <v>75</v>
      </c>
      <c r="O201" s="15"/>
      <c r="P201" s="15"/>
      <c r="Q201" s="15"/>
      <c r="R201" s="15"/>
      <c r="S201" s="15" t="s">
        <v>56</v>
      </c>
      <c r="T201" s="15" t="s">
        <v>53</v>
      </c>
      <c r="U201" s="15"/>
      <c r="V201" s="28"/>
      <c r="W201" s="28"/>
      <c r="X201" s="28"/>
      <c r="Y201" s="15"/>
      <c r="Z201" s="15" t="s">
        <v>86</v>
      </c>
      <c r="AA201" s="15" t="s">
        <v>80</v>
      </c>
      <c r="AB201" s="15" t="s">
        <v>89</v>
      </c>
      <c r="AC201" s="15" t="s">
        <v>93</v>
      </c>
      <c r="AD201" s="15"/>
      <c r="AE201" s="15" t="s">
        <v>92</v>
      </c>
      <c r="AF201" s="15" t="s">
        <v>66</v>
      </c>
      <c r="AG201" s="15" t="s">
        <v>73</v>
      </c>
      <c r="AH201" s="15"/>
      <c r="AI201" s="15"/>
      <c r="AJ201" s="15"/>
      <c r="AK201" s="15"/>
      <c r="AL201" s="15" t="s">
        <v>94</v>
      </c>
      <c r="AM201" s="15"/>
      <c r="AN201" s="15" t="s">
        <v>67</v>
      </c>
      <c r="AO201" s="15"/>
      <c r="AP201" s="15"/>
      <c r="AQ201" s="15"/>
      <c r="AR201" s="15"/>
      <c r="AS201" s="15"/>
      <c r="AT201" s="15" t="s">
        <v>57</v>
      </c>
      <c r="AU201" s="15"/>
      <c r="AV201" s="15" t="s">
        <v>61</v>
      </c>
      <c r="AW201" s="6"/>
      <c r="AX201" s="41"/>
      <c r="AY201" s="22"/>
      <c r="AZ201" s="23"/>
      <c r="BA201" s="23"/>
      <c r="BB201" s="23"/>
      <c r="BC201" s="23"/>
      <c r="BD201" s="23"/>
      <c r="BE201" s="24"/>
    </row>
    <row r="202" spans="1:58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75" t="s">
        <v>48</v>
      </c>
      <c r="AZ202" s="76"/>
      <c r="BA202" s="76"/>
      <c r="BB202" s="76"/>
      <c r="BC202" s="76"/>
      <c r="BD202" s="76"/>
      <c r="BE202" s="77"/>
    </row>
    <row r="203" spans="1:58" ht="14.25" customHeight="1" thickBot="1" x14ac:dyDescent="0.3">
      <c r="D203" s="3"/>
      <c r="E203" s="7"/>
      <c r="F203" s="84">
        <f>F192+1</f>
        <v>43551</v>
      </c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6"/>
      <c r="AF203" s="87">
        <f>(F203)</f>
        <v>43551</v>
      </c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74"/>
      <c r="AY203" s="78"/>
      <c r="AZ203" s="79"/>
      <c r="BA203" s="79"/>
      <c r="BB203" s="79"/>
      <c r="BC203" s="79"/>
      <c r="BD203" s="79"/>
      <c r="BE203" s="80"/>
    </row>
    <row r="204" spans="1:58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7" t="s">
        <v>18</v>
      </c>
      <c r="W204" s="27" t="s">
        <v>19</v>
      </c>
      <c r="X204" s="27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2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73" t="s">
        <v>46</v>
      </c>
      <c r="AY204" s="81"/>
      <c r="AZ204" s="82"/>
      <c r="BA204" s="82"/>
      <c r="BB204" s="82"/>
      <c r="BC204" s="82"/>
      <c r="BD204" s="82"/>
      <c r="BE204" s="83"/>
    </row>
    <row r="205" spans="1:58" ht="14.25" customHeight="1" x14ac:dyDescent="0.25">
      <c r="A205" s="1"/>
      <c r="B205" s="1"/>
      <c r="D205" s="3"/>
      <c r="E205" s="25">
        <v>0.33333333333333331</v>
      </c>
      <c r="F205" s="15" t="s">
        <v>84</v>
      </c>
      <c r="G205" s="15" t="s">
        <v>90</v>
      </c>
      <c r="H205" s="15" t="s">
        <v>86</v>
      </c>
      <c r="I205" s="15"/>
      <c r="J205" s="15" t="s">
        <v>96</v>
      </c>
      <c r="K205" s="15" t="s">
        <v>109</v>
      </c>
      <c r="L205" s="15" t="s">
        <v>83</v>
      </c>
      <c r="M205" s="15"/>
      <c r="N205" s="15" t="s">
        <v>53</v>
      </c>
      <c r="O205" s="15"/>
      <c r="P205" s="15" t="s">
        <v>68</v>
      </c>
      <c r="Q205" s="15" t="s">
        <v>58</v>
      </c>
      <c r="R205" s="15"/>
      <c r="S205" s="15" t="s">
        <v>1</v>
      </c>
      <c r="T205" s="15" t="s">
        <v>75</v>
      </c>
      <c r="U205" s="15" t="s">
        <v>69</v>
      </c>
      <c r="V205" s="28"/>
      <c r="W205" s="28"/>
      <c r="X205" s="28"/>
      <c r="Y205" s="15"/>
      <c r="Z205" s="15" t="s">
        <v>56</v>
      </c>
      <c r="AA205" s="15" t="s">
        <v>74</v>
      </c>
      <c r="AB205" s="15"/>
      <c r="AC205" s="15" t="s">
        <v>64</v>
      </c>
      <c r="AD205" s="15" t="s">
        <v>59</v>
      </c>
      <c r="AE205" s="15" t="s">
        <v>57</v>
      </c>
      <c r="AF205" s="15" t="s">
        <v>82</v>
      </c>
      <c r="AG205" s="15" t="s">
        <v>85</v>
      </c>
      <c r="AH205" s="15"/>
      <c r="AI205" s="15"/>
      <c r="AJ205" s="15" t="s">
        <v>105</v>
      </c>
      <c r="AK205" s="15"/>
      <c r="AL205" s="15"/>
      <c r="AM205" s="15"/>
      <c r="AN205" s="15" t="s">
        <v>66</v>
      </c>
      <c r="AO205" s="15"/>
      <c r="AP205" s="15" t="s">
        <v>93</v>
      </c>
      <c r="AQ205" s="15" t="s">
        <v>106</v>
      </c>
      <c r="AR205" s="15" t="s">
        <v>92</v>
      </c>
      <c r="AS205" s="15" t="s">
        <v>99</v>
      </c>
      <c r="AT205" s="15"/>
      <c r="AU205" s="15" t="s">
        <v>98</v>
      </c>
      <c r="AV205" s="15" t="s">
        <v>80</v>
      </c>
      <c r="AW205" s="6"/>
      <c r="AX205" s="39"/>
      <c r="AY205" s="16" t="s">
        <v>100</v>
      </c>
      <c r="AZ205" s="16" t="s">
        <v>64</v>
      </c>
      <c r="BA205" s="17" t="s">
        <v>47</v>
      </c>
      <c r="BB205" s="17"/>
      <c r="BC205" s="17"/>
      <c r="BD205" s="17"/>
      <c r="BE205" s="18"/>
      <c r="BF205" s="5" t="s">
        <v>133</v>
      </c>
    </row>
    <row r="206" spans="1:58" ht="14.25" customHeight="1" x14ac:dyDescent="0.25">
      <c r="A206" s="1"/>
      <c r="B206" s="1"/>
      <c r="D206" s="3"/>
      <c r="E206" s="25">
        <v>0.375</v>
      </c>
      <c r="F206" s="15" t="s">
        <v>84</v>
      </c>
      <c r="G206" s="15" t="s">
        <v>90</v>
      </c>
      <c r="H206" s="15" t="s">
        <v>86</v>
      </c>
      <c r="I206" s="15" t="s">
        <v>97</v>
      </c>
      <c r="J206" s="15" t="s">
        <v>96</v>
      </c>
      <c r="K206" s="15" t="s">
        <v>109</v>
      </c>
      <c r="L206" s="15" t="s">
        <v>83</v>
      </c>
      <c r="M206" s="15" t="s">
        <v>102</v>
      </c>
      <c r="N206" s="15" t="s">
        <v>53</v>
      </c>
      <c r="O206" s="15" t="s">
        <v>87</v>
      </c>
      <c r="P206" s="15" t="s">
        <v>68</v>
      </c>
      <c r="Q206" s="15" t="s">
        <v>58</v>
      </c>
      <c r="R206" s="15" t="s">
        <v>62</v>
      </c>
      <c r="S206" s="15" t="s">
        <v>1</v>
      </c>
      <c r="T206" s="15" t="s">
        <v>75</v>
      </c>
      <c r="U206" s="15" t="s">
        <v>69</v>
      </c>
      <c r="V206" s="28"/>
      <c r="W206" s="28"/>
      <c r="X206" s="28"/>
      <c r="Y206" s="15" t="s">
        <v>72</v>
      </c>
      <c r="Z206" s="15" t="s">
        <v>56</v>
      </c>
      <c r="AA206" s="15" t="s">
        <v>74</v>
      </c>
      <c r="AB206" s="15" t="s">
        <v>73</v>
      </c>
      <c r="AC206" s="15" t="s">
        <v>64</v>
      </c>
      <c r="AD206" s="15" t="s">
        <v>59</v>
      </c>
      <c r="AE206" s="15" t="s">
        <v>57</v>
      </c>
      <c r="AF206" s="15" t="s">
        <v>82</v>
      </c>
      <c r="AG206" s="15" t="s">
        <v>85</v>
      </c>
      <c r="AH206" s="15"/>
      <c r="AI206" s="15"/>
      <c r="AJ206" s="15" t="s">
        <v>105</v>
      </c>
      <c r="AK206" s="15"/>
      <c r="AL206" s="15" t="s">
        <v>63</v>
      </c>
      <c r="AM206" s="15" t="s">
        <v>81</v>
      </c>
      <c r="AN206" s="15" t="s">
        <v>66</v>
      </c>
      <c r="AO206" s="15"/>
      <c r="AP206" s="15" t="s">
        <v>93</v>
      </c>
      <c r="AQ206" s="15" t="s">
        <v>106</v>
      </c>
      <c r="AR206" s="15" t="s">
        <v>92</v>
      </c>
      <c r="AS206" s="15" t="s">
        <v>99</v>
      </c>
      <c r="AT206" s="15" t="s">
        <v>110</v>
      </c>
      <c r="AU206" s="15" t="s">
        <v>98</v>
      </c>
      <c r="AV206" s="15" t="s">
        <v>80</v>
      </c>
      <c r="AW206" s="6"/>
      <c r="AX206" s="40"/>
      <c r="AY206" s="19" t="s">
        <v>100</v>
      </c>
      <c r="AZ206" s="19" t="s">
        <v>64</v>
      </c>
      <c r="BA206" s="20" t="s">
        <v>47</v>
      </c>
      <c r="BB206" s="20"/>
      <c r="BC206" s="20"/>
      <c r="BD206" s="20"/>
      <c r="BE206" s="21"/>
    </row>
    <row r="207" spans="1:58" ht="14.25" customHeight="1" x14ac:dyDescent="0.25">
      <c r="A207" s="1"/>
      <c r="B207" s="1"/>
      <c r="D207" s="3"/>
      <c r="E207" s="25">
        <v>0.41666666666666702</v>
      </c>
      <c r="F207" s="15" t="s">
        <v>84</v>
      </c>
      <c r="G207" s="15" t="s">
        <v>90</v>
      </c>
      <c r="H207" s="15" t="s">
        <v>86</v>
      </c>
      <c r="I207" s="15" t="s">
        <v>97</v>
      </c>
      <c r="J207" s="15" t="s">
        <v>96</v>
      </c>
      <c r="K207" s="15" t="s">
        <v>109</v>
      </c>
      <c r="L207" s="15" t="s">
        <v>83</v>
      </c>
      <c r="M207" s="15" t="s">
        <v>102</v>
      </c>
      <c r="N207" s="15" t="s">
        <v>53</v>
      </c>
      <c r="O207" s="15" t="s">
        <v>87</v>
      </c>
      <c r="P207" s="15" t="s">
        <v>68</v>
      </c>
      <c r="Q207" s="15" t="s">
        <v>58</v>
      </c>
      <c r="R207" s="15" t="s">
        <v>62</v>
      </c>
      <c r="S207" s="15" t="s">
        <v>1</v>
      </c>
      <c r="T207" s="15" t="s">
        <v>75</v>
      </c>
      <c r="U207" s="15" t="s">
        <v>69</v>
      </c>
      <c r="V207" s="28"/>
      <c r="W207" s="28"/>
      <c r="X207" s="28"/>
      <c r="Y207" s="15" t="s">
        <v>72</v>
      </c>
      <c r="Z207" s="15" t="s">
        <v>56</v>
      </c>
      <c r="AA207" s="15" t="s">
        <v>74</v>
      </c>
      <c r="AB207" s="15" t="s">
        <v>73</v>
      </c>
      <c r="AC207" s="15" t="s">
        <v>64</v>
      </c>
      <c r="AD207" s="15" t="s">
        <v>59</v>
      </c>
      <c r="AE207" s="15" t="s">
        <v>57</v>
      </c>
      <c r="AF207" s="15" t="s">
        <v>82</v>
      </c>
      <c r="AG207" s="15" t="s">
        <v>85</v>
      </c>
      <c r="AH207" s="15" t="s">
        <v>71</v>
      </c>
      <c r="AI207" s="15"/>
      <c r="AJ207" s="15" t="s">
        <v>105</v>
      </c>
      <c r="AK207" s="15" t="s">
        <v>60</v>
      </c>
      <c r="AL207" s="15" t="s">
        <v>63</v>
      </c>
      <c r="AM207" s="15" t="s">
        <v>81</v>
      </c>
      <c r="AN207" s="15" t="s">
        <v>66</v>
      </c>
      <c r="AO207" s="15"/>
      <c r="AP207" s="15" t="s">
        <v>93</v>
      </c>
      <c r="AQ207" s="15" t="s">
        <v>106</v>
      </c>
      <c r="AR207" s="15" t="s">
        <v>92</v>
      </c>
      <c r="AS207" s="15" t="s">
        <v>99</v>
      </c>
      <c r="AT207" s="15" t="s">
        <v>110</v>
      </c>
      <c r="AU207" s="15" t="s">
        <v>98</v>
      </c>
      <c r="AV207" s="15" t="s">
        <v>80</v>
      </c>
      <c r="AW207" s="6"/>
      <c r="AX207" s="40"/>
      <c r="AY207" s="19" t="s">
        <v>100</v>
      </c>
      <c r="AZ207" s="19" t="s">
        <v>64</v>
      </c>
      <c r="BA207" s="20" t="s">
        <v>47</v>
      </c>
      <c r="BB207" s="20"/>
      <c r="BC207" s="20"/>
      <c r="BD207" s="20"/>
      <c r="BE207" s="21"/>
    </row>
    <row r="208" spans="1:58" ht="14.25" customHeight="1" x14ac:dyDescent="0.25">
      <c r="A208" s="1"/>
      <c r="B208" s="1"/>
      <c r="D208" s="3"/>
      <c r="E208" s="25">
        <v>0.45833333333333298</v>
      </c>
      <c r="F208" s="15" t="s">
        <v>84</v>
      </c>
      <c r="G208" s="15" t="s">
        <v>90</v>
      </c>
      <c r="H208" s="15" t="s">
        <v>86</v>
      </c>
      <c r="I208" s="15" t="s">
        <v>97</v>
      </c>
      <c r="J208" s="15" t="s">
        <v>96</v>
      </c>
      <c r="K208" s="15" t="s">
        <v>109</v>
      </c>
      <c r="L208" s="15" t="s">
        <v>83</v>
      </c>
      <c r="M208" s="15" t="s">
        <v>102</v>
      </c>
      <c r="N208" s="15" t="s">
        <v>53</v>
      </c>
      <c r="O208" s="15" t="s">
        <v>87</v>
      </c>
      <c r="P208" s="15" t="s">
        <v>68</v>
      </c>
      <c r="Q208" s="15" t="s">
        <v>58</v>
      </c>
      <c r="R208" s="15" t="s">
        <v>62</v>
      </c>
      <c r="S208" s="15" t="s">
        <v>1</v>
      </c>
      <c r="T208" s="15" t="s">
        <v>75</v>
      </c>
      <c r="U208" s="15" t="s">
        <v>69</v>
      </c>
      <c r="V208" s="28"/>
      <c r="W208" s="28"/>
      <c r="X208" s="28"/>
      <c r="Y208" s="15" t="s">
        <v>72</v>
      </c>
      <c r="Z208" s="15" t="s">
        <v>56</v>
      </c>
      <c r="AA208" s="15" t="s">
        <v>74</v>
      </c>
      <c r="AB208" s="15"/>
      <c r="AC208" s="15" t="s">
        <v>64</v>
      </c>
      <c r="AD208" s="15" t="s">
        <v>59</v>
      </c>
      <c r="AE208" s="15" t="s">
        <v>57</v>
      </c>
      <c r="AF208" s="15" t="s">
        <v>82</v>
      </c>
      <c r="AG208" s="15" t="s">
        <v>85</v>
      </c>
      <c r="AH208" s="15" t="s">
        <v>71</v>
      </c>
      <c r="AI208" s="15"/>
      <c r="AJ208" s="15" t="s">
        <v>105</v>
      </c>
      <c r="AK208" s="15" t="s">
        <v>60</v>
      </c>
      <c r="AL208" s="15" t="s">
        <v>63</v>
      </c>
      <c r="AM208" s="15" t="s">
        <v>81</v>
      </c>
      <c r="AN208" s="15" t="s">
        <v>66</v>
      </c>
      <c r="AO208" s="15" t="s">
        <v>65</v>
      </c>
      <c r="AP208" s="15" t="s">
        <v>93</v>
      </c>
      <c r="AQ208" s="15" t="s">
        <v>106</v>
      </c>
      <c r="AR208" s="15" t="s">
        <v>92</v>
      </c>
      <c r="AS208" s="15" t="s">
        <v>99</v>
      </c>
      <c r="AT208" s="15" t="s">
        <v>110</v>
      </c>
      <c r="AU208" s="15" t="s">
        <v>98</v>
      </c>
      <c r="AV208" s="15" t="s">
        <v>80</v>
      </c>
      <c r="AW208" s="6"/>
      <c r="AX208" s="40"/>
      <c r="AY208" s="19" t="s">
        <v>100</v>
      </c>
      <c r="AZ208" s="19" t="s">
        <v>64</v>
      </c>
      <c r="BA208" s="20"/>
      <c r="BB208" s="20"/>
      <c r="BC208" s="20"/>
      <c r="BD208" s="20"/>
      <c r="BE208" s="21"/>
    </row>
    <row r="209" spans="1:57" ht="14.25" customHeight="1" x14ac:dyDescent="0.25">
      <c r="A209" s="1"/>
      <c r="B209" s="1"/>
      <c r="D209" s="3"/>
      <c r="E209" s="25">
        <v>0.5</v>
      </c>
      <c r="F209" s="15" t="s">
        <v>84</v>
      </c>
      <c r="G209" s="15" t="s">
        <v>90</v>
      </c>
      <c r="H209" s="15" t="s">
        <v>86</v>
      </c>
      <c r="I209" s="15" t="s">
        <v>97</v>
      </c>
      <c r="J209" s="15" t="s">
        <v>96</v>
      </c>
      <c r="K209" s="15" t="s">
        <v>109</v>
      </c>
      <c r="L209" s="15" t="s">
        <v>83</v>
      </c>
      <c r="M209" s="15"/>
      <c r="N209" s="15" t="s">
        <v>53</v>
      </c>
      <c r="O209" s="15" t="s">
        <v>87</v>
      </c>
      <c r="P209" s="15" t="s">
        <v>68</v>
      </c>
      <c r="Q209" s="15" t="s">
        <v>58</v>
      </c>
      <c r="R209" s="15"/>
      <c r="S209" s="15" t="s">
        <v>1</v>
      </c>
      <c r="T209" s="15" t="s">
        <v>75</v>
      </c>
      <c r="U209" s="15" t="s">
        <v>69</v>
      </c>
      <c r="V209" s="28"/>
      <c r="W209" s="28"/>
      <c r="X209" s="28"/>
      <c r="Y209" s="15" t="s">
        <v>72</v>
      </c>
      <c r="Z209" s="15" t="s">
        <v>56</v>
      </c>
      <c r="AA209" s="15" t="s">
        <v>74</v>
      </c>
      <c r="AB209" s="15"/>
      <c r="AC209" s="15" t="s">
        <v>64</v>
      </c>
      <c r="AD209" s="15" t="s">
        <v>59</v>
      </c>
      <c r="AE209" s="15" t="s">
        <v>57</v>
      </c>
      <c r="AF209" s="15" t="s">
        <v>82</v>
      </c>
      <c r="AG209" s="15" t="s">
        <v>85</v>
      </c>
      <c r="AH209" s="15"/>
      <c r="AI209" s="15"/>
      <c r="AJ209" s="15" t="s">
        <v>105</v>
      </c>
      <c r="AK209" s="15" t="s">
        <v>60</v>
      </c>
      <c r="AL209" s="15" t="s">
        <v>63</v>
      </c>
      <c r="AM209" s="15" t="s">
        <v>81</v>
      </c>
      <c r="AN209" s="15" t="s">
        <v>66</v>
      </c>
      <c r="AO209" s="15" t="s">
        <v>65</v>
      </c>
      <c r="AP209" s="15" t="s">
        <v>93</v>
      </c>
      <c r="AQ209" s="15" t="s">
        <v>106</v>
      </c>
      <c r="AR209" s="15" t="s">
        <v>92</v>
      </c>
      <c r="AS209" s="15" t="s">
        <v>99</v>
      </c>
      <c r="AT209" s="15" t="s">
        <v>110</v>
      </c>
      <c r="AU209" s="15" t="s">
        <v>98</v>
      </c>
      <c r="AV209" s="15" t="s">
        <v>80</v>
      </c>
      <c r="AW209" s="6"/>
      <c r="AX209" s="40"/>
      <c r="AY209" s="19" t="s">
        <v>100</v>
      </c>
      <c r="AZ209" s="19" t="s">
        <v>64</v>
      </c>
      <c r="BA209" s="20"/>
      <c r="BB209" s="20"/>
      <c r="BC209" s="20"/>
      <c r="BD209" s="20"/>
      <c r="BE209" s="21"/>
    </row>
    <row r="210" spans="1:57" ht="14.25" customHeight="1" x14ac:dyDescent="0.25">
      <c r="A210" s="26"/>
      <c r="B210" s="1"/>
      <c r="D210" s="3"/>
      <c r="E210" s="25">
        <v>0.58333333333333304</v>
      </c>
      <c r="F210" s="15"/>
      <c r="G210" s="15"/>
      <c r="H210" s="15" t="s">
        <v>86</v>
      </c>
      <c r="I210" s="15" t="s">
        <v>97</v>
      </c>
      <c r="J210" s="15" t="s">
        <v>96</v>
      </c>
      <c r="K210" s="15" t="s">
        <v>109</v>
      </c>
      <c r="L210" s="15"/>
      <c r="M210" s="15" t="s">
        <v>102</v>
      </c>
      <c r="N210" s="15" t="s">
        <v>53</v>
      </c>
      <c r="O210" s="15"/>
      <c r="P210" s="15"/>
      <c r="Q210" s="15"/>
      <c r="R210" s="15"/>
      <c r="S210" s="15" t="s">
        <v>1</v>
      </c>
      <c r="T210" s="15"/>
      <c r="U210" s="15"/>
      <c r="V210" s="28"/>
      <c r="W210" s="28"/>
      <c r="X210" s="28"/>
      <c r="Y210" s="15"/>
      <c r="Z210" s="15" t="s">
        <v>56</v>
      </c>
      <c r="AA210" s="15"/>
      <c r="AB210" s="15"/>
      <c r="AC210" s="15" t="s">
        <v>52</v>
      </c>
      <c r="AD210" s="15"/>
      <c r="AE210" s="15" t="s">
        <v>57</v>
      </c>
      <c r="AF210" s="15" t="s">
        <v>82</v>
      </c>
      <c r="AG210" s="15" t="s">
        <v>85</v>
      </c>
      <c r="AH210" s="15"/>
      <c r="AI210" s="15"/>
      <c r="AJ210" s="15" t="s">
        <v>105</v>
      </c>
      <c r="AK210" s="15"/>
      <c r="AL210" s="15" t="s">
        <v>63</v>
      </c>
      <c r="AM210" s="15"/>
      <c r="AN210" s="15"/>
      <c r="AO210" s="15" t="s">
        <v>65</v>
      </c>
      <c r="AP210" s="15" t="s">
        <v>93</v>
      </c>
      <c r="AQ210" s="15"/>
      <c r="AR210" s="15" t="s">
        <v>92</v>
      </c>
      <c r="AS210" s="15" t="s">
        <v>99</v>
      </c>
      <c r="AT210" s="15"/>
      <c r="AU210" s="15"/>
      <c r="AV210" s="15" t="s">
        <v>80</v>
      </c>
      <c r="AW210" s="6"/>
      <c r="AX210" s="40"/>
      <c r="AY210" s="19"/>
      <c r="AZ210" s="20"/>
      <c r="BA210" s="20"/>
      <c r="BB210" s="20"/>
      <c r="BC210" s="20"/>
      <c r="BD210" s="20"/>
      <c r="BE210" s="21"/>
    </row>
    <row r="211" spans="1:57" ht="14.25" customHeight="1" x14ac:dyDescent="0.25">
      <c r="A211" s="1"/>
      <c r="B211" s="26"/>
      <c r="C211" s="26"/>
      <c r="D211" s="3"/>
      <c r="E211" s="25">
        <v>0.625</v>
      </c>
      <c r="F211" s="15"/>
      <c r="G211" s="15"/>
      <c r="H211" s="15" t="s">
        <v>86</v>
      </c>
      <c r="I211" s="15" t="s">
        <v>97</v>
      </c>
      <c r="J211" s="15" t="s">
        <v>96</v>
      </c>
      <c r="K211" s="15" t="s">
        <v>109</v>
      </c>
      <c r="L211" s="15"/>
      <c r="M211" s="15" t="s">
        <v>102</v>
      </c>
      <c r="N211" s="15" t="s">
        <v>53</v>
      </c>
      <c r="O211" s="15"/>
      <c r="P211" s="15"/>
      <c r="Q211" s="15"/>
      <c r="R211" s="15"/>
      <c r="S211" s="15" t="s">
        <v>1</v>
      </c>
      <c r="T211" s="15"/>
      <c r="U211" s="15"/>
      <c r="V211" s="28"/>
      <c r="W211" s="28"/>
      <c r="X211" s="28"/>
      <c r="Y211" s="15"/>
      <c r="Z211" s="15" t="s">
        <v>56</v>
      </c>
      <c r="AA211" s="15"/>
      <c r="AB211" s="15" t="s">
        <v>73</v>
      </c>
      <c r="AC211" s="15" t="s">
        <v>52</v>
      </c>
      <c r="AD211" s="15"/>
      <c r="AE211" s="15" t="s">
        <v>57</v>
      </c>
      <c r="AF211" s="15" t="s">
        <v>82</v>
      </c>
      <c r="AG211" s="15" t="s">
        <v>85</v>
      </c>
      <c r="AH211" s="15"/>
      <c r="AI211" s="15"/>
      <c r="AJ211" s="15" t="s">
        <v>105</v>
      </c>
      <c r="AK211" s="15"/>
      <c r="AL211" s="15" t="s">
        <v>63</v>
      </c>
      <c r="AM211" s="15"/>
      <c r="AN211" s="15"/>
      <c r="AO211" s="15" t="s">
        <v>65</v>
      </c>
      <c r="AP211" s="15" t="s">
        <v>93</v>
      </c>
      <c r="AQ211" s="15"/>
      <c r="AR211" s="15" t="s">
        <v>92</v>
      </c>
      <c r="AS211" s="15" t="s">
        <v>99</v>
      </c>
      <c r="AT211" s="15"/>
      <c r="AU211" s="15"/>
      <c r="AV211" s="15" t="s">
        <v>80</v>
      </c>
      <c r="AW211" s="6"/>
      <c r="AX211" s="40"/>
      <c r="AY211" s="19"/>
      <c r="AZ211" s="20"/>
      <c r="BA211" s="20"/>
      <c r="BB211" s="20"/>
      <c r="BC211" s="20"/>
      <c r="BD211" s="20"/>
      <c r="BE211" s="21"/>
    </row>
    <row r="212" spans="1:57" ht="14.25" customHeight="1" thickBot="1" x14ac:dyDescent="0.3">
      <c r="A212" s="1"/>
      <c r="D212" s="26"/>
      <c r="E212" s="25">
        <v>0.66666666666666696</v>
      </c>
      <c r="F212" s="15"/>
      <c r="G212" s="15"/>
      <c r="H212" s="15" t="s">
        <v>86</v>
      </c>
      <c r="I212" s="15" t="s">
        <v>97</v>
      </c>
      <c r="J212" s="15" t="s">
        <v>96</v>
      </c>
      <c r="K212" s="15" t="s">
        <v>109</v>
      </c>
      <c r="L212" s="15"/>
      <c r="M212" s="15"/>
      <c r="N212" s="15" t="s">
        <v>53</v>
      </c>
      <c r="O212" s="15"/>
      <c r="P212" s="15"/>
      <c r="Q212" s="15"/>
      <c r="R212" s="15"/>
      <c r="S212" s="15" t="s">
        <v>1</v>
      </c>
      <c r="T212" s="15"/>
      <c r="U212" s="15"/>
      <c r="V212" s="28"/>
      <c r="W212" s="28"/>
      <c r="X212" s="28"/>
      <c r="Y212" s="15"/>
      <c r="Z212" s="15" t="s">
        <v>56</v>
      </c>
      <c r="AA212" s="15"/>
      <c r="AB212" s="15" t="s">
        <v>73</v>
      </c>
      <c r="AC212" s="15" t="s">
        <v>52</v>
      </c>
      <c r="AD212" s="15"/>
      <c r="AE212" s="15" t="s">
        <v>77</v>
      </c>
      <c r="AF212" s="15" t="s">
        <v>82</v>
      </c>
      <c r="AG212" s="15" t="s">
        <v>85</v>
      </c>
      <c r="AH212" s="15"/>
      <c r="AI212" s="15"/>
      <c r="AJ212" s="15" t="s">
        <v>105</v>
      </c>
      <c r="AK212" s="15"/>
      <c r="AL212" s="15" t="s">
        <v>63</v>
      </c>
      <c r="AM212" s="15"/>
      <c r="AN212" s="15"/>
      <c r="AO212" s="15" t="s">
        <v>65</v>
      </c>
      <c r="AP212" s="15" t="s">
        <v>93</v>
      </c>
      <c r="AQ212" s="15"/>
      <c r="AR212" s="15" t="s">
        <v>92</v>
      </c>
      <c r="AS212" s="15" t="s">
        <v>99</v>
      </c>
      <c r="AT212" s="15"/>
      <c r="AU212" s="15"/>
      <c r="AV212" s="15" t="s">
        <v>80</v>
      </c>
      <c r="AW212" s="6"/>
      <c r="AX212" s="41"/>
      <c r="AY212" s="22"/>
      <c r="AZ212" s="23"/>
      <c r="BA212" s="23"/>
      <c r="BB212" s="23"/>
      <c r="BC212" s="23"/>
      <c r="BD212" s="23"/>
      <c r="BE212" s="24"/>
    </row>
    <row r="213" spans="1:57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89" t="s">
        <v>48</v>
      </c>
      <c r="AZ213" s="90"/>
      <c r="BA213" s="90"/>
      <c r="BB213" s="90"/>
      <c r="BC213" s="90"/>
      <c r="BD213" s="90"/>
      <c r="BE213" s="91"/>
    </row>
    <row r="214" spans="1:57" ht="14.25" customHeight="1" thickBot="1" x14ac:dyDescent="0.3">
      <c r="D214" s="3"/>
      <c r="E214" s="7"/>
      <c r="F214" s="84">
        <f>F203+1</f>
        <v>43552</v>
      </c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6"/>
      <c r="AF214" s="87">
        <f>(F214)</f>
        <v>43552</v>
      </c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74"/>
      <c r="AY214" s="78"/>
      <c r="AZ214" s="79"/>
      <c r="BA214" s="79"/>
      <c r="BB214" s="79"/>
      <c r="BC214" s="79"/>
      <c r="BD214" s="79"/>
      <c r="BE214" s="80"/>
    </row>
    <row r="215" spans="1:57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7" t="s">
        <v>18</v>
      </c>
      <c r="W215" s="27" t="s">
        <v>19</v>
      </c>
      <c r="X215" s="27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32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73" t="s">
        <v>46</v>
      </c>
      <c r="AY215" s="81"/>
      <c r="AZ215" s="82"/>
      <c r="BA215" s="82"/>
      <c r="BB215" s="82"/>
      <c r="BC215" s="82"/>
      <c r="BD215" s="82"/>
      <c r="BE215" s="83"/>
    </row>
    <row r="216" spans="1:57" ht="14.25" customHeight="1" x14ac:dyDescent="0.25">
      <c r="A216" s="1"/>
      <c r="B216" s="1"/>
      <c r="D216" s="3"/>
      <c r="E216" s="25">
        <v>0.33333333333333331</v>
      </c>
      <c r="F216" s="15"/>
      <c r="G216" s="15" t="s">
        <v>53</v>
      </c>
      <c r="H216" s="15" t="s">
        <v>83</v>
      </c>
      <c r="I216" s="15" t="s">
        <v>96</v>
      </c>
      <c r="J216" s="15" t="s">
        <v>92</v>
      </c>
      <c r="K216" s="15" t="s">
        <v>78</v>
      </c>
      <c r="L216" s="15" t="s">
        <v>74</v>
      </c>
      <c r="M216" s="15" t="s">
        <v>69</v>
      </c>
      <c r="N216" s="15" t="s">
        <v>86</v>
      </c>
      <c r="O216" s="15" t="s">
        <v>56</v>
      </c>
      <c r="P216" s="15"/>
      <c r="Q216" s="15"/>
      <c r="R216" s="15"/>
      <c r="S216" s="15" t="s">
        <v>112</v>
      </c>
      <c r="T216" s="15" t="s">
        <v>1</v>
      </c>
      <c r="U216" s="15" t="s">
        <v>58</v>
      </c>
      <c r="V216" s="28"/>
      <c r="W216" s="28"/>
      <c r="X216" s="28"/>
      <c r="Y216" s="15" t="s">
        <v>75</v>
      </c>
      <c r="Z216" s="15" t="s">
        <v>57</v>
      </c>
      <c r="AA216" s="15" t="s">
        <v>91</v>
      </c>
      <c r="AB216" s="15" t="s">
        <v>101</v>
      </c>
      <c r="AC216" s="15"/>
      <c r="AD216" s="15" t="s">
        <v>89</v>
      </c>
      <c r="AE216" s="15" t="s">
        <v>82</v>
      </c>
      <c r="AF216" s="15" t="s">
        <v>95</v>
      </c>
      <c r="AG216" s="15" t="s">
        <v>106</v>
      </c>
      <c r="AH216" s="15"/>
      <c r="AI216" s="15"/>
      <c r="AJ216" s="15" t="s">
        <v>94</v>
      </c>
      <c r="AK216" s="15"/>
      <c r="AL216" s="15" t="s">
        <v>93</v>
      </c>
      <c r="AM216" s="15"/>
      <c r="AN216" s="15" t="s">
        <v>59</v>
      </c>
      <c r="AO216" s="15" t="s">
        <v>105</v>
      </c>
      <c r="AP216" s="15"/>
      <c r="AQ216" s="15" t="s">
        <v>85</v>
      </c>
      <c r="AR216" s="15"/>
      <c r="AS216" s="15"/>
      <c r="AT216" s="15"/>
      <c r="AU216" s="15" t="s">
        <v>76</v>
      </c>
      <c r="AV216" s="15" t="s">
        <v>90</v>
      </c>
      <c r="AW216" s="6"/>
      <c r="AX216" s="39"/>
      <c r="AY216" s="16" t="s">
        <v>98</v>
      </c>
      <c r="AZ216" s="17" t="s">
        <v>66</v>
      </c>
      <c r="BA216" s="17" t="s">
        <v>51</v>
      </c>
      <c r="BB216" s="17" t="s">
        <v>71</v>
      </c>
      <c r="BC216" s="17" t="s">
        <v>80</v>
      </c>
      <c r="BD216" s="17" t="s">
        <v>47</v>
      </c>
      <c r="BE216" s="18"/>
    </row>
    <row r="217" spans="1:57" ht="14.25" customHeight="1" x14ac:dyDescent="0.25">
      <c r="A217" s="1"/>
      <c r="B217" s="1"/>
      <c r="D217" s="3"/>
      <c r="E217" s="25">
        <v>0.375</v>
      </c>
      <c r="F217" s="15" t="s">
        <v>87</v>
      </c>
      <c r="G217" s="15" t="s">
        <v>53</v>
      </c>
      <c r="H217" s="15" t="s">
        <v>83</v>
      </c>
      <c r="I217" s="15" t="s">
        <v>96</v>
      </c>
      <c r="J217" s="15" t="s">
        <v>92</v>
      </c>
      <c r="K217" s="15" t="s">
        <v>78</v>
      </c>
      <c r="L217" s="15" t="s">
        <v>74</v>
      </c>
      <c r="M217" s="15" t="s">
        <v>69</v>
      </c>
      <c r="N217" s="15" t="s">
        <v>86</v>
      </c>
      <c r="O217" s="15" t="s">
        <v>56</v>
      </c>
      <c r="P217" s="15" t="s">
        <v>73</v>
      </c>
      <c r="Q217" s="15" t="s">
        <v>97</v>
      </c>
      <c r="R217" s="15" t="s">
        <v>54</v>
      </c>
      <c r="S217" s="15" t="s">
        <v>112</v>
      </c>
      <c r="T217" s="15" t="s">
        <v>1</v>
      </c>
      <c r="U217" s="15" t="s">
        <v>58</v>
      </c>
      <c r="V217" s="28"/>
      <c r="W217" s="28"/>
      <c r="X217" s="28"/>
      <c r="Y217" s="15" t="s">
        <v>75</v>
      </c>
      <c r="Z217" s="15" t="s">
        <v>57</v>
      </c>
      <c r="AA217" s="15" t="s">
        <v>91</v>
      </c>
      <c r="AB217" s="15" t="s">
        <v>101</v>
      </c>
      <c r="AC217" s="15" t="s">
        <v>100</v>
      </c>
      <c r="AD217" s="15" t="s">
        <v>89</v>
      </c>
      <c r="AE217" s="15" t="s">
        <v>82</v>
      </c>
      <c r="AF217" s="15" t="s">
        <v>95</v>
      </c>
      <c r="AG217" s="15" t="s">
        <v>106</v>
      </c>
      <c r="AH217" s="15" t="s">
        <v>110</v>
      </c>
      <c r="AI217" s="15"/>
      <c r="AJ217" s="15" t="s">
        <v>94</v>
      </c>
      <c r="AK217" s="15"/>
      <c r="AL217" s="15" t="s">
        <v>93</v>
      </c>
      <c r="AM217" s="15" t="s">
        <v>103</v>
      </c>
      <c r="AN217" s="15" t="s">
        <v>59</v>
      </c>
      <c r="AO217" s="15" t="s">
        <v>105</v>
      </c>
      <c r="AP217" s="15" t="s">
        <v>61</v>
      </c>
      <c r="AQ217" s="15" t="s">
        <v>85</v>
      </c>
      <c r="AR217" s="15" t="s">
        <v>62</v>
      </c>
      <c r="AS217" s="15"/>
      <c r="AT217" s="15" t="s">
        <v>72</v>
      </c>
      <c r="AU217" s="15" t="s">
        <v>76</v>
      </c>
      <c r="AV217" s="15" t="s">
        <v>90</v>
      </c>
      <c r="AW217" s="6"/>
      <c r="AX217" s="40"/>
      <c r="AY217" s="19" t="s">
        <v>98</v>
      </c>
      <c r="AZ217" s="20" t="s">
        <v>66</v>
      </c>
      <c r="BA217" s="20" t="s">
        <v>51</v>
      </c>
      <c r="BB217" s="20" t="s">
        <v>71</v>
      </c>
      <c r="BC217" s="20" t="s">
        <v>80</v>
      </c>
      <c r="BD217" s="20" t="s">
        <v>47</v>
      </c>
      <c r="BE217" s="21"/>
    </row>
    <row r="218" spans="1:57" ht="14.25" customHeight="1" x14ac:dyDescent="0.25">
      <c r="A218" s="1"/>
      <c r="B218" s="1"/>
      <c r="D218" s="3"/>
      <c r="E218" s="25">
        <v>0.41666666666666702</v>
      </c>
      <c r="F218" s="15" t="s">
        <v>87</v>
      </c>
      <c r="G218" s="15" t="s">
        <v>53</v>
      </c>
      <c r="H218" s="15" t="s">
        <v>83</v>
      </c>
      <c r="I218" s="15" t="s">
        <v>96</v>
      </c>
      <c r="J218" s="15" t="s">
        <v>92</v>
      </c>
      <c r="K218" s="15" t="s">
        <v>78</v>
      </c>
      <c r="L218" s="15" t="s">
        <v>74</v>
      </c>
      <c r="M218" s="15" t="s">
        <v>69</v>
      </c>
      <c r="N218" s="15" t="s">
        <v>86</v>
      </c>
      <c r="O218" s="15" t="s">
        <v>56</v>
      </c>
      <c r="P218" s="15" t="s">
        <v>73</v>
      </c>
      <c r="Q218" s="15" t="s">
        <v>97</v>
      </c>
      <c r="R218" s="15" t="s">
        <v>54</v>
      </c>
      <c r="S218" s="15" t="s">
        <v>112</v>
      </c>
      <c r="T218" s="15" t="s">
        <v>1</v>
      </c>
      <c r="U218" s="15" t="s">
        <v>58</v>
      </c>
      <c r="V218" s="28"/>
      <c r="W218" s="28"/>
      <c r="X218" s="28"/>
      <c r="Y218" s="15" t="s">
        <v>75</v>
      </c>
      <c r="Z218" s="15" t="s">
        <v>57</v>
      </c>
      <c r="AA218" s="15" t="s">
        <v>91</v>
      </c>
      <c r="AB218" s="15" t="s">
        <v>101</v>
      </c>
      <c r="AC218" s="15" t="s">
        <v>100</v>
      </c>
      <c r="AD218" s="15" t="s">
        <v>89</v>
      </c>
      <c r="AE218" s="15" t="s">
        <v>82</v>
      </c>
      <c r="AF218" s="15" t="s">
        <v>95</v>
      </c>
      <c r="AG218" s="15" t="s">
        <v>106</v>
      </c>
      <c r="AH218" s="15" t="s">
        <v>110</v>
      </c>
      <c r="AI218" s="15"/>
      <c r="AJ218" s="15" t="s">
        <v>94</v>
      </c>
      <c r="AK218" s="15"/>
      <c r="AL218" s="15" t="s">
        <v>93</v>
      </c>
      <c r="AM218" s="15" t="s">
        <v>103</v>
      </c>
      <c r="AN218" s="15" t="s">
        <v>59</v>
      </c>
      <c r="AO218" s="15" t="s">
        <v>105</v>
      </c>
      <c r="AP218" s="15" t="s">
        <v>61</v>
      </c>
      <c r="AQ218" s="15" t="s">
        <v>85</v>
      </c>
      <c r="AR218" s="15" t="s">
        <v>62</v>
      </c>
      <c r="AS218" s="15" t="s">
        <v>50</v>
      </c>
      <c r="AT218" s="15" t="s">
        <v>72</v>
      </c>
      <c r="AU218" s="15" t="s">
        <v>76</v>
      </c>
      <c r="AV218" s="15" t="s">
        <v>90</v>
      </c>
      <c r="AW218" s="6"/>
      <c r="AX218" s="40"/>
      <c r="AY218" s="19" t="s">
        <v>98</v>
      </c>
      <c r="AZ218" s="20" t="s">
        <v>66</v>
      </c>
      <c r="BA218" s="20" t="s">
        <v>51</v>
      </c>
      <c r="BB218" s="20" t="s">
        <v>71</v>
      </c>
      <c r="BC218" s="20" t="s">
        <v>80</v>
      </c>
      <c r="BD218" s="20" t="s">
        <v>47</v>
      </c>
      <c r="BE218" s="21"/>
    </row>
    <row r="219" spans="1:57" ht="14.25" customHeight="1" x14ac:dyDescent="0.25">
      <c r="A219" s="1"/>
      <c r="B219" s="1"/>
      <c r="D219" s="3"/>
      <c r="E219" s="25">
        <v>0.45833333333333298</v>
      </c>
      <c r="F219" s="15" t="s">
        <v>87</v>
      </c>
      <c r="G219" s="15" t="s">
        <v>53</v>
      </c>
      <c r="H219" s="15" t="s">
        <v>83</v>
      </c>
      <c r="I219" s="15" t="s">
        <v>96</v>
      </c>
      <c r="J219" s="15" t="s">
        <v>92</v>
      </c>
      <c r="K219" s="15" t="s">
        <v>78</v>
      </c>
      <c r="L219" s="15" t="s">
        <v>74</v>
      </c>
      <c r="M219" s="15" t="s">
        <v>69</v>
      </c>
      <c r="N219" s="15" t="s">
        <v>86</v>
      </c>
      <c r="O219" s="15" t="s">
        <v>56</v>
      </c>
      <c r="P219" s="15"/>
      <c r="Q219" s="15" t="s">
        <v>97</v>
      </c>
      <c r="R219" s="15" t="s">
        <v>54</v>
      </c>
      <c r="S219" s="15" t="s">
        <v>112</v>
      </c>
      <c r="T219" s="15" t="s">
        <v>1</v>
      </c>
      <c r="U219" s="15" t="s">
        <v>58</v>
      </c>
      <c r="V219" s="28"/>
      <c r="W219" s="28"/>
      <c r="X219" s="28"/>
      <c r="Y219" s="15" t="s">
        <v>75</v>
      </c>
      <c r="Z219" s="15" t="s">
        <v>57</v>
      </c>
      <c r="AA219" s="15" t="s">
        <v>91</v>
      </c>
      <c r="AB219" s="15" t="s">
        <v>101</v>
      </c>
      <c r="AC219" s="15" t="s">
        <v>100</v>
      </c>
      <c r="AD219" s="15" t="s">
        <v>89</v>
      </c>
      <c r="AE219" s="15" t="s">
        <v>82</v>
      </c>
      <c r="AF219" s="15" t="s">
        <v>95</v>
      </c>
      <c r="AG219" s="15" t="s">
        <v>106</v>
      </c>
      <c r="AH219" s="15" t="s">
        <v>110</v>
      </c>
      <c r="AI219" s="15"/>
      <c r="AJ219" s="15" t="s">
        <v>94</v>
      </c>
      <c r="AK219" s="15" t="s">
        <v>65</v>
      </c>
      <c r="AL219" s="15" t="s">
        <v>93</v>
      </c>
      <c r="AM219" s="15" t="s">
        <v>103</v>
      </c>
      <c r="AN219" s="15" t="s">
        <v>59</v>
      </c>
      <c r="AO219" s="15" t="s">
        <v>105</v>
      </c>
      <c r="AP219" s="15" t="s">
        <v>61</v>
      </c>
      <c r="AQ219" s="15" t="s">
        <v>85</v>
      </c>
      <c r="AR219" s="15" t="s">
        <v>62</v>
      </c>
      <c r="AS219" s="15" t="s">
        <v>50</v>
      </c>
      <c r="AT219" s="15" t="s">
        <v>72</v>
      </c>
      <c r="AU219" s="15" t="s">
        <v>76</v>
      </c>
      <c r="AV219" s="15" t="s">
        <v>90</v>
      </c>
      <c r="AW219" s="6"/>
      <c r="AX219" s="40"/>
      <c r="AY219" s="19" t="s">
        <v>98</v>
      </c>
      <c r="AZ219" s="20" t="s">
        <v>66</v>
      </c>
      <c r="BA219" s="20" t="s">
        <v>51</v>
      </c>
      <c r="BB219" s="20" t="s">
        <v>71</v>
      </c>
      <c r="BC219" s="20" t="s">
        <v>80</v>
      </c>
      <c r="BD219" s="20"/>
      <c r="BE219" s="21"/>
    </row>
    <row r="220" spans="1:57" ht="14.25" customHeight="1" x14ac:dyDescent="0.25">
      <c r="A220" s="1"/>
      <c r="B220" s="1"/>
      <c r="D220" s="3"/>
      <c r="E220" s="25">
        <v>0.5</v>
      </c>
      <c r="F220" s="15" t="s">
        <v>87</v>
      </c>
      <c r="G220" s="15" t="s">
        <v>53</v>
      </c>
      <c r="H220" s="15" t="s">
        <v>83</v>
      </c>
      <c r="I220" s="15" t="s">
        <v>96</v>
      </c>
      <c r="J220" s="15" t="s">
        <v>92</v>
      </c>
      <c r="K220" s="15" t="s">
        <v>78</v>
      </c>
      <c r="L220" s="15" t="s">
        <v>74</v>
      </c>
      <c r="M220" s="15" t="s">
        <v>69</v>
      </c>
      <c r="N220" s="15" t="s">
        <v>86</v>
      </c>
      <c r="O220" s="15" t="s">
        <v>56</v>
      </c>
      <c r="P220" s="15"/>
      <c r="Q220" s="15" t="s">
        <v>97</v>
      </c>
      <c r="R220" s="15" t="s">
        <v>54</v>
      </c>
      <c r="S220" s="15" t="s">
        <v>112</v>
      </c>
      <c r="T220" s="15" t="s">
        <v>1</v>
      </c>
      <c r="U220" s="15" t="s">
        <v>58</v>
      </c>
      <c r="V220" s="28"/>
      <c r="W220" s="28"/>
      <c r="X220" s="28"/>
      <c r="Y220" s="15" t="s">
        <v>75</v>
      </c>
      <c r="Z220" s="15" t="s">
        <v>57</v>
      </c>
      <c r="AA220" s="15" t="s">
        <v>91</v>
      </c>
      <c r="AB220" s="15" t="s">
        <v>101</v>
      </c>
      <c r="AC220" s="15"/>
      <c r="AD220" s="15" t="s">
        <v>89</v>
      </c>
      <c r="AE220" s="15" t="s">
        <v>82</v>
      </c>
      <c r="AF220" s="15" t="s">
        <v>95</v>
      </c>
      <c r="AG220" s="15" t="s">
        <v>106</v>
      </c>
      <c r="AH220" s="15" t="s">
        <v>110</v>
      </c>
      <c r="AI220" s="15"/>
      <c r="AJ220" s="15" t="s">
        <v>94</v>
      </c>
      <c r="AK220" s="15" t="s">
        <v>65</v>
      </c>
      <c r="AL220" s="15" t="s">
        <v>93</v>
      </c>
      <c r="AM220" s="15"/>
      <c r="AN220" s="15" t="s">
        <v>59</v>
      </c>
      <c r="AO220" s="15" t="s">
        <v>105</v>
      </c>
      <c r="AP220" s="15" t="s">
        <v>61</v>
      </c>
      <c r="AQ220" s="15" t="s">
        <v>85</v>
      </c>
      <c r="AR220" s="15" t="s">
        <v>62</v>
      </c>
      <c r="AS220" s="15" t="s">
        <v>50</v>
      </c>
      <c r="AT220" s="15" t="s">
        <v>72</v>
      </c>
      <c r="AU220" s="15" t="s">
        <v>76</v>
      </c>
      <c r="AV220" s="15" t="s">
        <v>90</v>
      </c>
      <c r="AW220" s="6"/>
      <c r="AX220" s="40"/>
      <c r="AY220" s="19" t="s">
        <v>98</v>
      </c>
      <c r="AZ220" s="20" t="s">
        <v>66</v>
      </c>
      <c r="BA220" s="20" t="s">
        <v>51</v>
      </c>
      <c r="BB220" s="20" t="s">
        <v>71</v>
      </c>
      <c r="BC220" s="20" t="s">
        <v>80</v>
      </c>
      <c r="BD220" s="20"/>
      <c r="BE220" s="21"/>
    </row>
    <row r="221" spans="1:57" ht="14.25" customHeight="1" x14ac:dyDescent="0.25">
      <c r="B221" s="1"/>
      <c r="D221" s="3"/>
      <c r="E221" s="25">
        <v>0.58333333333333304</v>
      </c>
      <c r="F221" s="15"/>
      <c r="G221" s="15" t="s">
        <v>53</v>
      </c>
      <c r="H221" s="15"/>
      <c r="I221" s="15" t="s">
        <v>96</v>
      </c>
      <c r="J221" s="15" t="s">
        <v>92</v>
      </c>
      <c r="K221" s="15" t="s">
        <v>78</v>
      </c>
      <c r="L221" s="15"/>
      <c r="M221" s="15"/>
      <c r="N221" s="15" t="s">
        <v>86</v>
      </c>
      <c r="O221" s="15" t="s">
        <v>56</v>
      </c>
      <c r="P221" s="15"/>
      <c r="Q221" s="15" t="s">
        <v>97</v>
      </c>
      <c r="R221" s="15" t="s">
        <v>54</v>
      </c>
      <c r="S221" s="15"/>
      <c r="T221" s="15" t="s">
        <v>1</v>
      </c>
      <c r="U221" s="15"/>
      <c r="V221" s="28"/>
      <c r="W221" s="28"/>
      <c r="X221" s="28"/>
      <c r="Y221" s="15"/>
      <c r="Z221" s="15" t="s">
        <v>57</v>
      </c>
      <c r="AA221" s="15" t="s">
        <v>91</v>
      </c>
      <c r="AB221" s="15"/>
      <c r="AC221" s="15" t="s">
        <v>100</v>
      </c>
      <c r="AD221" s="15" t="s">
        <v>89</v>
      </c>
      <c r="AE221" s="15" t="s">
        <v>82</v>
      </c>
      <c r="AF221" s="15" t="s">
        <v>67</v>
      </c>
      <c r="AG221" s="15"/>
      <c r="AH221" s="15"/>
      <c r="AI221" s="15"/>
      <c r="AJ221" s="15"/>
      <c r="AK221" s="15" t="s">
        <v>65</v>
      </c>
      <c r="AL221" s="15" t="s">
        <v>93</v>
      </c>
      <c r="AM221" s="15"/>
      <c r="AN221" s="15"/>
      <c r="AO221" s="15" t="s">
        <v>105</v>
      </c>
      <c r="AP221" s="15" t="s">
        <v>61</v>
      </c>
      <c r="AQ221" s="15" t="s">
        <v>85</v>
      </c>
      <c r="AR221" s="15" t="s">
        <v>62</v>
      </c>
      <c r="AS221" s="15"/>
      <c r="AT221" s="15"/>
      <c r="AU221" s="15"/>
      <c r="AV221" s="15" t="s">
        <v>90</v>
      </c>
      <c r="AW221" s="35" t="s">
        <v>134</v>
      </c>
      <c r="AX221" s="40"/>
      <c r="AY221" s="19"/>
      <c r="AZ221" s="20" t="s">
        <v>66</v>
      </c>
      <c r="BA221" s="20" t="s">
        <v>51</v>
      </c>
      <c r="BB221" s="20" t="s">
        <v>71</v>
      </c>
      <c r="BC221" s="20" t="s">
        <v>80</v>
      </c>
      <c r="BD221" s="20"/>
      <c r="BE221" s="21"/>
    </row>
    <row r="222" spans="1:57" ht="14.25" customHeight="1" x14ac:dyDescent="0.25">
      <c r="A222" s="1"/>
      <c r="D222" s="3"/>
      <c r="E222" s="25">
        <v>0.625</v>
      </c>
      <c r="F222" s="15"/>
      <c r="G222" s="15" t="s">
        <v>53</v>
      </c>
      <c r="H222" s="15"/>
      <c r="I222" s="15" t="s">
        <v>96</v>
      </c>
      <c r="J222" s="15" t="s">
        <v>92</v>
      </c>
      <c r="K222" s="15" t="s">
        <v>78</v>
      </c>
      <c r="L222" s="15"/>
      <c r="M222" s="15"/>
      <c r="N222" s="15" t="s">
        <v>86</v>
      </c>
      <c r="O222" s="15" t="s">
        <v>56</v>
      </c>
      <c r="P222" s="15" t="s">
        <v>73</v>
      </c>
      <c r="Q222" s="15" t="s">
        <v>97</v>
      </c>
      <c r="R222" s="15" t="s">
        <v>54</v>
      </c>
      <c r="S222" s="15"/>
      <c r="T222" s="15" t="s">
        <v>1</v>
      </c>
      <c r="U222" s="15"/>
      <c r="V222" s="28"/>
      <c r="W222" s="28"/>
      <c r="X222" s="28"/>
      <c r="Y222" s="15"/>
      <c r="Z222" s="15" t="s">
        <v>57</v>
      </c>
      <c r="AA222" s="15" t="s">
        <v>91</v>
      </c>
      <c r="AB222" s="15"/>
      <c r="AC222" s="15" t="s">
        <v>100</v>
      </c>
      <c r="AD222" s="15" t="s">
        <v>89</v>
      </c>
      <c r="AE222" s="15" t="s">
        <v>82</v>
      </c>
      <c r="AF222" s="15" t="s">
        <v>67</v>
      </c>
      <c r="AG222" s="15"/>
      <c r="AH222" s="15"/>
      <c r="AI222" s="15"/>
      <c r="AJ222" s="15"/>
      <c r="AK222" s="15" t="s">
        <v>65</v>
      </c>
      <c r="AL222" s="15" t="s">
        <v>93</v>
      </c>
      <c r="AM222" s="15"/>
      <c r="AN222" s="15"/>
      <c r="AO222" s="15" t="s">
        <v>105</v>
      </c>
      <c r="AP222" s="15" t="s">
        <v>61</v>
      </c>
      <c r="AQ222" s="15" t="s">
        <v>85</v>
      </c>
      <c r="AR222" s="15" t="s">
        <v>62</v>
      </c>
      <c r="AS222" s="15" t="s">
        <v>50</v>
      </c>
      <c r="AT222" s="15"/>
      <c r="AU222" s="15"/>
      <c r="AV222" s="15" t="s">
        <v>90</v>
      </c>
      <c r="AW222" s="35" t="s">
        <v>134</v>
      </c>
      <c r="AX222" s="40"/>
      <c r="AY222" s="19"/>
      <c r="AZ222" s="20" t="s">
        <v>66</v>
      </c>
      <c r="BA222" s="20" t="s">
        <v>51</v>
      </c>
      <c r="BB222" s="20" t="s">
        <v>71</v>
      </c>
      <c r="BC222" s="20" t="s">
        <v>80</v>
      </c>
      <c r="BD222" s="20"/>
      <c r="BE222" s="21"/>
    </row>
    <row r="223" spans="1:57" ht="14.25" customHeight="1" thickBot="1" x14ac:dyDescent="0.3">
      <c r="A223" s="1"/>
      <c r="B223" s="1"/>
      <c r="D223" s="3"/>
      <c r="E223" s="25">
        <v>0.66666666666666696</v>
      </c>
      <c r="F223" s="15"/>
      <c r="G223" s="15" t="s">
        <v>53</v>
      </c>
      <c r="H223" s="15"/>
      <c r="I223" s="15" t="s">
        <v>96</v>
      </c>
      <c r="J223" s="15" t="s">
        <v>92</v>
      </c>
      <c r="K223" s="15" t="s">
        <v>78</v>
      </c>
      <c r="L223" s="15"/>
      <c r="M223" s="15"/>
      <c r="N223" s="15" t="s">
        <v>86</v>
      </c>
      <c r="O223" s="15" t="s">
        <v>56</v>
      </c>
      <c r="P223" s="15" t="s">
        <v>73</v>
      </c>
      <c r="Q223" s="15" t="s">
        <v>97</v>
      </c>
      <c r="R223" s="15" t="s">
        <v>54</v>
      </c>
      <c r="S223" s="15"/>
      <c r="T223" s="15" t="s">
        <v>1</v>
      </c>
      <c r="U223" s="15"/>
      <c r="V223" s="28"/>
      <c r="W223" s="28"/>
      <c r="X223" s="28"/>
      <c r="Y223" s="15"/>
      <c r="Z223" s="15" t="s">
        <v>57</v>
      </c>
      <c r="AA223" s="15" t="s">
        <v>91</v>
      </c>
      <c r="AB223" s="15"/>
      <c r="AC223" s="15"/>
      <c r="AD223" s="15" t="s">
        <v>89</v>
      </c>
      <c r="AE223" s="15" t="s">
        <v>82</v>
      </c>
      <c r="AF223" s="15" t="s">
        <v>67</v>
      </c>
      <c r="AG223" s="15"/>
      <c r="AH223" s="15"/>
      <c r="AI223" s="15"/>
      <c r="AJ223" s="15"/>
      <c r="AK223" s="15" t="s">
        <v>65</v>
      </c>
      <c r="AL223" s="15" t="s">
        <v>93</v>
      </c>
      <c r="AM223" s="15"/>
      <c r="AN223" s="15"/>
      <c r="AO223" s="15" t="s">
        <v>105</v>
      </c>
      <c r="AP223" s="15" t="s">
        <v>61</v>
      </c>
      <c r="AQ223" s="15" t="s">
        <v>85</v>
      </c>
      <c r="AR223" s="15" t="s">
        <v>135</v>
      </c>
      <c r="AS223" s="15" t="s">
        <v>50</v>
      </c>
      <c r="AT223" s="15"/>
      <c r="AU223" s="15"/>
      <c r="AV223" s="15" t="s">
        <v>90</v>
      </c>
      <c r="AW223" s="35" t="s">
        <v>134</v>
      </c>
      <c r="AX223" s="41"/>
      <c r="AY223" s="22"/>
      <c r="AZ223" s="23" t="s">
        <v>66</v>
      </c>
      <c r="BA223" s="23" t="s">
        <v>51</v>
      </c>
      <c r="BB223" s="23" t="s">
        <v>71</v>
      </c>
      <c r="BC223" s="23" t="s">
        <v>80</v>
      </c>
      <c r="BD223" s="23"/>
      <c r="BE223" s="24"/>
    </row>
    <row r="224" spans="1:57" ht="14.25" customHeight="1" thickBot="1" x14ac:dyDescent="0.3">
      <c r="B224" s="1"/>
      <c r="D224" s="3"/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75" t="s">
        <v>48</v>
      </c>
      <c r="AZ224" s="76"/>
      <c r="BA224" s="76"/>
      <c r="BB224" s="76"/>
      <c r="BC224" s="76"/>
      <c r="BD224" s="76"/>
      <c r="BE224" s="77"/>
    </row>
    <row r="225" spans="1:57" ht="14.25" customHeight="1" x14ac:dyDescent="0.25">
      <c r="D225" s="3"/>
      <c r="E225" s="7"/>
      <c r="F225" s="84">
        <f>F214+1</f>
        <v>43553</v>
      </c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6"/>
      <c r="AF225" s="87">
        <f>(F225)</f>
        <v>43553</v>
      </c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74"/>
      <c r="AY225" s="78"/>
      <c r="AZ225" s="79"/>
      <c r="BA225" s="79"/>
      <c r="BB225" s="79"/>
      <c r="BC225" s="79"/>
      <c r="BD225" s="79"/>
      <c r="BE225" s="80"/>
    </row>
    <row r="226" spans="1:57" ht="14.25" customHeight="1" x14ac:dyDescent="0.25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7" t="s">
        <v>18</v>
      </c>
      <c r="W226" s="27" t="s">
        <v>19</v>
      </c>
      <c r="X226" s="27" t="s">
        <v>20</v>
      </c>
      <c r="Y226" s="30" t="s">
        <v>21</v>
      </c>
      <c r="Z226" s="30" t="s">
        <v>22</v>
      </c>
      <c r="AA226" s="30" t="s">
        <v>23</v>
      </c>
      <c r="AB226" s="30" t="s">
        <v>24</v>
      </c>
      <c r="AC226" s="30" t="s">
        <v>25</v>
      </c>
      <c r="AD226" s="30" t="s">
        <v>26</v>
      </c>
      <c r="AE226" s="30" t="s">
        <v>27</v>
      </c>
      <c r="AF226" s="10" t="s">
        <v>28</v>
      </c>
      <c r="AG226" s="10" t="s">
        <v>29</v>
      </c>
      <c r="AH226" s="10" t="s">
        <v>30</v>
      </c>
      <c r="AI226" s="32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10" t="s">
        <v>44</v>
      </c>
      <c r="AW226" s="61" t="s">
        <v>45</v>
      </c>
      <c r="AX226" s="72" t="s">
        <v>46</v>
      </c>
      <c r="AY226" s="81"/>
      <c r="AZ226" s="82"/>
      <c r="BA226" s="82"/>
      <c r="BB226" s="82"/>
      <c r="BC226" s="82"/>
      <c r="BD226" s="82"/>
      <c r="BE226" s="83"/>
    </row>
    <row r="227" spans="1:57" ht="14.25" customHeight="1" x14ac:dyDescent="0.25">
      <c r="A227" s="1"/>
      <c r="B227" s="1"/>
      <c r="D227" s="3"/>
      <c r="E227" s="25">
        <v>0.33333333333333331</v>
      </c>
      <c r="F227" s="15"/>
      <c r="G227" s="15"/>
      <c r="H227" s="15"/>
      <c r="I227" s="15"/>
      <c r="J227" s="15"/>
      <c r="K227" s="15"/>
      <c r="L227" s="15"/>
      <c r="M227" s="15" t="s">
        <v>1</v>
      </c>
      <c r="N227" s="15"/>
      <c r="O227" s="15" t="s">
        <v>77</v>
      </c>
      <c r="P227" s="15"/>
      <c r="Q227" s="15"/>
      <c r="R227" s="15" t="s">
        <v>64</v>
      </c>
      <c r="S227" s="15"/>
      <c r="T227" s="15" t="s">
        <v>54</v>
      </c>
      <c r="U227" s="15" t="s">
        <v>52</v>
      </c>
      <c r="V227" s="28"/>
      <c r="W227" s="28"/>
      <c r="X227" s="28"/>
      <c r="Y227" s="15"/>
      <c r="Z227" s="15"/>
      <c r="AA227" s="15"/>
      <c r="AB227" s="15"/>
      <c r="AC227" s="15"/>
      <c r="AD227" s="15"/>
      <c r="AE227" s="15"/>
      <c r="AF227" s="15" t="s">
        <v>136</v>
      </c>
      <c r="AG227" s="15" t="s">
        <v>56</v>
      </c>
      <c r="AH227" s="15" t="s">
        <v>55</v>
      </c>
      <c r="AI227" s="15"/>
      <c r="AJ227" s="15"/>
      <c r="AK227" s="15" t="s">
        <v>57</v>
      </c>
      <c r="AL227" s="15"/>
      <c r="AM227" s="15" t="s">
        <v>58</v>
      </c>
      <c r="AN227" s="15"/>
      <c r="AO227" s="15" t="s">
        <v>53</v>
      </c>
      <c r="AP227" s="15"/>
      <c r="AQ227" s="15"/>
      <c r="AR227" s="15"/>
      <c r="AS227" s="15"/>
      <c r="AT227" s="15" t="s">
        <v>76</v>
      </c>
      <c r="AU227" s="15"/>
      <c r="AV227" s="57"/>
      <c r="AW227" s="56"/>
      <c r="AX227" s="56"/>
      <c r="AY227" s="58"/>
      <c r="AZ227" s="17"/>
      <c r="BA227" s="17"/>
      <c r="BB227" s="17"/>
      <c r="BC227" s="17"/>
      <c r="BD227" s="17"/>
      <c r="BE227" s="18"/>
    </row>
    <row r="228" spans="1:57" ht="14.25" customHeight="1" x14ac:dyDescent="0.25">
      <c r="A228" s="1"/>
      <c r="B228" s="1"/>
      <c r="D228" s="3"/>
      <c r="E228" s="25">
        <v>0.375</v>
      </c>
      <c r="F228" s="15"/>
      <c r="G228" s="15" t="s">
        <v>102</v>
      </c>
      <c r="H228" s="15"/>
      <c r="I228" s="15" t="s">
        <v>81</v>
      </c>
      <c r="J228" s="15"/>
      <c r="K228" s="15"/>
      <c r="L228" s="15"/>
      <c r="M228" s="15" t="s">
        <v>1</v>
      </c>
      <c r="N228" s="15"/>
      <c r="O228" s="15" t="s">
        <v>77</v>
      </c>
      <c r="P228" s="15"/>
      <c r="Q228" s="15"/>
      <c r="R228" s="15" t="s">
        <v>64</v>
      </c>
      <c r="S228" s="15"/>
      <c r="T228" s="15" t="s">
        <v>54</v>
      </c>
      <c r="U228" s="15" t="s">
        <v>52</v>
      </c>
      <c r="V228" s="28"/>
      <c r="W228" s="28"/>
      <c r="X228" s="28"/>
      <c r="Y228" s="15"/>
      <c r="Z228" s="15"/>
      <c r="AA228" s="15"/>
      <c r="AB228" s="15"/>
      <c r="AC228" s="15"/>
      <c r="AD228" s="15"/>
      <c r="AE228" s="15"/>
      <c r="AF228" s="15" t="s">
        <v>136</v>
      </c>
      <c r="AG228" s="15" t="s">
        <v>56</v>
      </c>
      <c r="AH228" s="15" t="s">
        <v>55</v>
      </c>
      <c r="AI228" s="15"/>
      <c r="AJ228" s="15"/>
      <c r="AK228" s="15" t="s">
        <v>57</v>
      </c>
      <c r="AL228" s="15"/>
      <c r="AM228" s="15" t="s">
        <v>58</v>
      </c>
      <c r="AN228" s="15"/>
      <c r="AO228" s="15" t="s">
        <v>53</v>
      </c>
      <c r="AP228" s="15"/>
      <c r="AQ228" s="15"/>
      <c r="AR228" s="15"/>
      <c r="AS228" s="15" t="s">
        <v>97</v>
      </c>
      <c r="AT228" s="15" t="s">
        <v>76</v>
      </c>
      <c r="AU228" s="15" t="s">
        <v>49</v>
      </c>
      <c r="AV228" s="57"/>
      <c r="AW228" s="56"/>
      <c r="AX228" s="56"/>
      <c r="AY228" s="59"/>
      <c r="AZ228" s="20"/>
      <c r="BA228" s="20"/>
      <c r="BB228" s="20"/>
      <c r="BC228" s="20"/>
      <c r="BD228" s="20"/>
      <c r="BE228" s="21"/>
    </row>
    <row r="229" spans="1:57" ht="14.25" customHeight="1" x14ac:dyDescent="0.25">
      <c r="A229" s="1"/>
      <c r="B229" s="1"/>
      <c r="D229" s="3"/>
      <c r="E229" s="25">
        <v>0.41666666666666702</v>
      </c>
      <c r="F229" s="15"/>
      <c r="G229" s="15" t="s">
        <v>102</v>
      </c>
      <c r="H229" s="15"/>
      <c r="I229" s="15" t="s">
        <v>81</v>
      </c>
      <c r="J229" s="15"/>
      <c r="K229" s="15" t="s">
        <v>50</v>
      </c>
      <c r="L229" s="15"/>
      <c r="M229" s="15" t="s">
        <v>1</v>
      </c>
      <c r="N229" s="15"/>
      <c r="O229" s="15" t="s">
        <v>77</v>
      </c>
      <c r="P229" s="15"/>
      <c r="Q229" s="15"/>
      <c r="R229" s="15" t="s">
        <v>64</v>
      </c>
      <c r="S229" s="15"/>
      <c r="T229" s="15" t="s">
        <v>54</v>
      </c>
      <c r="U229" s="15" t="s">
        <v>52</v>
      </c>
      <c r="V229" s="28"/>
      <c r="W229" s="28"/>
      <c r="X229" s="28"/>
      <c r="Y229" s="15"/>
      <c r="Z229" s="15"/>
      <c r="AA229" s="15"/>
      <c r="AB229" s="15"/>
      <c r="AC229" s="15"/>
      <c r="AD229" s="15"/>
      <c r="AE229" s="15"/>
      <c r="AF229" s="15" t="s">
        <v>136</v>
      </c>
      <c r="AG229" s="15" t="s">
        <v>56</v>
      </c>
      <c r="AH229" s="15" t="s">
        <v>55</v>
      </c>
      <c r="AI229" s="15"/>
      <c r="AJ229" s="15"/>
      <c r="AK229" s="15" t="s">
        <v>57</v>
      </c>
      <c r="AL229" s="15"/>
      <c r="AM229" s="15" t="s">
        <v>58</v>
      </c>
      <c r="AN229" s="15"/>
      <c r="AO229" s="15" t="s">
        <v>53</v>
      </c>
      <c r="AP229" s="15"/>
      <c r="AQ229" s="15"/>
      <c r="AR229" s="15"/>
      <c r="AS229" s="15" t="s">
        <v>97</v>
      </c>
      <c r="AT229" s="15" t="s">
        <v>76</v>
      </c>
      <c r="AU229" s="15" t="s">
        <v>49</v>
      </c>
      <c r="AV229" s="57"/>
      <c r="AW229" s="56"/>
      <c r="AX229" s="56"/>
      <c r="AY229" s="59"/>
      <c r="AZ229" s="20"/>
      <c r="BA229" s="20"/>
      <c r="BB229" s="20"/>
      <c r="BC229" s="20"/>
      <c r="BD229" s="20"/>
      <c r="BE229" s="21"/>
    </row>
    <row r="230" spans="1:57" ht="14.25" customHeight="1" x14ac:dyDescent="0.25">
      <c r="A230" s="1"/>
      <c r="B230" s="1"/>
      <c r="D230" s="3"/>
      <c r="E230" s="25">
        <v>0.45833333333333298</v>
      </c>
      <c r="F230" s="15"/>
      <c r="G230" s="15" t="s">
        <v>102</v>
      </c>
      <c r="H230" s="15"/>
      <c r="I230" s="15" t="s">
        <v>81</v>
      </c>
      <c r="J230" s="15"/>
      <c r="K230" s="15" t="s">
        <v>50</v>
      </c>
      <c r="L230" s="15"/>
      <c r="M230" s="15" t="s">
        <v>1</v>
      </c>
      <c r="N230" s="15"/>
      <c r="O230" s="15" t="s">
        <v>77</v>
      </c>
      <c r="P230" s="15" t="s">
        <v>65</v>
      </c>
      <c r="Q230" s="15"/>
      <c r="R230" s="15" t="s">
        <v>64</v>
      </c>
      <c r="S230" s="15"/>
      <c r="T230" s="15" t="s">
        <v>54</v>
      </c>
      <c r="U230" s="15" t="s">
        <v>52</v>
      </c>
      <c r="V230" s="28"/>
      <c r="W230" s="28"/>
      <c r="X230" s="28"/>
      <c r="Y230" s="15"/>
      <c r="Z230" s="15"/>
      <c r="AA230" s="15"/>
      <c r="AB230" s="15"/>
      <c r="AC230" s="15"/>
      <c r="AD230" s="15"/>
      <c r="AE230" s="15"/>
      <c r="AF230" s="15" t="s">
        <v>136</v>
      </c>
      <c r="AG230" s="15" t="s">
        <v>56</v>
      </c>
      <c r="AH230" s="15" t="s">
        <v>55</v>
      </c>
      <c r="AI230" s="15"/>
      <c r="AJ230" s="15"/>
      <c r="AK230" s="15" t="s">
        <v>57</v>
      </c>
      <c r="AL230" s="15"/>
      <c r="AM230" s="15"/>
      <c r="AN230" s="15"/>
      <c r="AO230" s="15" t="s">
        <v>53</v>
      </c>
      <c r="AP230" s="15"/>
      <c r="AQ230" s="15"/>
      <c r="AR230" s="15"/>
      <c r="AS230" s="15" t="s">
        <v>97</v>
      </c>
      <c r="AT230" s="15" t="s">
        <v>76</v>
      </c>
      <c r="AU230" s="15"/>
      <c r="AV230" s="57"/>
      <c r="AW230" s="56"/>
      <c r="AX230" s="56"/>
      <c r="AY230" s="59"/>
      <c r="AZ230" s="20"/>
      <c r="BA230" s="20"/>
      <c r="BB230" s="20"/>
      <c r="BC230" s="20"/>
      <c r="BD230" s="20"/>
      <c r="BE230" s="21"/>
    </row>
    <row r="231" spans="1:57" ht="14.25" customHeight="1" x14ac:dyDescent="0.25">
      <c r="A231" s="1"/>
      <c r="B231" s="1"/>
      <c r="D231" s="3"/>
      <c r="E231" s="25">
        <v>0.5</v>
      </c>
      <c r="F231" s="15"/>
      <c r="G231" s="15"/>
      <c r="H231" s="15"/>
      <c r="I231" s="15" t="s">
        <v>81</v>
      </c>
      <c r="J231" s="15"/>
      <c r="K231" s="15" t="s">
        <v>50</v>
      </c>
      <c r="L231" s="15"/>
      <c r="M231" s="15" t="s">
        <v>1</v>
      </c>
      <c r="N231" s="15"/>
      <c r="O231" s="15" t="s">
        <v>77</v>
      </c>
      <c r="P231" s="15" t="s">
        <v>65</v>
      </c>
      <c r="Q231" s="15"/>
      <c r="R231" s="15" t="s">
        <v>64</v>
      </c>
      <c r="S231" s="15"/>
      <c r="T231" s="15" t="s">
        <v>54</v>
      </c>
      <c r="U231" s="15" t="s">
        <v>52</v>
      </c>
      <c r="V231" s="28"/>
      <c r="W231" s="28"/>
      <c r="X231" s="28"/>
      <c r="Y231" s="15"/>
      <c r="Z231" s="15"/>
      <c r="AA231" s="15"/>
      <c r="AB231" s="15"/>
      <c r="AC231" s="15"/>
      <c r="AD231" s="15"/>
      <c r="AE231" s="15"/>
      <c r="AF231" s="15" t="s">
        <v>136</v>
      </c>
      <c r="AG231" s="15" t="s">
        <v>56</v>
      </c>
      <c r="AH231" s="15" t="s">
        <v>55</v>
      </c>
      <c r="AI231" s="15"/>
      <c r="AJ231" s="15"/>
      <c r="AK231" s="15" t="s">
        <v>57</v>
      </c>
      <c r="AL231" s="15"/>
      <c r="AM231" s="15"/>
      <c r="AN231" s="15"/>
      <c r="AO231" s="15" t="s">
        <v>53</v>
      </c>
      <c r="AP231" s="15"/>
      <c r="AQ231" s="15"/>
      <c r="AR231" s="15"/>
      <c r="AS231" s="15" t="s">
        <v>97</v>
      </c>
      <c r="AT231" s="15" t="s">
        <v>76</v>
      </c>
      <c r="AU231" s="15"/>
      <c r="AV231" s="57"/>
      <c r="AW231" s="56"/>
      <c r="AX231" s="56"/>
      <c r="AY231" s="59"/>
      <c r="AZ231" s="20"/>
      <c r="BA231" s="20"/>
      <c r="BB231" s="20"/>
      <c r="BC231" s="20"/>
      <c r="BD231" s="20"/>
      <c r="BE231" s="21"/>
    </row>
    <row r="232" spans="1:57" ht="14.25" customHeight="1" x14ac:dyDescent="0.25">
      <c r="B232" s="1"/>
      <c r="D232" s="3"/>
      <c r="E232" s="25">
        <v>0.58333333333333304</v>
      </c>
      <c r="F232" s="15" t="s">
        <v>71</v>
      </c>
      <c r="G232" s="15" t="s">
        <v>102</v>
      </c>
      <c r="H232" s="15"/>
      <c r="I232" s="15"/>
      <c r="J232" s="15"/>
      <c r="K232" s="15"/>
      <c r="L232" s="15"/>
      <c r="M232" s="15" t="s">
        <v>1</v>
      </c>
      <c r="N232" s="15"/>
      <c r="O232" s="15" t="s">
        <v>77</v>
      </c>
      <c r="P232" s="15" t="s">
        <v>65</v>
      </c>
      <c r="Q232" s="15"/>
      <c r="R232" s="15" t="s">
        <v>64</v>
      </c>
      <c r="S232" s="15"/>
      <c r="T232" s="15" t="s">
        <v>54</v>
      </c>
      <c r="U232" s="15" t="s">
        <v>52</v>
      </c>
      <c r="V232" s="28"/>
      <c r="W232" s="28"/>
      <c r="X232" s="28"/>
      <c r="Y232" s="15"/>
      <c r="Z232" s="15"/>
      <c r="AA232" s="15"/>
      <c r="AB232" s="15"/>
      <c r="AC232" s="15"/>
      <c r="AD232" s="15"/>
      <c r="AE232" s="15"/>
      <c r="AF232" s="15"/>
      <c r="AG232" s="15" t="s">
        <v>56</v>
      </c>
      <c r="AH232" s="15" t="s">
        <v>55</v>
      </c>
      <c r="AI232" s="15"/>
      <c r="AJ232" s="15"/>
      <c r="AK232" s="15" t="s">
        <v>57</v>
      </c>
      <c r="AL232" s="15"/>
      <c r="AM232" s="15"/>
      <c r="AN232" s="15"/>
      <c r="AO232" s="15" t="s">
        <v>53</v>
      </c>
      <c r="AP232" s="15"/>
      <c r="AQ232" s="15" t="s">
        <v>67</v>
      </c>
      <c r="AR232" s="15"/>
      <c r="AS232" s="15"/>
      <c r="AT232" s="15"/>
      <c r="AU232" s="15" t="s">
        <v>49</v>
      </c>
      <c r="AV232" s="57"/>
      <c r="AW232" s="56"/>
      <c r="AX232" s="56"/>
      <c r="AY232" s="59"/>
      <c r="AZ232" s="20"/>
      <c r="BA232" s="20"/>
      <c r="BB232" s="20"/>
      <c r="BC232" s="20"/>
      <c r="BD232" s="20"/>
      <c r="BE232" s="21"/>
    </row>
    <row r="233" spans="1:57" ht="14.25" customHeight="1" x14ac:dyDescent="0.25">
      <c r="A233" s="1"/>
      <c r="D233" s="3"/>
      <c r="E233" s="25">
        <v>0.625</v>
      </c>
      <c r="F233" s="15" t="s">
        <v>71</v>
      </c>
      <c r="G233" s="15" t="s">
        <v>102</v>
      </c>
      <c r="H233" s="15"/>
      <c r="I233" s="15"/>
      <c r="J233" s="15"/>
      <c r="K233" s="15" t="s">
        <v>50</v>
      </c>
      <c r="L233" s="15"/>
      <c r="M233" s="15" t="s">
        <v>1</v>
      </c>
      <c r="N233" s="15"/>
      <c r="O233" s="15" t="s">
        <v>77</v>
      </c>
      <c r="P233" s="15" t="s">
        <v>65</v>
      </c>
      <c r="Q233" s="15"/>
      <c r="R233" s="15" t="s">
        <v>64</v>
      </c>
      <c r="S233" s="15"/>
      <c r="T233" s="15" t="s">
        <v>54</v>
      </c>
      <c r="U233" s="15" t="s">
        <v>52</v>
      </c>
      <c r="V233" s="28"/>
      <c r="W233" s="28"/>
      <c r="X233" s="28"/>
      <c r="Y233" s="15"/>
      <c r="Z233" s="15"/>
      <c r="AA233" s="15"/>
      <c r="AB233" s="15"/>
      <c r="AC233" s="15"/>
      <c r="AD233" s="15"/>
      <c r="AE233" s="15"/>
      <c r="AF233" s="15"/>
      <c r="AG233" s="15" t="s">
        <v>56</v>
      </c>
      <c r="AH233" s="15" t="s">
        <v>55</v>
      </c>
      <c r="AI233" s="15"/>
      <c r="AJ233" s="15"/>
      <c r="AK233" s="15" t="s">
        <v>57</v>
      </c>
      <c r="AL233" s="15"/>
      <c r="AM233" s="15"/>
      <c r="AN233" s="15"/>
      <c r="AO233" s="15" t="s">
        <v>53</v>
      </c>
      <c r="AP233" s="15"/>
      <c r="AQ233" s="15" t="s">
        <v>67</v>
      </c>
      <c r="AR233" s="15"/>
      <c r="AS233" s="15"/>
      <c r="AT233" s="15"/>
      <c r="AU233" s="15" t="s">
        <v>49</v>
      </c>
      <c r="AV233" s="57"/>
      <c r="AW233" s="56"/>
      <c r="AX233" s="56"/>
      <c r="AY233" s="59"/>
      <c r="AZ233" s="20"/>
      <c r="BA233" s="20"/>
      <c r="BB233" s="20"/>
      <c r="BC233" s="20"/>
      <c r="BD233" s="20"/>
      <c r="BE233" s="21"/>
    </row>
    <row r="234" spans="1:57" ht="14.25" customHeight="1" thickBot="1" x14ac:dyDescent="0.3">
      <c r="A234" s="1"/>
      <c r="B234" s="1"/>
      <c r="D234" s="3"/>
      <c r="E234" s="25">
        <v>0.66666666666666696</v>
      </c>
      <c r="F234" s="15" t="s">
        <v>71</v>
      </c>
      <c r="G234" s="15"/>
      <c r="H234" s="15"/>
      <c r="I234" s="15"/>
      <c r="J234" s="15"/>
      <c r="K234" s="15" t="s">
        <v>50</v>
      </c>
      <c r="L234" s="15"/>
      <c r="M234" s="15" t="s">
        <v>1</v>
      </c>
      <c r="N234" s="15"/>
      <c r="O234" s="15" t="s">
        <v>77</v>
      </c>
      <c r="P234" s="15" t="s">
        <v>65</v>
      </c>
      <c r="Q234" s="15"/>
      <c r="R234" s="15" t="s">
        <v>64</v>
      </c>
      <c r="S234" s="15"/>
      <c r="T234" s="15" t="s">
        <v>54</v>
      </c>
      <c r="U234" s="15" t="s">
        <v>52</v>
      </c>
      <c r="V234" s="28"/>
      <c r="W234" s="28"/>
      <c r="X234" s="28"/>
      <c r="Y234" s="15"/>
      <c r="Z234" s="15"/>
      <c r="AA234" s="15"/>
      <c r="AB234" s="15"/>
      <c r="AC234" s="15"/>
      <c r="AD234" s="15"/>
      <c r="AE234" s="15"/>
      <c r="AF234" s="15"/>
      <c r="AG234" s="15" t="s">
        <v>56</v>
      </c>
      <c r="AH234" s="15" t="s">
        <v>55</v>
      </c>
      <c r="AI234" s="15"/>
      <c r="AJ234" s="15"/>
      <c r="AK234" s="15" t="s">
        <v>57</v>
      </c>
      <c r="AL234" s="15"/>
      <c r="AM234" s="15"/>
      <c r="AN234" s="15"/>
      <c r="AO234" s="15" t="s">
        <v>53</v>
      </c>
      <c r="AP234" s="15"/>
      <c r="AQ234" s="15" t="s">
        <v>67</v>
      </c>
      <c r="AR234" s="15"/>
      <c r="AS234" s="15"/>
      <c r="AT234" s="15"/>
      <c r="AU234" s="15"/>
      <c r="AV234" s="57"/>
      <c r="AW234" s="56"/>
      <c r="AX234" s="56"/>
      <c r="AY234" s="60"/>
      <c r="AZ234" s="23"/>
      <c r="BA234" s="23"/>
      <c r="BB234" s="23"/>
      <c r="BC234" s="23"/>
      <c r="BD234" s="23"/>
      <c r="BE234" s="24"/>
    </row>
  </sheetData>
  <protectedRanges>
    <protectedRange sqref="F684 S7:U14 E125:Q125 E114:Q114 E235:Q683 AB115:AL115 F115:P115 AB126:AL126 F126:P126 E136:Q136 AB137:AL137 F137:P137 E147:Q147 AB148:AL148 F148:P148 E158:Q158 AB159:AL159 F159:P159 E169:Q169 AB170:AL170 F170:P170 E180:Q180 AB181:AL181 F181:P181 E191:Q191 AB192:AL192 F192:P192 E202:Q202 AB203:AL203 F203:P203 E213:Q213 AB214:AL214 F214:P214 E224:Q224 AB225:AL225 F225:P225 Y216:Z223 S227:S234 Y227:Z234 F227:P227 E15:Q15 AB16:AL16 F16:P16 E4:Q4 AB5:AL5 F5:P5 E26:Q26 AB27:AL27 F27:P27 E37:Q37 AB38:AL38 F38:P38 E48:Q48 AB49:AL49 F49:P49 E59:Q59 AB60:AL60 F60:P60 E70:Q70 AB71:AL71 F71:P71 E81:Q81 AB82:AL82 F82:P82 E92:Q92 AB93:AL93 F93:P93 E103:Q103 AB104:AL104 F104:P104 AB18:AH25 Y18:Z25 AB29:AB36 Y29:Z36 S40:U47 F40:P40 AB51:AH58 S51:U58 Y51:Z58 AB62:AH69 S62:U62 Z62:Z69 AB73:AH80 T73:U80 Y73:Z73 AB84:AE91 S84:U91 Y84:Y91 S95:U102 Y95:Z102 AB106:AB113 S106:U113 AB117:AH124 S117:U124 AB128:AH135 S128:U135 AB139:AH146 S139:U146 Y139:Z146 AB150:AF157 S150:U157 Y150:Z157 AB161:AH168 S161:U168 AC172:AH172 Y172:Z179 F172:I179 AB183:AH190 S183:U190 Y183:Z190 F183:P190 AC194:AH201 Y194:Z201 AB205:AH212 S205:U212 F205:M205 AB216:AC223 S216:U223 F45:P47 F41:J44 L41:P44 S67:U69 S63:T66 Y78:Z80 Y74:Y77 AC177:AH179 AD173:AH176 F234:P234 J228:P231 Y7:AH14 R29:U29 Y40:AH40 AV51:AV58 AP62:AP69 AL73:AL80 AJ84:AJ91 AB95:AH95 Y106:Z113 Y128:Z135 F139:K146 F150:P150 Y161:Z168 AM172:AM179 S194:S201 Y205:Z212 F216:F223 F7:M14 F18:P25 G29:P36 F51:K58 F62:P62 F73:H80 F84:P91 F106:M113 F117:P124 F128:F135 F161:F168 P51:P58 J73:P80 O106:O113 H128:P135 L216:P223 R36:U36 R30:R35 T30:U35 Y47:AH47 Y41:Z46 AB41:AH46 F69:P69 F63:O68 AB102:AH102 AB96:AC101 AE96:AH101 F157:P157 G151:P156 F194:I201 P195:P200 F212:M212 F206:L211 F228:F233 H232:P233 H228:H231 I161:O168 J194:P194 J201:P201 J195:N200 AV216:AV223 O7:P14 AG84:AH91 AD106:AH113 AH150:AH157 K172:P179 U194:U201 O205:P212 H216:J223 M51:N58 M139:P146 AB227:AH234 F95:O102 AE216:AH223 AD29:AH36 Z117:Z124 U227:U234 T18:U25 S172:U179" name="Rango1_16"/>
    <protectedRange sqref="F127:U127 F138:U138 F149:U149 F160:U160 F171:U171 F182:U182 F193:U193 F204:U204 F215:U215 F226:U226 F3:AA3 F28:U28 F39:U39 F50:U50 F61:U61 F72:U72 F83:U83 F94:U94 Y28:AA28 Y39:AA39 Y50:AA50 Y61:AA61 Y72:AA72 Y83:AA83 Y94:AA94 Y105:AA105 Y127:AA127 Y138:AA138 Y149:AA149 Y160:AA160 Y171:AA171 Y182:AA182 Y193:AA193 Y204:AA204 Y215:AA215 Y226:AA226 F6:U6 Y6:AA6 F17:U17 Y17:AA17 F116:U116 Y116:AA116 F105:U105" name="Rango1_2_18_20_20_12"/>
    <protectedRange sqref="E28 E39 E50 E61 E72 E83 E94 E105 E6 E17 E116" name="Rango1_2_18_20_20_8_1"/>
    <protectedRange sqref="R7:R14 R40:R47 R51:R58 R62:R69 R73:R80 R84:R91 R95:R102 R106:R113 R117:R124 R128:R135 R139:R146 R150:R157 R161:R168 R172 R183:R190 R194:R201 R205:R212 R216:R223 R227:R234 R179" name="Rango1_42_8_13_2"/>
    <protectedRange sqref="Q7:Q14 Q18:Q25 Q29:Q36 Q40:Q47 Q51:Q58 Q73:Q80 Q84:Q91 Q95 Q106:Q113 Q117:Q124 Q128:Q135 Q139:Q146 Q150:Q157 Q161:Q168 Q172:Q179 Q183:Q190 Q194:Q201 Q205:Q212 Q216:Q223 Q227:Q234 Q100:Q102 Q62:Q69 Y117:Y124 AB172:AB179 T227:T234" name="Rango1_1_3"/>
    <protectedRange sqref="AV12:AV14 AI7:AU14 AY7:BE14 AV23:AV25 AI18:AU25 AY18:BE25 AV34:AV36 AI29:AU36 AY29:BE36 AV45:AV47 AI40:AK47 AY40:BE47 AI51:AJ58 AY51:BE58 AV67:AV69 AY62:BE69 AV78:AV80 AI73:AK80 AY73:BE80 AV89:AV91 AI84:AI91 AY84:BE91 AV100:AV102 AI95:AU102 AY95:BE102 AV111:AV113 AI106:AU113 AY106:BE113 AY117:BE124 AV133:AV135 AY128:BE135 AV144:AV146 AI139:AP139 AY139:BE146 AV155:AV157 AY150:BE157 AV166:AV168 AI161:AU168 AY161:BE168 AV177:AV179 AI172:AL179 AY172:BE179 AV188:AV190 AI183:AU190 AY183:BE190 AV199:AV201 AI194:AU201 AY194:BE201 AV210:AV212 AI216:AU223 AV232:AV234 AI227:AN234 AY227:BE234 K41:K44 U63:U66 Z74:Z77 Q96:Q99 AV118:AV124 AI128:AT135 AI150:AU157 AC173:AC176 AI205:AU212 I228:I231 AQ62:AU69 AK84:AU84 AN172:AU179 AK91:AU91 AK85:AL90 AN85:AU90 AI117:AJ124 AS118:AU123 AI146:AP146 AI140:AL145 AN140:AP145 AM40:AU47 AL51:AU58 AL117:AU117 AL124:AU124 AL118:AQ123 AR139:AU146 AP227:AU234 AI62:AO69 AY216:BE223 AY205:BE212 AM73:AU80" name="Rango1_71_8"/>
    <protectedRange sqref="AA18:AA25 AA29:AA36 AA51:AA58 AA62:AA69 AA73:AA80 AA84:AA91 AA95:AA102 AA106:AA113 AA117:AA124 AA128:AA135 AA139:AA146 AA150:AA157 AA161:AA168 AA172:AA179 AA183:AA190 AA194:AA201 AA205:AA212 AA216:AA223 AA227:AA234" name="Rango1_72_1"/>
    <protectedRange sqref="E127 E138 E149 E160 E171 E182 E193 E204 E215 E226" name="Rango1_24_2"/>
    <protectedRange sqref="X7:X14" name="Rango1_17"/>
    <protectedRange sqref="V7:V14" name="Rango1_84_17"/>
    <protectedRange sqref="W7:W14" name="Rango1_98_17"/>
    <protectedRange sqref="X18:X25" name="Rango1_17_1"/>
    <protectedRange sqref="V18:V25" name="Rango1_84_17_1"/>
    <protectedRange sqref="W18:W25" name="Rango1_98_17_1"/>
    <protectedRange sqref="X29:X36" name="Rango1_17_2"/>
    <protectedRange sqref="V28:X28 V6:X6 V17:X17 V116:X116" name="Rango1_2_18_20_20_16_2"/>
    <protectedRange sqref="V29:V36" name="Rango1_84_17_2"/>
    <protectedRange sqref="W29:W36" name="Rango1_98_17_2"/>
    <protectedRange sqref="X40:X47" name="Rango1_17_3"/>
    <protectedRange sqref="V39:X39" name="Rango1_2_18_20_20_16_3"/>
    <protectedRange sqref="V40:V47" name="Rango1_84_17_3"/>
    <protectedRange sqref="W40:W47" name="Rango1_98_17_3"/>
    <protectedRange sqref="X51:X58" name="Rango1_17_4"/>
    <protectedRange sqref="V50:X50" name="Rango1_2_18_20_20_16_4"/>
    <protectedRange sqref="V51:V58" name="Rango1_84_17_4"/>
    <protectedRange sqref="W51:W58" name="Rango1_98_17_4"/>
    <protectedRange sqref="X62:X69" name="Rango1_17_5"/>
    <protectedRange sqref="V61:X61" name="Rango1_2_18_20_20_16_5"/>
    <protectedRange sqref="V62:V69" name="Rango1_84_17_5"/>
    <protectedRange sqref="W62:W69" name="Rango1_98_17_5"/>
    <protectedRange sqref="X73:X80" name="Rango1_17_6"/>
    <protectedRange sqref="V72:X72" name="Rango1_2_18_20_20_16_6"/>
    <protectedRange sqref="V73:V80" name="Rango1_84_17_6"/>
    <protectedRange sqref="W73:W80" name="Rango1_98_17_6"/>
    <protectedRange sqref="X84:X91" name="Rango1_17_7"/>
    <protectedRange sqref="V83:X83" name="Rango1_2_18_20_20_16_7"/>
    <protectedRange sqref="V84:V91" name="Rango1_84_17_7"/>
    <protectedRange sqref="W84:W91" name="Rango1_98_17_7"/>
    <protectedRange sqref="X95:X102" name="Rango1_17_8"/>
    <protectedRange sqref="V94:X94" name="Rango1_2_18_20_20_16_8"/>
    <protectedRange sqref="V95:V102" name="Rango1_84_17_8"/>
    <protectedRange sqref="W95:W102" name="Rango1_98_17_8"/>
    <protectedRange sqref="X106:X113" name="Rango1_17_9"/>
    <protectedRange sqref="V105:X105" name="Rango1_2_18_20_20_16_9"/>
    <protectedRange sqref="V106:V113" name="Rango1_84_17_9"/>
    <protectedRange sqref="W106:W113" name="Rango1_98_17_9"/>
    <protectedRange sqref="X117:X124" name="Rango1_17_10"/>
    <protectedRange sqref="V117:V124" name="Rango1_84_17_10"/>
    <protectedRange sqref="W117:W124" name="Rango1_98_17_10"/>
    <protectedRange sqref="X128:X135" name="Rango1_17_11"/>
    <protectedRange sqref="V127:X127" name="Rango1_2_18_20_20_16_11"/>
    <protectedRange sqref="V128:V135" name="Rango1_84_17_11"/>
    <protectedRange sqref="W128:W135" name="Rango1_98_17_11"/>
    <protectedRange sqref="X139:X146" name="Rango1_17_12"/>
    <protectedRange sqref="V138:X138" name="Rango1_2_18_20_20_16_12"/>
    <protectedRange sqref="V139:V146" name="Rango1_84_17_12"/>
    <protectedRange sqref="W139:W146" name="Rango1_98_17_12"/>
    <protectedRange sqref="X150:X157" name="Rango1_17_13"/>
    <protectedRange sqref="V149:X149" name="Rango1_2_18_20_20_16_13"/>
    <protectedRange sqref="V150:V157" name="Rango1_84_17_13"/>
    <protectedRange sqref="W150:W157" name="Rango1_98_17_13"/>
    <protectedRange sqref="X161:X168" name="Rango1_17_14"/>
    <protectedRange sqref="V160:X160" name="Rango1_2_18_20_20_16_14"/>
    <protectedRange sqref="V161:V168" name="Rango1_84_17_14"/>
    <protectedRange sqref="W161:W168" name="Rango1_98_17_14"/>
    <protectedRange sqref="X172:X179" name="Rango1_17_15"/>
    <protectedRange sqref="V171:X171" name="Rango1_2_18_20_20_16_15"/>
    <protectedRange sqref="V172:V179" name="Rango1_84_17_15"/>
    <protectedRange sqref="W172:W179" name="Rango1_98_17_15"/>
    <protectedRange sqref="X183:X190" name="Rango1_17_16"/>
    <protectedRange sqref="V182:X182" name="Rango1_2_18_20_20_16_16"/>
    <protectedRange sqref="V183:V190" name="Rango1_84_17_16"/>
    <protectedRange sqref="W183:W190" name="Rango1_98_17_16"/>
    <protectedRange sqref="X194:X201" name="Rango1_17_17"/>
    <protectedRange sqref="V193:X193" name="Rango1_2_18_20_20_16_17"/>
    <protectedRange sqref="V194:V201" name="Rango1_84_17_17"/>
    <protectedRange sqref="W194:W201" name="Rango1_98_17_17"/>
    <protectedRange sqref="X205:X212" name="Rango1_17_18"/>
    <protectedRange sqref="V204:X204" name="Rango1_2_18_20_20_16_18"/>
    <protectedRange sqref="V205:V212" name="Rango1_84_17_18"/>
    <protectedRange sqref="W205:W212" name="Rango1_98_17_18"/>
    <protectedRange sqref="X216:X223" name="Rango1_17_19"/>
    <protectedRange sqref="V215:X215" name="Rango1_2_18_20_20_16_19"/>
    <protectedRange sqref="V216:V223" name="Rango1_84_17_19"/>
    <protectedRange sqref="W216:W223" name="Rango1_98_17_19"/>
    <protectedRange sqref="X227:X234" name="Rango1_17_20"/>
    <protectedRange sqref="V226:X226" name="Rango1_2_18_20_20_16_20"/>
    <protectedRange sqref="V227:V234" name="Rango1_84_17_20"/>
    <protectedRange sqref="W227:W234" name="Rango1_98_17_20"/>
    <protectedRange sqref="E7:E14" name="Rango1_57"/>
    <protectedRange sqref="E18:E25" name="Rango1_57_1"/>
    <protectedRange sqref="E29:E36" name="Rango1_57_2"/>
    <protectedRange sqref="E40:E47" name="Rango1_57_3"/>
    <protectedRange sqref="E51:E58" name="Rango1_57_4"/>
    <protectedRange sqref="E62:E69" name="Rango1_57_5"/>
    <protectedRange sqref="E73:E80" name="Rango1_57_6"/>
    <protectedRange sqref="E84:E91" name="Rango1_57_7"/>
    <protectedRange sqref="E95:E102" name="Rango1_57_8"/>
    <protectedRange sqref="E106:E113" name="Rango1_57_9"/>
    <protectedRange sqref="E117:E124" name="Rango1_57_10"/>
    <protectedRange sqref="E128:E135" name="Rango1_57_11"/>
    <protectedRange sqref="E139:E146" name="Rango1_57_12"/>
    <protectedRange sqref="E150:E157" name="Rango1_57_13"/>
    <protectedRange sqref="E161:E168" name="Rango1_57_14"/>
    <protectedRange sqref="E172:E179" name="Rango1_57_15"/>
    <protectedRange sqref="E183:E190" name="Rango1_57_16"/>
    <protectedRange sqref="E194:E201" name="Rango1_57_17"/>
    <protectedRange sqref="E205:E212" name="Rango1_57_18"/>
    <protectedRange sqref="E216:E223" name="Rango1_57_19"/>
    <protectedRange sqref="E227:E234" name="Rango1_57_20"/>
    <protectedRange sqref="S18:S25" name="Rango1"/>
    <protectedRange sqref="O51:O58" name="Rango1_1"/>
    <protectedRange sqref="I73:I80" name="Rango1_2"/>
    <protectedRange sqref="N106:N113" name="Rango1_3"/>
    <protectedRange sqref="G128:G135" name="Rango1_4"/>
    <protectedRange sqref="H161:H168" name="Rango1_5"/>
    <protectedRange sqref="K216:K223" name="Rango1_6"/>
    <protectedRange sqref="S30:S35" name="Rango1_1_1"/>
    <protectedRange sqref="AA41:AA46" name="Rango1_1_2"/>
    <protectedRange sqref="P63:P68" name="Rango1_1_4"/>
    <protectedRange sqref="AM85:AM90" name="Rango1_1_5"/>
    <protectedRange sqref="AD96:AD101" name="Rango1_1_6"/>
    <protectedRange sqref="AR118:AR123" name="Rango1_1_7"/>
    <protectedRange sqref="AM140:AM145" name="Rango1_1_8"/>
    <protectedRange sqref="F151:F156" name="Rango1_1_9"/>
    <protectedRange sqref="R173:R178" name="Rango1_1_10"/>
    <protectedRange sqref="O195:O200" name="Rango1_1_11"/>
    <protectedRange sqref="M206:M211" name="Rango1_1_12"/>
    <protectedRange sqref="G228:G233" name="Rango1_1_13"/>
  </protectedRanges>
  <customSheetViews>
    <customSheetView guid="{311795A0-E604-41B5-BAB8-FA4B71EC78D5}" scale="80" showPageBreaks="1" printArea="1" hiddenColumns="1" topLeftCell="E1">
      <pane xSplit="1" ySplit="4" topLeftCell="G105" activePane="bottomRight" state="frozen"/>
      <selection pane="bottomRight" activeCell="U121" sqref="U121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5">
    <mergeCell ref="F2:AE2"/>
    <mergeCell ref="AY4:BE6"/>
    <mergeCell ref="F5:AE5"/>
    <mergeCell ref="AF5:AX5"/>
    <mergeCell ref="AF2:AX2"/>
    <mergeCell ref="AY15:BE17"/>
    <mergeCell ref="F16:AE16"/>
    <mergeCell ref="AF16:AW16"/>
    <mergeCell ref="AY26:BE28"/>
    <mergeCell ref="F27:AE27"/>
    <mergeCell ref="AF27:AW27"/>
    <mergeCell ref="AY37:BE39"/>
    <mergeCell ref="F38:AE38"/>
    <mergeCell ref="AY48:BE50"/>
    <mergeCell ref="F49:AE49"/>
    <mergeCell ref="AF49:AW49"/>
    <mergeCell ref="AF38:AX38"/>
    <mergeCell ref="AY59:BE61"/>
    <mergeCell ref="F60:AE60"/>
    <mergeCell ref="AF60:AW60"/>
    <mergeCell ref="AY70:BE72"/>
    <mergeCell ref="F71:AE71"/>
    <mergeCell ref="AF71:AX71"/>
    <mergeCell ref="AY81:BE83"/>
    <mergeCell ref="F82:AE82"/>
    <mergeCell ref="AY92:BE94"/>
    <mergeCell ref="F93:AE93"/>
    <mergeCell ref="AF93:AW93"/>
    <mergeCell ref="AF82:AX82"/>
    <mergeCell ref="AY103:BE105"/>
    <mergeCell ref="F104:AE104"/>
    <mergeCell ref="AF104:AW104"/>
    <mergeCell ref="AY114:BE116"/>
    <mergeCell ref="F115:AE115"/>
    <mergeCell ref="AF115:AX115"/>
    <mergeCell ref="AY125:BE127"/>
    <mergeCell ref="F126:AE126"/>
    <mergeCell ref="AY136:BE138"/>
    <mergeCell ref="F137:AE137"/>
    <mergeCell ref="AF126:AX126"/>
    <mergeCell ref="AF137:AX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191:BE193"/>
    <mergeCell ref="F192:AE192"/>
    <mergeCell ref="AF192:AW192"/>
    <mergeCell ref="AY224:BE226"/>
    <mergeCell ref="F225:AE225"/>
    <mergeCell ref="AF225:AW225"/>
    <mergeCell ref="AY202:BE204"/>
    <mergeCell ref="F203:AE203"/>
    <mergeCell ref="AF203:AW203"/>
    <mergeCell ref="AY213:BE215"/>
    <mergeCell ref="F214:AE214"/>
    <mergeCell ref="AF214:AW214"/>
  </mergeCells>
  <conditionalFormatting sqref="F7:M14 Y7:AV14 O7:U14">
    <cfRule type="containsText" dxfId="699" priority="279" operator="containsText" text="Juz ">
      <formula>NOT(ISERROR(SEARCH("Juz ",F7)))</formula>
    </cfRule>
  </conditionalFormatting>
  <conditionalFormatting sqref="AY7:BE14">
    <cfRule type="containsText" dxfId="698" priority="278" operator="containsText" text="Juz ">
      <formula>NOT(ISERROR(SEARCH("Juz ",AY7)))</formula>
    </cfRule>
  </conditionalFormatting>
  <conditionalFormatting sqref="F9:M9 Y9:BE9 O9:U9">
    <cfRule type="duplicateValues" dxfId="697" priority="277"/>
  </conditionalFormatting>
  <conditionalFormatting sqref="F18:K25 Y18:AV25 M18:Q25 T18:U25">
    <cfRule type="containsText" dxfId="696" priority="276" operator="containsText" text="Juz ">
      <formula>NOT(ISERROR(SEARCH("Juz ",F18)))</formula>
    </cfRule>
  </conditionalFormatting>
  <conditionalFormatting sqref="AY18:BE25">
    <cfRule type="containsText" dxfId="695" priority="275" operator="containsText" text="Juz ">
      <formula>NOT(ISERROR(SEARCH("Juz ",AY18)))</formula>
    </cfRule>
  </conditionalFormatting>
  <conditionalFormatting sqref="F20:K20 Y20:BE20 M20:Q20 T20:U20">
    <cfRule type="duplicateValues" dxfId="694" priority="274"/>
  </conditionalFormatting>
  <conditionalFormatting sqref="G29:Q36 Y29:AB36 S29:U29 S36:U36 T30:U35 AD29:AV36">
    <cfRule type="containsText" dxfId="693" priority="273" operator="containsText" text="Juz ">
      <formula>NOT(ISERROR(SEARCH("Juz ",G29)))</formula>
    </cfRule>
  </conditionalFormatting>
  <conditionalFormatting sqref="AY29:BE36">
    <cfRule type="containsText" dxfId="692" priority="272" operator="containsText" text="Juz ">
      <formula>NOT(ISERROR(SEARCH("Juz ",AY29)))</formula>
    </cfRule>
  </conditionalFormatting>
  <conditionalFormatting sqref="G31:Q31 Y31:AB31 T31:U31 AD31:BE31">
    <cfRule type="duplicateValues" dxfId="691" priority="271"/>
  </conditionalFormatting>
  <conditionalFormatting sqref="F40:U40 Y40:Z47 F45:U47 F41:J44 L41:U44 AB40:AB47 AD40:AK47 AM40:AV47">
    <cfRule type="containsText" dxfId="690" priority="270" operator="containsText" text="Juz ">
      <formula>NOT(ISERROR(SEARCH("Juz ",F40)))</formula>
    </cfRule>
  </conditionalFormatting>
  <conditionalFormatting sqref="AY40:BE47">
    <cfRule type="containsText" dxfId="689" priority="269" operator="containsText" text="Juz ">
      <formula>NOT(ISERROR(SEARCH("Juz ",AY40)))</formula>
    </cfRule>
  </conditionalFormatting>
  <conditionalFormatting sqref="F42:J42 Y42:Z42 L42:U42 AB42 AD42:AK42 AM42:AV42 AY42:BE42">
    <cfRule type="duplicateValues" dxfId="688" priority="268"/>
  </conditionalFormatting>
  <conditionalFormatting sqref="F51:K58 Y51:AJ58 P51:U58 AL51:AU58 M51:N58">
    <cfRule type="containsText" dxfId="687" priority="267" operator="containsText" text="Juz ">
      <formula>NOT(ISERROR(SEARCH("Juz ",F51)))</formula>
    </cfRule>
  </conditionalFormatting>
  <conditionalFormatting sqref="AY51:BE58">
    <cfRule type="containsText" dxfId="686" priority="266" operator="containsText" text="Juz ">
      <formula>NOT(ISERROR(SEARCH("Juz ",AY51)))</formula>
    </cfRule>
  </conditionalFormatting>
  <conditionalFormatting sqref="F53:K53 Y53:AJ53 AW53:BE53 P53:U53 AL53:AU53 M53:N53">
    <cfRule type="duplicateValues" dxfId="685" priority="265"/>
  </conditionalFormatting>
  <conditionalFormatting sqref="F62:U62 F69:P69 AQ62:AV69 R63:T66 F63:O68 Z62:AO69 R67:U69">
    <cfRule type="containsText" dxfId="684" priority="264" operator="containsText" text="Juz ">
      <formula>NOT(ISERROR(SEARCH("Juz ",F62)))</formula>
    </cfRule>
  </conditionalFormatting>
  <conditionalFormatting sqref="AY62:BE69">
    <cfRule type="containsText" dxfId="683" priority="263" operator="containsText" text="Juz ">
      <formula>NOT(ISERROR(SEARCH("Juz ",AY62)))</formula>
    </cfRule>
  </conditionalFormatting>
  <conditionalFormatting sqref="F64:O64 Z64:AO64 AQ64:BE64 R64:T64">
    <cfRule type="duplicateValues" dxfId="682" priority="262"/>
  </conditionalFormatting>
  <conditionalFormatting sqref="F73:H80 Y73:AK73 Y78:AK80 Y74:Y77 AA74:AK77 J73:R80 T73:U80 AM73:AV80">
    <cfRule type="containsText" dxfId="681" priority="261" operator="containsText" text="Juz ">
      <formula>NOT(ISERROR(SEARCH("Juz ",F73)))</formula>
    </cfRule>
  </conditionalFormatting>
  <conditionalFormatting sqref="AY73:BE80">
    <cfRule type="containsText" dxfId="680" priority="260" operator="containsText" text="Juz ">
      <formula>NOT(ISERROR(SEARCH("Juz ",AY73)))</formula>
    </cfRule>
  </conditionalFormatting>
  <conditionalFormatting sqref="F75:H75 Y75 AA75:AK75 AM75:AV75 J75:R75 T75:U75 AY75:BE75">
    <cfRule type="duplicateValues" dxfId="679" priority="259"/>
  </conditionalFormatting>
  <conditionalFormatting sqref="F84:U91 Y84:Y91 AK84:AV84 AK91:AV91 AK85:AL90 AN85:AV90 AG84:AI91 AA84:AE91">
    <cfRule type="containsText" dxfId="678" priority="258" operator="containsText" text="Juz ">
      <formula>NOT(ISERROR(SEARCH("Juz ",F84)))</formula>
    </cfRule>
  </conditionalFormatting>
  <conditionalFormatting sqref="AY84:BE91">
    <cfRule type="containsText" dxfId="677" priority="257" operator="containsText" text="Juz ">
      <formula>NOT(ISERROR(SEARCH("Juz ",AY84)))</formula>
    </cfRule>
  </conditionalFormatting>
  <conditionalFormatting sqref="F86:U86 Y86 AK86:AL86 AN86:BE86 AG86:AI86 AA86:AE86">
    <cfRule type="duplicateValues" dxfId="676" priority="256"/>
  </conditionalFormatting>
  <conditionalFormatting sqref="Y95:AF95 R96:U99 AH95:AV102 Y102:AF102 Y96:AC101 AE96:AF101 Q100:U102 Q95:U95 F95:O102">
    <cfRule type="containsText" dxfId="675" priority="255" operator="containsText" text="Juz ">
      <formula>NOT(ISERROR(SEARCH("Juz ",F95)))</formula>
    </cfRule>
  </conditionalFormatting>
  <conditionalFormatting sqref="AY95:BE102">
    <cfRule type="containsText" dxfId="674" priority="254" operator="containsText" text="Juz ">
      <formula>NOT(ISERROR(SEARCH("Juz ",AY95)))</formula>
    </cfRule>
  </conditionalFormatting>
  <conditionalFormatting sqref="F97:O97 Y97:AC97 R97:U97 AH97:BE97 AE97:AF97">
    <cfRule type="duplicateValues" dxfId="673" priority="253"/>
  </conditionalFormatting>
  <conditionalFormatting sqref="F106:M113 Y106:Y113 AA106:AB113 O106:O113 AD106:AV113 Q106:U113">
    <cfRule type="containsText" dxfId="672" priority="252" operator="containsText" text="Juz ">
      <formula>NOT(ISERROR(SEARCH("Juz ",F106)))</formula>
    </cfRule>
  </conditionalFormatting>
  <conditionalFormatting sqref="AY106:BE113">
    <cfRule type="containsText" dxfId="671" priority="251" operator="containsText" text="Juz ">
      <formula>NOT(ISERROR(SEARCH("Juz ",AY106)))</formula>
    </cfRule>
  </conditionalFormatting>
  <conditionalFormatting sqref="F108:M108 Y108 AA108:AB108 O108 AD108:BE108 Q108:U108">
    <cfRule type="duplicateValues" dxfId="670" priority="250"/>
  </conditionalFormatting>
  <conditionalFormatting sqref="F117:M124 O117:U124 AS118:AU121 AS122:AV123 AL118:AQ123 AL124:AV124 AL117:AV117 Z117:AJ124">
    <cfRule type="containsText" dxfId="669" priority="249" operator="containsText" text="Juz ">
      <formula>NOT(ISERROR(SEARCH("Juz ",F117)))</formula>
    </cfRule>
  </conditionalFormatting>
  <conditionalFormatting sqref="AY117:BE124">
    <cfRule type="containsText" dxfId="668" priority="248" operator="containsText" text="Juz ">
      <formula>NOT(ISERROR(SEARCH("Juz ",AY117)))</formula>
    </cfRule>
  </conditionalFormatting>
  <conditionalFormatting sqref="F119:M119 Z119:AJ119 AW119:BE119 O119:U119 AS119:AU119 AL119:AQ119">
    <cfRule type="duplicateValues" dxfId="667" priority="247"/>
  </conditionalFormatting>
  <conditionalFormatting sqref="F128:F135 Z128:AT128 Z133:AT135 Z129:AN132 AP129:AT132 H128:U135 AV128:AV135">
    <cfRule type="containsText" dxfId="666" priority="246" operator="containsText" text="Juz ">
      <formula>NOT(ISERROR(SEARCH("Juz ",F128)))</formula>
    </cfRule>
  </conditionalFormatting>
  <conditionalFormatting sqref="AY128:BE135">
    <cfRule type="containsText" dxfId="665" priority="245" operator="containsText" text="Juz ">
      <formula>NOT(ISERROR(SEARCH("Juz ",AY128)))</formula>
    </cfRule>
  </conditionalFormatting>
  <conditionalFormatting sqref="F130 Z130:AN130 AP130:AT130 H130:U130 AV130:BE130">
    <cfRule type="duplicateValues" dxfId="664" priority="244"/>
  </conditionalFormatting>
  <conditionalFormatting sqref="F139:H146 Y139:AP139 J139:K146 Y146:AP146 Y140:AL145 AN140:AP145 AR139:AV146 M139:U146">
    <cfRule type="containsText" dxfId="663" priority="243" operator="containsText" text="Juz ">
      <formula>NOT(ISERROR(SEARCH("Juz ",F139)))</formula>
    </cfRule>
  </conditionalFormatting>
  <conditionalFormatting sqref="AY139:BE146">
    <cfRule type="containsText" dxfId="662" priority="242" operator="containsText" text="Juz ">
      <formula>NOT(ISERROR(SEARCH("Juz ",AY139)))</formula>
    </cfRule>
  </conditionalFormatting>
  <conditionalFormatting sqref="F141:H141 Y141:AL141 J141:K141 AN141:AP141 AR141:BE141 M141:U141">
    <cfRule type="duplicateValues" dxfId="661" priority="241"/>
  </conditionalFormatting>
  <conditionalFormatting sqref="F150:L150 Y150:AF157 AL151:AV154 N150:U157 F157:L157 G151:L156 AH151:AJ154 AH155:AV157 AH150:AV150">
    <cfRule type="containsText" dxfId="660" priority="240" operator="containsText" text="Juz ">
      <formula>NOT(ISERROR(SEARCH("Juz ",F150)))</formula>
    </cfRule>
  </conditionalFormatting>
  <conditionalFormatting sqref="AY150:BE157">
    <cfRule type="containsText" dxfId="659" priority="239" operator="containsText" text="Juz ">
      <formula>NOT(ISERROR(SEARCH("Juz ",AY150)))</formula>
    </cfRule>
  </conditionalFormatting>
  <conditionalFormatting sqref="G152:L152 Y152:AF152 AL152:BE152 N152:U152 AH152:AJ152">
    <cfRule type="duplicateValues" dxfId="658" priority="238"/>
  </conditionalFormatting>
  <conditionalFormatting sqref="Z161:AV168 F161:F168 I161:M168 O161:O168 Q161:U168">
    <cfRule type="containsText" dxfId="657" priority="237" operator="containsText" text="Juz ">
      <formula>NOT(ISERROR(SEARCH("Juz ",F161)))</formula>
    </cfRule>
  </conditionalFormatting>
  <conditionalFormatting sqref="AY161:BE168">
    <cfRule type="containsText" dxfId="656" priority="236" operator="containsText" text="Juz ">
      <formula>NOT(ISERROR(SEARCH("Juz ",AY161)))</formula>
    </cfRule>
  </conditionalFormatting>
  <conditionalFormatting sqref="Z163:BE163 F163 I163:M163 O163 Q163:U163">
    <cfRule type="duplicateValues" dxfId="655" priority="235"/>
  </conditionalFormatting>
  <conditionalFormatting sqref="Y172:AA179 AD173:AL176 AN172:AV179 F172:I179 K173:Q178 K179:U179 K172:U172 AC177:AL179 AC172:AL172 S173:U178">
    <cfRule type="containsText" dxfId="654" priority="234" operator="containsText" text="Juz ">
      <formula>NOT(ISERROR(SEARCH("Juz ",F172)))</formula>
    </cfRule>
  </conditionalFormatting>
  <conditionalFormatting sqref="AY172:BE179">
    <cfRule type="containsText" dxfId="653" priority="233" operator="containsText" text="Juz ">
      <formula>NOT(ISERROR(SEARCH("Juz ",AY172)))</formula>
    </cfRule>
  </conditionalFormatting>
  <conditionalFormatting sqref="F174:I174 Y174:AA174 AD174:AL174 AN174:BE174 S174:U174 K174:Q174">
    <cfRule type="duplicateValues" dxfId="652" priority="232"/>
  </conditionalFormatting>
  <conditionalFormatting sqref="F183:U190 Y183:AV190">
    <cfRule type="containsText" dxfId="651" priority="231" operator="containsText" text="Juz ">
      <formula>NOT(ISERROR(SEARCH("Juz ",F183)))</formula>
    </cfRule>
  </conditionalFormatting>
  <conditionalFormatting sqref="AY183:BE190">
    <cfRule type="containsText" dxfId="650" priority="230" operator="containsText" text="Juz ">
      <formula>NOT(ISERROR(SEARCH("Juz ",AY183)))</formula>
    </cfRule>
  </conditionalFormatting>
  <conditionalFormatting sqref="F185:U185 Y185:BE185">
    <cfRule type="duplicateValues" dxfId="649" priority="229"/>
  </conditionalFormatting>
  <conditionalFormatting sqref="Y194:AA201 U194:U201 F194:H201 P195:R200 J195:N200 J201:R201 J194:R194 AC194:AV201">
    <cfRule type="containsText" dxfId="648" priority="228" operator="containsText" text="Juz ">
      <formula>NOT(ISERROR(SEARCH("Juz ",F194)))</formula>
    </cfRule>
  </conditionalFormatting>
  <conditionalFormatting sqref="AY194:BE201">
    <cfRule type="containsText" dxfId="647" priority="227" operator="containsText" text="Juz ">
      <formula>NOT(ISERROR(SEARCH("Juz ",AY194)))</formula>
    </cfRule>
  </conditionalFormatting>
  <conditionalFormatting sqref="F196:H196 Y196:AA196 U196 P196:R196 J196:N196 AY196:BE196 AC196:AV196">
    <cfRule type="duplicateValues" dxfId="646" priority="226"/>
  </conditionalFormatting>
  <conditionalFormatting sqref="F205:M205 Y205:Y212 AN206:AV209 AA206:AL209 AA210:AV212 AA205:AV205 F212:M212 F206:L211 O205:U212">
    <cfRule type="containsText" dxfId="645" priority="225" operator="containsText" text="Juz ">
      <formula>NOT(ISERROR(SEARCH("Juz ",F205)))</formula>
    </cfRule>
  </conditionalFormatting>
  <conditionalFormatting sqref="AY205:BE212">
    <cfRule type="containsText" dxfId="644" priority="224" operator="containsText" text="Juz ">
      <formula>NOT(ISERROR(SEARCH("Juz ",AY205)))</formula>
    </cfRule>
  </conditionalFormatting>
  <conditionalFormatting sqref="F207:L207 Y207 AA207:AL207 O207:U207 AN207:BE207">
    <cfRule type="duplicateValues" dxfId="643" priority="223"/>
  </conditionalFormatting>
  <conditionalFormatting sqref="F216:F223 Y216:AC223 P216:U223 L216:N223 H216:J223 AE216:AU223">
    <cfRule type="containsText" dxfId="642" priority="222" operator="containsText" text="Juz ">
      <formula>NOT(ISERROR(SEARCH("Juz ",F216)))</formula>
    </cfRule>
  </conditionalFormatting>
  <conditionalFormatting sqref="AY216:BE223">
    <cfRule type="containsText" dxfId="641" priority="221" operator="containsText" text="Juz ">
      <formula>NOT(ISERROR(SEARCH("Juz ",AY216)))</formula>
    </cfRule>
  </conditionalFormatting>
  <conditionalFormatting sqref="F218 Y218:AC218 P218:U218 L218:N218 H218:J218 AE218:AU218 AW218:BE218">
    <cfRule type="duplicateValues" dxfId="640" priority="220"/>
  </conditionalFormatting>
  <conditionalFormatting sqref="F227:S227 F234:S234 J228:S231 AH227:AN234 H228:H231 F228:F233 H232:S233 AP227:AV234 Y227:AF234 U227:U234">
    <cfRule type="containsText" dxfId="639" priority="219" operator="containsText" text="Juz ">
      <formula>NOT(ISERROR(SEARCH("Juz ",F227)))</formula>
    </cfRule>
  </conditionalFormatting>
  <conditionalFormatting sqref="AY227:BE234">
    <cfRule type="containsText" dxfId="638" priority="218" operator="containsText" text="Juz ">
      <formula>NOT(ISERROR(SEARCH("Juz ",AY227)))</formula>
    </cfRule>
  </conditionalFormatting>
  <conditionalFormatting sqref="F229 Y229:AF229 J229:S229 AH229:AN229 H229 AP229:BE229 U229">
    <cfRule type="duplicateValues" dxfId="637" priority="217"/>
  </conditionalFormatting>
  <conditionalFormatting sqref="V7:X14">
    <cfRule type="containsText" dxfId="636" priority="210" operator="containsText" text="Juz ">
      <formula>NOT(ISERROR(SEARCH("Juz ",V7)))</formula>
    </cfRule>
  </conditionalFormatting>
  <conditionalFormatting sqref="V9:X9">
    <cfRule type="duplicateValues" dxfId="635" priority="209"/>
  </conditionalFormatting>
  <conditionalFormatting sqref="V18:X25">
    <cfRule type="containsText" dxfId="634" priority="208" operator="containsText" text="Juz ">
      <formula>NOT(ISERROR(SEARCH("Juz ",V18)))</formula>
    </cfRule>
  </conditionalFormatting>
  <conditionalFormatting sqref="V20:X20">
    <cfRule type="duplicateValues" dxfId="633" priority="207"/>
  </conditionalFormatting>
  <conditionalFormatting sqref="V29:X36">
    <cfRule type="containsText" dxfId="632" priority="206" operator="containsText" text="Juz ">
      <formula>NOT(ISERROR(SEARCH("Juz ",V29)))</formula>
    </cfRule>
  </conditionalFormatting>
  <conditionalFormatting sqref="V31:X31">
    <cfRule type="duplicateValues" dxfId="631" priority="205"/>
  </conditionalFormatting>
  <conditionalFormatting sqref="V40:X47">
    <cfRule type="containsText" dxfId="630" priority="204" operator="containsText" text="Juz ">
      <formula>NOT(ISERROR(SEARCH("Juz ",V40)))</formula>
    </cfRule>
  </conditionalFormatting>
  <conditionalFormatting sqref="V42:X42">
    <cfRule type="duplicateValues" dxfId="629" priority="203"/>
  </conditionalFormatting>
  <conditionalFormatting sqref="V51:X58">
    <cfRule type="containsText" dxfId="628" priority="202" operator="containsText" text="Juz ">
      <formula>NOT(ISERROR(SEARCH("Juz ",V51)))</formula>
    </cfRule>
  </conditionalFormatting>
  <conditionalFormatting sqref="V53:X53">
    <cfRule type="duplicateValues" dxfId="627" priority="201"/>
  </conditionalFormatting>
  <conditionalFormatting sqref="V62:X69">
    <cfRule type="containsText" dxfId="626" priority="200" operator="containsText" text="Juz ">
      <formula>NOT(ISERROR(SEARCH("Juz ",V62)))</formula>
    </cfRule>
  </conditionalFormatting>
  <conditionalFormatting sqref="V64:X64">
    <cfRule type="duplicateValues" dxfId="625" priority="199"/>
  </conditionalFormatting>
  <conditionalFormatting sqref="V73:X80">
    <cfRule type="containsText" dxfId="624" priority="198" operator="containsText" text="Juz ">
      <formula>NOT(ISERROR(SEARCH("Juz ",V73)))</formula>
    </cfRule>
  </conditionalFormatting>
  <conditionalFormatting sqref="V75:X75">
    <cfRule type="duplicateValues" dxfId="623" priority="197"/>
  </conditionalFormatting>
  <conditionalFormatting sqref="V84:X91">
    <cfRule type="containsText" dxfId="622" priority="196" operator="containsText" text="Juz ">
      <formula>NOT(ISERROR(SEARCH("Juz ",V84)))</formula>
    </cfRule>
  </conditionalFormatting>
  <conditionalFormatting sqref="V86:X86">
    <cfRule type="duplicateValues" dxfId="621" priority="195"/>
  </conditionalFormatting>
  <conditionalFormatting sqref="V95:X102">
    <cfRule type="containsText" dxfId="620" priority="194" operator="containsText" text="Juz ">
      <formula>NOT(ISERROR(SEARCH("Juz ",V95)))</formula>
    </cfRule>
  </conditionalFormatting>
  <conditionalFormatting sqref="V97:X97">
    <cfRule type="duplicateValues" dxfId="619" priority="193"/>
  </conditionalFormatting>
  <conditionalFormatting sqref="V106:X113">
    <cfRule type="containsText" dxfId="618" priority="192" operator="containsText" text="Juz ">
      <formula>NOT(ISERROR(SEARCH("Juz ",V106)))</formula>
    </cfRule>
  </conditionalFormatting>
  <conditionalFormatting sqref="V108:X108">
    <cfRule type="duplicateValues" dxfId="617" priority="191"/>
  </conditionalFormatting>
  <conditionalFormatting sqref="V117:X124">
    <cfRule type="containsText" dxfId="616" priority="190" operator="containsText" text="Juz ">
      <formula>NOT(ISERROR(SEARCH("Juz ",V117)))</formula>
    </cfRule>
  </conditionalFormatting>
  <conditionalFormatting sqref="V119:X119">
    <cfRule type="duplicateValues" dxfId="615" priority="189"/>
  </conditionalFormatting>
  <conditionalFormatting sqref="V128:X135">
    <cfRule type="containsText" dxfId="614" priority="188" operator="containsText" text="Juz ">
      <formula>NOT(ISERROR(SEARCH("Juz ",V128)))</formula>
    </cfRule>
  </conditionalFormatting>
  <conditionalFormatting sqref="V130:X130">
    <cfRule type="duplicateValues" dxfId="613" priority="187"/>
  </conditionalFormatting>
  <conditionalFormatting sqref="V139:X146">
    <cfRule type="containsText" dxfId="612" priority="186" operator="containsText" text="Juz ">
      <formula>NOT(ISERROR(SEARCH("Juz ",V139)))</formula>
    </cfRule>
  </conditionalFormatting>
  <conditionalFormatting sqref="V141:X141">
    <cfRule type="duplicateValues" dxfId="611" priority="185"/>
  </conditionalFormatting>
  <conditionalFormatting sqref="V150:X157">
    <cfRule type="containsText" dxfId="610" priority="184" operator="containsText" text="Juz ">
      <formula>NOT(ISERROR(SEARCH("Juz ",V150)))</formula>
    </cfRule>
  </conditionalFormatting>
  <conditionalFormatting sqref="V152:X152">
    <cfRule type="duplicateValues" dxfId="609" priority="183"/>
  </conditionalFormatting>
  <conditionalFormatting sqref="V161:X168">
    <cfRule type="containsText" dxfId="608" priority="182" operator="containsText" text="Juz ">
      <formula>NOT(ISERROR(SEARCH("Juz ",V161)))</formula>
    </cfRule>
  </conditionalFormatting>
  <conditionalFormatting sqref="V163:X163">
    <cfRule type="duplicateValues" dxfId="607" priority="181"/>
  </conditionalFormatting>
  <conditionalFormatting sqref="V172:X179">
    <cfRule type="containsText" dxfId="606" priority="180" operator="containsText" text="Juz ">
      <formula>NOT(ISERROR(SEARCH("Juz ",V172)))</formula>
    </cfRule>
  </conditionalFormatting>
  <conditionalFormatting sqref="V174:X174">
    <cfRule type="duplicateValues" dxfId="605" priority="179"/>
  </conditionalFormatting>
  <conditionalFormatting sqref="V183:X190">
    <cfRule type="containsText" dxfId="604" priority="178" operator="containsText" text="Juz ">
      <formula>NOT(ISERROR(SEARCH("Juz ",V183)))</formula>
    </cfRule>
  </conditionalFormatting>
  <conditionalFormatting sqref="V185:X185">
    <cfRule type="duplicateValues" dxfId="603" priority="177"/>
  </conditionalFormatting>
  <conditionalFormatting sqref="V194:X201">
    <cfRule type="containsText" dxfId="602" priority="176" operator="containsText" text="Juz ">
      <formula>NOT(ISERROR(SEARCH("Juz ",V194)))</formula>
    </cfRule>
  </conditionalFormatting>
  <conditionalFormatting sqref="V196:X196">
    <cfRule type="duplicateValues" dxfId="601" priority="175"/>
  </conditionalFormatting>
  <conditionalFormatting sqref="V205:X212">
    <cfRule type="containsText" dxfId="600" priority="174" operator="containsText" text="Juz ">
      <formula>NOT(ISERROR(SEARCH("Juz ",V205)))</formula>
    </cfRule>
  </conditionalFormatting>
  <conditionalFormatting sqref="V207:X207">
    <cfRule type="duplicateValues" dxfId="599" priority="173"/>
  </conditionalFormatting>
  <conditionalFormatting sqref="V216:X223">
    <cfRule type="containsText" dxfId="598" priority="172" operator="containsText" text="Juz ">
      <formula>NOT(ISERROR(SEARCH("Juz ",V216)))</formula>
    </cfRule>
  </conditionalFormatting>
  <conditionalFormatting sqref="V218:X218">
    <cfRule type="duplicateValues" dxfId="597" priority="171"/>
  </conditionalFormatting>
  <conditionalFormatting sqref="V227:X234">
    <cfRule type="containsText" dxfId="596" priority="170" operator="containsText" text="Juz ">
      <formula>NOT(ISERROR(SEARCH("Juz ",V227)))</formula>
    </cfRule>
  </conditionalFormatting>
  <conditionalFormatting sqref="V229:X229">
    <cfRule type="duplicateValues" dxfId="595" priority="169"/>
  </conditionalFormatting>
  <conditionalFormatting sqref="K41:K44">
    <cfRule type="containsText" dxfId="594" priority="168" operator="containsText" text="Juz ">
      <formula>NOT(ISERROR(SEARCH("Juz ",K41)))</formula>
    </cfRule>
  </conditionalFormatting>
  <conditionalFormatting sqref="K42">
    <cfRule type="duplicateValues" dxfId="593" priority="167"/>
  </conditionalFormatting>
  <conditionalFormatting sqref="U63:U66">
    <cfRule type="containsText" dxfId="592" priority="166" operator="containsText" text="Juz ">
      <formula>NOT(ISERROR(SEARCH("Juz ",U63)))</formula>
    </cfRule>
  </conditionalFormatting>
  <conditionalFormatting sqref="U64">
    <cfRule type="duplicateValues" dxfId="591" priority="165"/>
  </conditionalFormatting>
  <conditionalFormatting sqref="Z74:Z77">
    <cfRule type="containsText" dxfId="590" priority="164" operator="containsText" text="Juz ">
      <formula>NOT(ISERROR(SEARCH("Juz ",Z74)))</formula>
    </cfRule>
  </conditionalFormatting>
  <conditionalFormatting sqref="Z75">
    <cfRule type="duplicateValues" dxfId="589" priority="163"/>
  </conditionalFormatting>
  <conditionalFormatting sqref="Q96:Q99">
    <cfRule type="containsText" dxfId="588" priority="162" operator="containsText" text="Juz ">
      <formula>NOT(ISERROR(SEARCH("Juz ",Q96)))</formula>
    </cfRule>
  </conditionalFormatting>
  <conditionalFormatting sqref="Q97">
    <cfRule type="duplicateValues" dxfId="587" priority="161"/>
  </conditionalFormatting>
  <conditionalFormatting sqref="AV118:AV121">
    <cfRule type="containsText" dxfId="586" priority="160" operator="containsText" text="Juz ">
      <formula>NOT(ISERROR(SEARCH("Juz ",AV118)))</formula>
    </cfRule>
  </conditionalFormatting>
  <conditionalFormatting sqref="AV119">
    <cfRule type="duplicateValues" dxfId="585" priority="159"/>
  </conditionalFormatting>
  <conditionalFormatting sqref="AO129:AO132">
    <cfRule type="containsText" dxfId="584" priority="158" operator="containsText" text="Juz ">
      <formula>NOT(ISERROR(SEARCH("Juz ",AO129)))</formula>
    </cfRule>
  </conditionalFormatting>
  <conditionalFormatting sqref="AO130">
    <cfRule type="duplicateValues" dxfId="583" priority="157"/>
  </conditionalFormatting>
  <conditionalFormatting sqref="AK151:AK154">
    <cfRule type="containsText" dxfId="582" priority="156" operator="containsText" text="Juz ">
      <formula>NOT(ISERROR(SEARCH("Juz ",AK151)))</formula>
    </cfRule>
  </conditionalFormatting>
  <conditionalFormatting sqref="AK152">
    <cfRule type="duplicateValues" dxfId="581" priority="155"/>
  </conditionalFormatting>
  <conditionalFormatting sqref="AC173:AC176">
    <cfRule type="containsText" dxfId="580" priority="154" operator="containsText" text="Juz ">
      <formula>NOT(ISERROR(SEARCH("Juz ",AC173)))</formula>
    </cfRule>
  </conditionalFormatting>
  <conditionalFormatting sqref="AC174">
    <cfRule type="duplicateValues" dxfId="579" priority="153"/>
  </conditionalFormatting>
  <conditionalFormatting sqref="AM206:AM209">
    <cfRule type="containsText" dxfId="578" priority="152" operator="containsText" text="Juz ">
      <formula>NOT(ISERROR(SEARCH("Juz ",AM206)))</formula>
    </cfRule>
  </conditionalFormatting>
  <conditionalFormatting sqref="AM207">
    <cfRule type="duplicateValues" dxfId="577" priority="151"/>
  </conditionalFormatting>
  <conditionalFormatting sqref="I228:I231">
    <cfRule type="containsText" dxfId="576" priority="150" operator="containsText" text="Juz ">
      <formula>NOT(ISERROR(SEARCH("Juz ",I228)))</formula>
    </cfRule>
  </conditionalFormatting>
  <conditionalFormatting sqref="I229">
    <cfRule type="duplicateValues" dxfId="575" priority="149"/>
  </conditionalFormatting>
  <conditionalFormatting sqref="L18:L25">
    <cfRule type="containsText" dxfId="574" priority="148" operator="containsText" text="Juz ">
      <formula>NOT(ISERROR(SEARCH("Juz ",L18)))</formula>
    </cfRule>
  </conditionalFormatting>
  <conditionalFormatting sqref="L20">
    <cfRule type="duplicateValues" dxfId="573" priority="147"/>
  </conditionalFormatting>
  <conditionalFormatting sqref="R29:R36">
    <cfRule type="containsText" dxfId="572" priority="146" operator="containsText" text="Juz ">
      <formula>NOT(ISERROR(SEARCH("Juz ",R29)))</formula>
    </cfRule>
  </conditionalFormatting>
  <conditionalFormatting sqref="R31">
    <cfRule type="duplicateValues" dxfId="571" priority="145"/>
  </conditionalFormatting>
  <conditionalFormatting sqref="AA40 AA47">
    <cfRule type="containsText" dxfId="570" priority="144" operator="containsText" text="Juz ">
      <formula>NOT(ISERROR(SEARCH("Juz ",AA40)))</formula>
    </cfRule>
  </conditionalFormatting>
  <conditionalFormatting sqref="AC40:AC47">
    <cfRule type="containsText" dxfId="569" priority="142" operator="containsText" text="Juz ">
      <formula>NOT(ISERROR(SEARCH("Juz ",AC40)))</formula>
    </cfRule>
  </conditionalFormatting>
  <conditionalFormatting sqref="AC42">
    <cfRule type="duplicateValues" dxfId="568" priority="141"/>
  </conditionalFormatting>
  <conditionalFormatting sqref="AV51:AV58">
    <cfRule type="containsText" dxfId="567" priority="140" operator="containsText" text="Juz ">
      <formula>NOT(ISERROR(SEARCH("Juz ",AV51)))</formula>
    </cfRule>
  </conditionalFormatting>
  <conditionalFormatting sqref="AV53">
    <cfRule type="duplicateValues" dxfId="566" priority="139"/>
  </conditionalFormatting>
  <conditionalFormatting sqref="AP62:AP69">
    <cfRule type="containsText" dxfId="565" priority="138" operator="containsText" text="Juz ">
      <formula>NOT(ISERROR(SEARCH("Juz ",AP62)))</formula>
    </cfRule>
  </conditionalFormatting>
  <conditionalFormatting sqref="AP64">
    <cfRule type="duplicateValues" dxfId="564" priority="137"/>
  </conditionalFormatting>
  <conditionalFormatting sqref="AL73:AL80">
    <cfRule type="containsText" dxfId="563" priority="136" operator="containsText" text="Juz ">
      <formula>NOT(ISERROR(SEARCH("Juz ",AL73)))</formula>
    </cfRule>
  </conditionalFormatting>
  <conditionalFormatting sqref="AL75">
    <cfRule type="duplicateValues" dxfId="562" priority="135"/>
  </conditionalFormatting>
  <conditionalFormatting sqref="AJ84:AJ91">
    <cfRule type="containsText" dxfId="561" priority="134" operator="containsText" text="Juz ">
      <formula>NOT(ISERROR(SEARCH("Juz ",AJ84)))</formula>
    </cfRule>
  </conditionalFormatting>
  <conditionalFormatting sqref="AJ86">
    <cfRule type="duplicateValues" dxfId="560" priority="133"/>
  </conditionalFormatting>
  <conditionalFormatting sqref="AG95:AG102">
    <cfRule type="containsText" dxfId="559" priority="132" operator="containsText" text="Juz ">
      <formula>NOT(ISERROR(SEARCH("Juz ",AG95)))</formula>
    </cfRule>
  </conditionalFormatting>
  <conditionalFormatting sqref="AG97">
    <cfRule type="duplicateValues" dxfId="558" priority="131"/>
  </conditionalFormatting>
  <conditionalFormatting sqref="Z106:Z113">
    <cfRule type="containsText" dxfId="557" priority="130" operator="containsText" text="Juz ">
      <formula>NOT(ISERROR(SEARCH("Juz ",Z106)))</formula>
    </cfRule>
  </conditionalFormatting>
  <conditionalFormatting sqref="Z108">
    <cfRule type="duplicateValues" dxfId="556" priority="129"/>
  </conditionalFormatting>
  <conditionalFormatting sqref="N117:N124">
    <cfRule type="containsText" dxfId="555" priority="128" operator="containsText" text="Juz ">
      <formula>NOT(ISERROR(SEARCH("Juz ",N117)))</formula>
    </cfRule>
  </conditionalFormatting>
  <conditionalFormatting sqref="N119">
    <cfRule type="duplicateValues" dxfId="554" priority="127"/>
  </conditionalFormatting>
  <conditionalFormatting sqref="Y128:Y135">
    <cfRule type="containsText" dxfId="553" priority="126" operator="containsText" text="Juz ">
      <formula>NOT(ISERROR(SEARCH("Juz ",Y128)))</formula>
    </cfRule>
  </conditionalFormatting>
  <conditionalFormatting sqref="Y130">
    <cfRule type="duplicateValues" dxfId="552" priority="125"/>
  </conditionalFormatting>
  <conditionalFormatting sqref="I139:I146">
    <cfRule type="containsText" dxfId="551" priority="124" operator="containsText" text="Juz ">
      <formula>NOT(ISERROR(SEARCH("Juz ",I139)))</formula>
    </cfRule>
  </conditionalFormatting>
  <conditionalFormatting sqref="I141">
    <cfRule type="duplicateValues" dxfId="550" priority="123"/>
  </conditionalFormatting>
  <conditionalFormatting sqref="M150:M157">
    <cfRule type="containsText" dxfId="549" priority="122" operator="containsText" text="Juz ">
      <formula>NOT(ISERROR(SEARCH("Juz ",M150)))</formula>
    </cfRule>
  </conditionalFormatting>
  <conditionalFormatting sqref="M152">
    <cfRule type="duplicateValues" dxfId="548" priority="121"/>
  </conditionalFormatting>
  <conditionalFormatting sqref="Y161:Y168">
    <cfRule type="containsText" dxfId="547" priority="120" operator="containsText" text="Juz ">
      <formula>NOT(ISERROR(SEARCH("Juz ",Y161)))</formula>
    </cfRule>
  </conditionalFormatting>
  <conditionalFormatting sqref="Y163">
    <cfRule type="duplicateValues" dxfId="546" priority="119"/>
  </conditionalFormatting>
  <conditionalFormatting sqref="AM172:AM179">
    <cfRule type="containsText" dxfId="545" priority="118" operator="containsText" text="Juz ">
      <formula>NOT(ISERROR(SEARCH("Juz ",AM172)))</formula>
    </cfRule>
  </conditionalFormatting>
  <conditionalFormatting sqref="AM174">
    <cfRule type="duplicateValues" dxfId="544" priority="117"/>
  </conditionalFormatting>
  <conditionalFormatting sqref="S194:S201">
    <cfRule type="containsText" dxfId="543" priority="116" operator="containsText" text="Juz ">
      <formula>NOT(ISERROR(SEARCH("Juz ",S194)))</formula>
    </cfRule>
  </conditionalFormatting>
  <conditionalFormatting sqref="S196">
    <cfRule type="duplicateValues" dxfId="542" priority="115"/>
  </conditionalFormatting>
  <conditionalFormatting sqref="Z205:Z212">
    <cfRule type="containsText" dxfId="541" priority="114" operator="containsText" text="Juz ">
      <formula>NOT(ISERROR(SEARCH("Juz ",Z205)))</formula>
    </cfRule>
  </conditionalFormatting>
  <conditionalFormatting sqref="Z207">
    <cfRule type="duplicateValues" dxfId="540" priority="113"/>
  </conditionalFormatting>
  <conditionalFormatting sqref="O216:O223">
    <cfRule type="containsText" dxfId="539" priority="112" operator="containsText" text="Juz ">
      <formula>NOT(ISERROR(SEARCH("Juz ",O216)))</formula>
    </cfRule>
  </conditionalFormatting>
  <conditionalFormatting sqref="O218">
    <cfRule type="duplicateValues" dxfId="538" priority="111"/>
  </conditionalFormatting>
  <conditionalFormatting sqref="AG227:AG234">
    <cfRule type="containsText" dxfId="537" priority="110" operator="containsText" text="Juz ">
      <formula>NOT(ISERROR(SEARCH("Juz ",AG227)))</formula>
    </cfRule>
  </conditionalFormatting>
  <conditionalFormatting sqref="AG229">
    <cfRule type="duplicateValues" dxfId="536" priority="109"/>
  </conditionalFormatting>
  <conditionalFormatting sqref="AW54:AX54">
    <cfRule type="duplicateValues" dxfId="535" priority="108"/>
  </conditionalFormatting>
  <conditionalFormatting sqref="S18:S25">
    <cfRule type="containsText" dxfId="534" priority="107" operator="containsText" text="Juz ">
      <formula>NOT(ISERROR(SEARCH("Juz ",S18)))</formula>
    </cfRule>
  </conditionalFormatting>
  <conditionalFormatting sqref="S20">
    <cfRule type="duplicateValues" dxfId="533" priority="106"/>
  </conditionalFormatting>
  <conditionalFormatting sqref="O51:O58">
    <cfRule type="containsText" dxfId="532" priority="105" operator="containsText" text="Juz ">
      <formula>NOT(ISERROR(SEARCH("Juz ",O51)))</formula>
    </cfRule>
  </conditionalFormatting>
  <conditionalFormatting sqref="O53">
    <cfRule type="duplicateValues" dxfId="531" priority="104"/>
  </conditionalFormatting>
  <conditionalFormatting sqref="I73:I80">
    <cfRule type="containsText" dxfId="530" priority="103" operator="containsText" text="Juz ">
      <formula>NOT(ISERROR(SEARCH("Juz ",I73)))</formula>
    </cfRule>
  </conditionalFormatting>
  <conditionalFormatting sqref="I75">
    <cfRule type="duplicateValues" dxfId="529" priority="102"/>
  </conditionalFormatting>
  <conditionalFormatting sqref="N106:N113">
    <cfRule type="containsText" dxfId="528" priority="101" operator="containsText" text="Juz ">
      <formula>NOT(ISERROR(SEARCH("Juz ",N106)))</formula>
    </cfRule>
  </conditionalFormatting>
  <conditionalFormatting sqref="N108">
    <cfRule type="duplicateValues" dxfId="527" priority="100"/>
  </conditionalFormatting>
  <conditionalFormatting sqref="G128:G135">
    <cfRule type="containsText" dxfId="526" priority="99" operator="containsText" text="Juz ">
      <formula>NOT(ISERROR(SEARCH("Juz ",G128)))</formula>
    </cfRule>
  </conditionalFormatting>
  <conditionalFormatting sqref="G130">
    <cfRule type="duplicateValues" dxfId="525" priority="98"/>
  </conditionalFormatting>
  <conditionalFormatting sqref="H161:H168">
    <cfRule type="containsText" dxfId="524" priority="97" operator="containsText" text="Juz ">
      <formula>NOT(ISERROR(SEARCH("Juz ",H161)))</formula>
    </cfRule>
  </conditionalFormatting>
  <conditionalFormatting sqref="H163">
    <cfRule type="duplicateValues" dxfId="523" priority="96"/>
  </conditionalFormatting>
  <conditionalFormatting sqref="K216:K223">
    <cfRule type="containsText" dxfId="522" priority="95" operator="containsText" text="Juz ">
      <formula>NOT(ISERROR(SEARCH("Juz ",K216)))</formula>
    </cfRule>
  </conditionalFormatting>
  <conditionalFormatting sqref="K218">
    <cfRule type="duplicateValues" dxfId="521" priority="94"/>
  </conditionalFormatting>
  <conditionalFormatting sqref="S30:S35">
    <cfRule type="containsText" dxfId="520" priority="93" operator="containsText" text="Juz ">
      <formula>NOT(ISERROR(SEARCH("Juz ",S30)))</formula>
    </cfRule>
  </conditionalFormatting>
  <conditionalFormatting sqref="S31">
    <cfRule type="duplicateValues" dxfId="519" priority="92"/>
  </conditionalFormatting>
  <conditionalFormatting sqref="AA41:AA46">
    <cfRule type="containsText" dxfId="518" priority="91" operator="containsText" text="Juz ">
      <formula>NOT(ISERROR(SEARCH("Juz ",AA41)))</formula>
    </cfRule>
  </conditionalFormatting>
  <conditionalFormatting sqref="AA42">
    <cfRule type="duplicateValues" dxfId="517" priority="90"/>
  </conditionalFormatting>
  <conditionalFormatting sqref="P63:P68">
    <cfRule type="containsText" dxfId="516" priority="89" operator="containsText" text="Juz ">
      <formula>NOT(ISERROR(SEARCH("Juz ",P63)))</formula>
    </cfRule>
  </conditionalFormatting>
  <conditionalFormatting sqref="P64">
    <cfRule type="duplicateValues" dxfId="515" priority="88"/>
  </conditionalFormatting>
  <conditionalFormatting sqref="AM85:AM90">
    <cfRule type="containsText" dxfId="514" priority="87" operator="containsText" text="Juz ">
      <formula>NOT(ISERROR(SEARCH("Juz ",AM85)))</formula>
    </cfRule>
  </conditionalFormatting>
  <conditionalFormatting sqref="AM86">
    <cfRule type="duplicateValues" dxfId="513" priority="86"/>
  </conditionalFormatting>
  <conditionalFormatting sqref="AD96:AD101">
    <cfRule type="containsText" dxfId="512" priority="85" operator="containsText" text="Juz ">
      <formula>NOT(ISERROR(SEARCH("Juz ",AD96)))</formula>
    </cfRule>
  </conditionalFormatting>
  <conditionalFormatting sqref="AD97">
    <cfRule type="duplicateValues" dxfId="511" priority="84"/>
  </conditionalFormatting>
  <conditionalFormatting sqref="AR118:AR123">
    <cfRule type="containsText" dxfId="510" priority="83" operator="containsText" text="Juz ">
      <formula>NOT(ISERROR(SEARCH("Juz ",AR118)))</formula>
    </cfRule>
  </conditionalFormatting>
  <conditionalFormatting sqref="AR119">
    <cfRule type="duplicateValues" dxfId="509" priority="82"/>
  </conditionalFormatting>
  <conditionalFormatting sqref="AM140:AM145">
    <cfRule type="containsText" dxfId="508" priority="81" operator="containsText" text="Juz ">
      <formula>NOT(ISERROR(SEARCH("Juz ",AM140)))</formula>
    </cfRule>
  </conditionalFormatting>
  <conditionalFormatting sqref="AM141">
    <cfRule type="duplicateValues" dxfId="507" priority="80"/>
  </conditionalFormatting>
  <conditionalFormatting sqref="F151:F156">
    <cfRule type="containsText" dxfId="506" priority="79" operator="containsText" text="Juz ">
      <formula>NOT(ISERROR(SEARCH("Juz ",F151)))</formula>
    </cfRule>
  </conditionalFormatting>
  <conditionalFormatting sqref="F152">
    <cfRule type="duplicateValues" dxfId="505" priority="78"/>
  </conditionalFormatting>
  <conditionalFormatting sqref="R173:R178">
    <cfRule type="containsText" dxfId="504" priority="77" operator="containsText" text="Juz ">
      <formula>NOT(ISERROR(SEARCH("Juz ",R173)))</formula>
    </cfRule>
  </conditionalFormatting>
  <conditionalFormatting sqref="R174">
    <cfRule type="duplicateValues" dxfId="503" priority="76"/>
  </conditionalFormatting>
  <conditionalFormatting sqref="O195:O200">
    <cfRule type="containsText" dxfId="502" priority="75" operator="containsText" text="Juz ">
      <formula>NOT(ISERROR(SEARCH("Juz ",O195)))</formula>
    </cfRule>
  </conditionalFormatting>
  <conditionalFormatting sqref="O196">
    <cfRule type="duplicateValues" dxfId="501" priority="74"/>
  </conditionalFormatting>
  <conditionalFormatting sqref="M206:M211">
    <cfRule type="containsText" dxfId="500" priority="73" operator="containsText" text="Juz ">
      <formula>NOT(ISERROR(SEARCH("Juz ",M206)))</formula>
    </cfRule>
  </conditionalFormatting>
  <conditionalFormatting sqref="M207">
    <cfRule type="duplicateValues" dxfId="499" priority="72"/>
  </conditionalFormatting>
  <conditionalFormatting sqref="G228:G233">
    <cfRule type="containsText" dxfId="498" priority="71" operator="containsText" text="Juz ">
      <formula>NOT(ISERROR(SEARCH("Juz ",G228)))</formula>
    </cfRule>
  </conditionalFormatting>
  <conditionalFormatting sqref="G229">
    <cfRule type="duplicateValues" dxfId="497" priority="70"/>
  </conditionalFormatting>
  <conditionalFormatting sqref="N161:N168">
    <cfRule type="containsText" dxfId="496" priority="69" operator="containsText" text="Juz ">
      <formula>NOT(ISERROR(SEARCH("Juz ",N161)))</formula>
    </cfRule>
  </conditionalFormatting>
  <conditionalFormatting sqref="N163">
    <cfRule type="duplicateValues" dxfId="495" priority="68"/>
  </conditionalFormatting>
  <conditionalFormatting sqref="I194:I201">
    <cfRule type="containsText" dxfId="494" priority="67" operator="containsText" text="Juz ">
      <formula>NOT(ISERROR(SEARCH("Juz ",I194)))</formula>
    </cfRule>
  </conditionalFormatting>
  <conditionalFormatting sqref="I196">
    <cfRule type="duplicateValues" dxfId="493" priority="66"/>
  </conditionalFormatting>
  <conditionalFormatting sqref="AV216:AV223">
    <cfRule type="containsText" dxfId="492" priority="65" operator="containsText" text="Juz ">
      <formula>NOT(ISERROR(SEARCH("Juz ",AV216)))</formula>
    </cfRule>
  </conditionalFormatting>
  <conditionalFormatting sqref="AV218">
    <cfRule type="duplicateValues" dxfId="491" priority="64"/>
  </conditionalFormatting>
  <conditionalFormatting sqref="N7:N14">
    <cfRule type="containsText" dxfId="490" priority="63" operator="containsText" text="Juz ">
      <formula>NOT(ISERROR(SEARCH("Juz ",N7)))</formula>
    </cfRule>
  </conditionalFormatting>
  <conditionalFormatting sqref="N9">
    <cfRule type="duplicateValues" dxfId="489" priority="62"/>
  </conditionalFormatting>
  <conditionalFormatting sqref="R18:R25">
    <cfRule type="containsText" dxfId="488" priority="61" operator="containsText" text="Juz ">
      <formula>NOT(ISERROR(SEARCH("Juz ",R18)))</formula>
    </cfRule>
  </conditionalFormatting>
  <conditionalFormatting sqref="R20">
    <cfRule type="duplicateValues" dxfId="487" priority="60"/>
  </conditionalFormatting>
  <conditionalFormatting sqref="AC29:AC36">
    <cfRule type="containsText" dxfId="486" priority="59" operator="containsText" text="Juz ">
      <formula>NOT(ISERROR(SEARCH("Juz ",AC29)))</formula>
    </cfRule>
  </conditionalFormatting>
  <conditionalFormatting sqref="AC31">
    <cfRule type="duplicateValues" dxfId="485" priority="58"/>
  </conditionalFormatting>
  <conditionalFormatting sqref="AL40:AL47">
    <cfRule type="containsText" dxfId="484" priority="57" operator="containsText" text="Juz ">
      <formula>NOT(ISERROR(SEARCH("Juz ",AL40)))</formula>
    </cfRule>
  </conditionalFormatting>
  <conditionalFormatting sqref="AL42">
    <cfRule type="duplicateValues" dxfId="483" priority="56"/>
  </conditionalFormatting>
  <conditionalFormatting sqref="AK51:AK58">
    <cfRule type="containsText" dxfId="482" priority="55" operator="containsText" text="Juz ">
      <formula>NOT(ISERROR(SEARCH("Juz ",AK51)))</formula>
    </cfRule>
  </conditionalFormatting>
  <conditionalFormatting sqref="AK53">
    <cfRule type="duplicateValues" dxfId="481" priority="54"/>
  </conditionalFormatting>
  <conditionalFormatting sqref="Y62:Y69">
    <cfRule type="containsText" dxfId="480" priority="53" operator="containsText" text="Juz ">
      <formula>NOT(ISERROR(SEARCH("Juz ",Y62)))</formula>
    </cfRule>
  </conditionalFormatting>
  <conditionalFormatting sqref="Y64">
    <cfRule type="duplicateValues" dxfId="479" priority="52"/>
  </conditionalFormatting>
  <conditionalFormatting sqref="S73:S80">
    <cfRule type="containsText" dxfId="478" priority="51" operator="containsText" text="Juz ">
      <formula>NOT(ISERROR(SEARCH("Juz ",S73)))</formula>
    </cfRule>
  </conditionalFormatting>
  <conditionalFormatting sqref="S75">
    <cfRule type="duplicateValues" dxfId="477" priority="50"/>
  </conditionalFormatting>
  <conditionalFormatting sqref="AF84:AF91">
    <cfRule type="containsText" dxfId="476" priority="49" operator="containsText" text="Juz ">
      <formula>NOT(ISERROR(SEARCH("Juz ",AF84)))</formula>
    </cfRule>
  </conditionalFormatting>
  <conditionalFormatting sqref="AF86">
    <cfRule type="duplicateValues" dxfId="475" priority="48"/>
  </conditionalFormatting>
  <conditionalFormatting sqref="P95:P102">
    <cfRule type="containsText" dxfId="474" priority="47" operator="containsText" text="Juz ">
      <formula>NOT(ISERROR(SEARCH("Juz ",P95)))</formula>
    </cfRule>
  </conditionalFormatting>
  <conditionalFormatting sqref="P97">
    <cfRule type="duplicateValues" dxfId="473" priority="46"/>
  </conditionalFormatting>
  <conditionalFormatting sqref="AC106:AC113">
    <cfRule type="containsText" dxfId="472" priority="45" operator="containsText" text="Juz ">
      <formula>NOT(ISERROR(SEARCH("Juz ",AC106)))</formula>
    </cfRule>
  </conditionalFormatting>
  <conditionalFormatting sqref="AC108">
    <cfRule type="duplicateValues" dxfId="471" priority="44"/>
  </conditionalFormatting>
  <conditionalFormatting sqref="AK117:AK124">
    <cfRule type="containsText" dxfId="470" priority="43" operator="containsText" text="Juz ">
      <formula>NOT(ISERROR(SEARCH("Juz ",AK117)))</formula>
    </cfRule>
  </conditionalFormatting>
  <conditionalFormatting sqref="AK119">
    <cfRule type="duplicateValues" dxfId="469" priority="42"/>
  </conditionalFormatting>
  <conditionalFormatting sqref="AU128:AU135">
    <cfRule type="containsText" dxfId="468" priority="41" operator="containsText" text="Juz ">
      <formula>NOT(ISERROR(SEARCH("Juz ",AU128)))</formula>
    </cfRule>
  </conditionalFormatting>
  <conditionalFormatting sqref="AU130">
    <cfRule type="duplicateValues" dxfId="467" priority="40"/>
  </conditionalFormatting>
  <conditionalFormatting sqref="AQ139:AQ146">
    <cfRule type="containsText" dxfId="466" priority="39" operator="containsText" text="Juz ">
      <formula>NOT(ISERROR(SEARCH("Juz ",AQ139)))</formula>
    </cfRule>
  </conditionalFormatting>
  <conditionalFormatting sqref="AQ141">
    <cfRule type="duplicateValues" dxfId="465" priority="38"/>
  </conditionalFormatting>
  <conditionalFormatting sqref="AG150:AG157">
    <cfRule type="containsText" dxfId="464" priority="37" operator="containsText" text="Juz ">
      <formula>NOT(ISERROR(SEARCH("Juz ",AG150)))</formula>
    </cfRule>
  </conditionalFormatting>
  <conditionalFormatting sqref="AG152">
    <cfRule type="duplicateValues" dxfId="463" priority="36"/>
  </conditionalFormatting>
  <conditionalFormatting sqref="G161:G168">
    <cfRule type="containsText" dxfId="462" priority="35" operator="containsText" text="Juz ">
      <formula>NOT(ISERROR(SEARCH("Juz ",G161)))</formula>
    </cfRule>
  </conditionalFormatting>
  <conditionalFormatting sqref="G163">
    <cfRule type="duplicateValues" dxfId="461" priority="34"/>
  </conditionalFormatting>
  <conditionalFormatting sqref="J172:J179">
    <cfRule type="containsText" dxfId="460" priority="33" operator="containsText" text="Juz ">
      <formula>NOT(ISERROR(SEARCH("Juz ",J172)))</formula>
    </cfRule>
  </conditionalFormatting>
  <conditionalFormatting sqref="J174">
    <cfRule type="duplicateValues" dxfId="459" priority="32"/>
  </conditionalFormatting>
  <conditionalFormatting sqref="T194:T201">
    <cfRule type="containsText" dxfId="458" priority="31" operator="containsText" text="Juz ">
      <formula>NOT(ISERROR(SEARCH("Juz ",T194)))</formula>
    </cfRule>
  </conditionalFormatting>
  <conditionalFormatting sqref="T196">
    <cfRule type="duplicateValues" dxfId="457" priority="30"/>
  </conditionalFormatting>
  <conditionalFormatting sqref="N205:N212">
    <cfRule type="containsText" dxfId="456" priority="29" operator="containsText" text="Juz ">
      <formula>NOT(ISERROR(SEARCH("Juz ",N205)))</formula>
    </cfRule>
  </conditionalFormatting>
  <conditionalFormatting sqref="N207">
    <cfRule type="duplicateValues" dxfId="455" priority="28"/>
  </conditionalFormatting>
  <conditionalFormatting sqref="G216:G223">
    <cfRule type="containsText" dxfId="454" priority="27" operator="containsText" text="Juz ">
      <formula>NOT(ISERROR(SEARCH("Juz ",G216)))</formula>
    </cfRule>
  </conditionalFormatting>
  <conditionalFormatting sqref="G218">
    <cfRule type="duplicateValues" dxfId="453" priority="26"/>
  </conditionalFormatting>
  <conditionalFormatting sqref="AO227:AO234">
    <cfRule type="containsText" dxfId="452" priority="25" operator="containsText" text="Juz ">
      <formula>NOT(ISERROR(SEARCH("Juz ",AO227)))</formula>
    </cfRule>
  </conditionalFormatting>
  <conditionalFormatting sqref="AO229">
    <cfRule type="duplicateValues" dxfId="451" priority="24"/>
  </conditionalFormatting>
  <conditionalFormatting sqref="AW87:AX87">
    <cfRule type="duplicateValues" dxfId="450" priority="23"/>
  </conditionalFormatting>
  <conditionalFormatting sqref="AW88:AX88">
    <cfRule type="duplicateValues" dxfId="449" priority="22"/>
  </conditionalFormatting>
  <conditionalFormatting sqref="F29:F36">
    <cfRule type="containsText" dxfId="448" priority="21" operator="containsText" text="Juz ">
      <formula>NOT(ISERROR(SEARCH("Juz ",F29)))</formula>
    </cfRule>
  </conditionalFormatting>
  <conditionalFormatting sqref="F31">
    <cfRule type="duplicateValues" dxfId="447" priority="20"/>
  </conditionalFormatting>
  <conditionalFormatting sqref="L51:L58">
    <cfRule type="containsText" dxfId="446" priority="19" operator="containsText" text="Juz ">
      <formula>NOT(ISERROR(SEARCH("Juz ",L51)))</formula>
    </cfRule>
  </conditionalFormatting>
  <conditionalFormatting sqref="L53">
    <cfRule type="duplicateValues" dxfId="445" priority="18"/>
  </conditionalFormatting>
  <conditionalFormatting sqref="Z84:Z91">
    <cfRule type="containsText" dxfId="444" priority="17" operator="containsText" text="Juz ">
      <formula>NOT(ISERROR(SEARCH("Juz ",Z84)))</formula>
    </cfRule>
  </conditionalFormatting>
  <conditionalFormatting sqref="Z86">
    <cfRule type="duplicateValues" dxfId="443" priority="16"/>
  </conditionalFormatting>
  <conditionalFormatting sqref="P106:P113">
    <cfRule type="containsText" dxfId="442" priority="15" operator="containsText" text="Juz ">
      <formula>NOT(ISERROR(SEARCH("Juz ",P106)))</formula>
    </cfRule>
  </conditionalFormatting>
  <conditionalFormatting sqref="P108">
    <cfRule type="duplicateValues" dxfId="441" priority="14"/>
  </conditionalFormatting>
  <conditionalFormatting sqref="L139:L146">
    <cfRule type="containsText" dxfId="440" priority="13" operator="containsText" text="Juz ">
      <formula>NOT(ISERROR(SEARCH("Juz ",L139)))</formula>
    </cfRule>
  </conditionalFormatting>
  <conditionalFormatting sqref="L141">
    <cfRule type="duplicateValues" dxfId="439" priority="12"/>
  </conditionalFormatting>
  <conditionalFormatting sqref="P161:P168">
    <cfRule type="containsText" dxfId="438" priority="11" operator="containsText" text="Juz ">
      <formula>NOT(ISERROR(SEARCH("Juz ",P161)))</formula>
    </cfRule>
  </conditionalFormatting>
  <conditionalFormatting sqref="P163">
    <cfRule type="duplicateValues" dxfId="437" priority="10"/>
  </conditionalFormatting>
  <conditionalFormatting sqref="AB194:AB201">
    <cfRule type="containsText" dxfId="436" priority="9" operator="containsText" text="Juz ">
      <formula>NOT(ISERROR(SEARCH("Juz ",AB194)))</formula>
    </cfRule>
  </conditionalFormatting>
  <conditionalFormatting sqref="AB196">
    <cfRule type="duplicateValues" dxfId="435" priority="8"/>
  </conditionalFormatting>
  <conditionalFormatting sqref="AD216:AD223">
    <cfRule type="containsText" dxfId="434" priority="7" operator="containsText" text="Juz ">
      <formula>NOT(ISERROR(SEARCH("Juz ",AD216)))</formula>
    </cfRule>
  </conditionalFormatting>
  <conditionalFormatting sqref="AD218">
    <cfRule type="duplicateValues" dxfId="433" priority="6"/>
  </conditionalFormatting>
  <conditionalFormatting sqref="Q63:Q69">
    <cfRule type="containsText" dxfId="432" priority="5" operator="containsText" text="Juz ">
      <formula>NOT(ISERROR(SEARCH("Juz ",Q63)))</formula>
    </cfRule>
  </conditionalFormatting>
  <conditionalFormatting sqref="Y117">
    <cfRule type="containsText" dxfId="431" priority="4" operator="containsText" text="Juz ">
      <formula>NOT(ISERROR(SEARCH("Juz ",Y117)))</formula>
    </cfRule>
  </conditionalFormatting>
  <conditionalFormatting sqref="Y118:Y124">
    <cfRule type="containsText" dxfId="430" priority="3" operator="containsText" text="Juz ">
      <formula>NOT(ISERROR(SEARCH("Juz ",Y118)))</formula>
    </cfRule>
  </conditionalFormatting>
  <conditionalFormatting sqref="AB172:AB179">
    <cfRule type="containsText" dxfId="429" priority="2" operator="containsText" text="Juz ">
      <formula>NOT(ISERROR(SEARCH("Juz ",AB172)))</formula>
    </cfRule>
  </conditionalFormatting>
  <conditionalFormatting sqref="T227:T234">
    <cfRule type="containsText" dxfId="428" priority="1" operator="containsText" text="Juz ">
      <formula>NOT(ISERROR(SEARCH("Juz ",T227)))</formula>
    </cfRule>
  </conditionalFormatting>
  <dataValidations count="2">
    <dataValidation type="list" allowBlank="1" showInputMessage="1" showErrorMessage="1" errorTitle="No, no. no, no, no... no." error="Haz cometido un error" promptTitle="Seleccione el Juzgado" prompt="Seleccione el Juzgado" sqref="F95:AV102 F150:AV157 AY227:BE234 F51:AV58 F7:AV14 F161:AV168 AY205:BE212 F40:AV47 F172:AV179 F128:AV135 F29:AV36 F216:AV223 AY139:BE146 AY161:BE168 F84:AV91 AY95:BE102 F117:AV124 AY117:BE124 F183:AV190 AY172:BE179 AY84:BE91 F205:AV212 F227:AV234 AY106:BE113 AY150:BE157 AY62:BE69 AY51:BE58 F139:AV146 F62:AV69 AY73:BE80 F106:AV113 F18:AV25 F194:AV201 AY128:BE135 AY183:BE190 AY194:BE201 AY216:BE223 AY7:BE14 AY18:BE25 AY29:BE36 AY40:BE47 F73:AV80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245"/>
  <sheetViews>
    <sheetView tabSelected="1" zoomScale="80" zoomScaleNormal="80" workbookViewId="0">
      <pane xSplit="5" ySplit="3" topLeftCell="R184" activePane="bottomRight" state="frozen"/>
      <selection activeCell="AO242" sqref="AO242"/>
      <selection pane="topRight" activeCell="AO242" sqref="AO242"/>
      <selection pane="bottomLeft" activeCell="AO242" sqref="AO242"/>
      <selection pane="bottomRight" activeCell="P12" sqref="P12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0" width="8.625" style="5" customWidth="1"/>
    <col min="51" max="54" width="8.75" style="5" customWidth="1"/>
    <col min="55" max="61" width="10.25" style="5" customWidth="1"/>
    <col min="62" max="16384" width="8" style="5"/>
  </cols>
  <sheetData>
    <row r="1" spans="1:57" ht="14.25" customHeight="1" thickBot="1" x14ac:dyDescent="0.3"/>
    <row r="2" spans="1:57" ht="14.25" customHeight="1" thickBot="1" x14ac:dyDescent="0.3">
      <c r="E2" s="12"/>
      <c r="F2" s="123" t="s">
        <v>0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5"/>
      <c r="AF2" s="123" t="s">
        <v>0</v>
      </c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5"/>
      <c r="AX2" s="72"/>
    </row>
    <row r="3" spans="1:57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36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  <c r="AX3" s="72"/>
    </row>
    <row r="4" spans="1:57" ht="14.25" customHeight="1" thickBot="1" x14ac:dyDescent="0.3">
      <c r="A4" s="1" t="s">
        <v>47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75" t="s">
        <v>48</v>
      </c>
      <c r="AZ4" s="76"/>
      <c r="BA4" s="76"/>
      <c r="BB4" s="76"/>
      <c r="BC4" s="76"/>
      <c r="BD4" s="76"/>
      <c r="BE4" s="77"/>
    </row>
    <row r="5" spans="1:57" ht="14.25" customHeight="1" thickBot="1" x14ac:dyDescent="0.3">
      <c r="A5" s="1" t="s">
        <v>49</v>
      </c>
      <c r="B5" s="1"/>
      <c r="D5" s="3"/>
      <c r="E5" s="7"/>
      <c r="F5" s="112">
        <v>43556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9"/>
      <c r="AF5" s="120">
        <v>43556</v>
      </c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74"/>
      <c r="AY5" s="78"/>
      <c r="AZ5" s="79"/>
      <c r="BA5" s="79"/>
      <c r="BB5" s="79"/>
      <c r="BC5" s="79"/>
      <c r="BD5" s="79"/>
      <c r="BE5" s="80"/>
    </row>
    <row r="6" spans="1:57" ht="14.25" customHeight="1" thickBot="1" x14ac:dyDescent="0.3">
      <c r="A6" s="1" t="s">
        <v>50</v>
      </c>
      <c r="B6" s="1"/>
      <c r="D6" s="3"/>
      <c r="E6" s="8"/>
      <c r="F6" s="29" t="s">
        <v>2</v>
      </c>
      <c r="G6" s="30" t="s">
        <v>3</v>
      </c>
      <c r="H6" s="30" t="s">
        <v>4</v>
      </c>
      <c r="I6" s="30" t="s">
        <v>5</v>
      </c>
      <c r="J6" s="30" t="s">
        <v>6</v>
      </c>
      <c r="K6" s="3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7" t="s">
        <v>18</v>
      </c>
      <c r="W6" s="27" t="s">
        <v>19</v>
      </c>
      <c r="X6" s="27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7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73" t="s">
        <v>46</v>
      </c>
      <c r="AY6" s="81"/>
      <c r="AZ6" s="82"/>
      <c r="BA6" s="82"/>
      <c r="BB6" s="82"/>
      <c r="BC6" s="82"/>
      <c r="BD6" s="82"/>
      <c r="BE6" s="83"/>
    </row>
    <row r="7" spans="1:57" ht="14.25" customHeight="1" x14ac:dyDescent="0.25">
      <c r="A7" s="1" t="s">
        <v>51</v>
      </c>
      <c r="B7" s="1"/>
      <c r="D7" s="3"/>
      <c r="E7" s="25">
        <v>0.33333333333333331</v>
      </c>
      <c r="F7" s="15"/>
      <c r="G7" s="15"/>
      <c r="H7" s="15"/>
      <c r="I7" s="15"/>
      <c r="J7" s="15"/>
      <c r="K7" s="15"/>
      <c r="L7" s="15" t="s">
        <v>53</v>
      </c>
      <c r="M7" s="15" t="s">
        <v>57</v>
      </c>
      <c r="N7" s="15"/>
      <c r="O7" s="15" t="s">
        <v>80</v>
      </c>
      <c r="P7" s="15" t="s">
        <v>1</v>
      </c>
      <c r="Q7" s="15" t="s">
        <v>66</v>
      </c>
      <c r="R7" s="15" t="s">
        <v>78</v>
      </c>
      <c r="S7" s="15"/>
      <c r="T7" s="15" t="s">
        <v>79</v>
      </c>
      <c r="U7" s="15"/>
      <c r="V7" s="28"/>
      <c r="W7" s="28"/>
      <c r="X7" s="28"/>
      <c r="Y7" s="15"/>
      <c r="Z7" s="15"/>
      <c r="AA7" s="15" t="s">
        <v>52</v>
      </c>
      <c r="AB7" s="15"/>
      <c r="AC7" s="15" t="s">
        <v>102</v>
      </c>
      <c r="AD7" s="15"/>
      <c r="AE7" s="15" t="s">
        <v>56</v>
      </c>
      <c r="AF7" s="15"/>
      <c r="AG7" s="15"/>
      <c r="AH7" s="15"/>
      <c r="AI7" s="15"/>
      <c r="AJ7" s="15"/>
      <c r="AK7" s="15" t="s">
        <v>77</v>
      </c>
      <c r="AL7" s="15" t="s">
        <v>81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6"/>
      <c r="AX7" s="39"/>
      <c r="AY7" s="16"/>
      <c r="AZ7" s="17"/>
      <c r="BA7" s="17"/>
      <c r="BB7" s="17"/>
      <c r="BC7" s="17"/>
      <c r="BD7" s="17"/>
      <c r="BE7" s="18"/>
    </row>
    <row r="8" spans="1:57" ht="14.25" customHeight="1" x14ac:dyDescent="0.25">
      <c r="A8" s="1" t="s">
        <v>60</v>
      </c>
      <c r="B8" s="1"/>
      <c r="D8" s="3"/>
      <c r="E8" s="25">
        <v>0.375</v>
      </c>
      <c r="F8" s="15"/>
      <c r="G8" s="15"/>
      <c r="H8" s="15"/>
      <c r="I8" s="15"/>
      <c r="J8" s="15"/>
      <c r="K8" s="15"/>
      <c r="L8" s="15" t="s">
        <v>53</v>
      </c>
      <c r="M8" s="15" t="s">
        <v>57</v>
      </c>
      <c r="N8" s="15" t="s">
        <v>58</v>
      </c>
      <c r="O8" s="15" t="s">
        <v>80</v>
      </c>
      <c r="P8" s="15" t="s">
        <v>1</v>
      </c>
      <c r="Q8" s="15" t="s">
        <v>66</v>
      </c>
      <c r="R8" s="15" t="s">
        <v>78</v>
      </c>
      <c r="S8" s="15"/>
      <c r="T8" s="15" t="s">
        <v>79</v>
      </c>
      <c r="U8" s="15"/>
      <c r="V8" s="28"/>
      <c r="W8" s="28"/>
      <c r="X8" s="28"/>
      <c r="Y8" s="15"/>
      <c r="Z8" s="15"/>
      <c r="AA8" s="15" t="s">
        <v>52</v>
      </c>
      <c r="AB8" s="15"/>
      <c r="AC8" s="15" t="s">
        <v>102</v>
      </c>
      <c r="AD8" s="15"/>
      <c r="AE8" s="15" t="s">
        <v>56</v>
      </c>
      <c r="AF8" s="15"/>
      <c r="AG8" s="15"/>
      <c r="AH8" s="15"/>
      <c r="AI8" s="15"/>
      <c r="AJ8" s="15"/>
      <c r="AK8" s="15" t="s">
        <v>77</v>
      </c>
      <c r="AL8" s="15" t="s">
        <v>81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6"/>
      <c r="AX8" s="40"/>
      <c r="AY8" s="19"/>
      <c r="AZ8" s="20"/>
      <c r="BA8" s="20"/>
      <c r="BB8" s="20"/>
      <c r="BC8" s="20"/>
      <c r="BD8" s="20"/>
      <c r="BE8" s="21"/>
    </row>
    <row r="9" spans="1:57" ht="14.25" customHeight="1" x14ac:dyDescent="0.25">
      <c r="A9" s="1" t="s">
        <v>62</v>
      </c>
      <c r="B9" s="1"/>
      <c r="D9" s="3"/>
      <c r="E9" s="25">
        <v>0.41666666666666702</v>
      </c>
      <c r="F9" s="15"/>
      <c r="G9" s="15"/>
      <c r="H9" s="15"/>
      <c r="I9" s="15"/>
      <c r="J9" s="15"/>
      <c r="K9" s="15"/>
      <c r="L9" s="15" t="s">
        <v>53</v>
      </c>
      <c r="M9" s="15" t="s">
        <v>57</v>
      </c>
      <c r="N9" s="15" t="s">
        <v>58</v>
      </c>
      <c r="O9" s="15" t="s">
        <v>80</v>
      </c>
      <c r="P9" s="15" t="s">
        <v>1</v>
      </c>
      <c r="Q9" s="15" t="s">
        <v>66</v>
      </c>
      <c r="R9" s="15" t="s">
        <v>78</v>
      </c>
      <c r="S9" s="15" t="s">
        <v>50</v>
      </c>
      <c r="T9" s="15" t="s">
        <v>79</v>
      </c>
      <c r="U9" s="15"/>
      <c r="V9" s="28"/>
      <c r="W9" s="28"/>
      <c r="X9" s="28"/>
      <c r="Y9" s="15"/>
      <c r="Z9" s="15"/>
      <c r="AA9" s="15" t="s">
        <v>52</v>
      </c>
      <c r="AB9" s="15"/>
      <c r="AC9" s="15" t="s">
        <v>102</v>
      </c>
      <c r="AD9" s="15"/>
      <c r="AE9" s="15" t="s">
        <v>56</v>
      </c>
      <c r="AF9" s="15"/>
      <c r="AG9" s="15"/>
      <c r="AH9" s="15"/>
      <c r="AI9" s="15"/>
      <c r="AJ9" s="15"/>
      <c r="AK9" s="15" t="s">
        <v>77</v>
      </c>
      <c r="AL9" s="15" t="s">
        <v>81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6"/>
      <c r="AX9" s="40"/>
      <c r="AY9" s="19"/>
      <c r="AZ9" s="20"/>
      <c r="BA9" s="20"/>
      <c r="BB9" s="20"/>
      <c r="BC9" s="20"/>
      <c r="BD9" s="20"/>
      <c r="BE9" s="21"/>
    </row>
    <row r="10" spans="1:57" ht="14.25" customHeight="1" x14ac:dyDescent="0.25">
      <c r="A10" s="1" t="s">
        <v>64</v>
      </c>
      <c r="B10" s="1"/>
      <c r="D10" s="3"/>
      <c r="E10" s="25">
        <v>0.45833333333333298</v>
      </c>
      <c r="F10" s="15"/>
      <c r="G10" s="15"/>
      <c r="H10" s="15"/>
      <c r="I10" s="15"/>
      <c r="J10" s="15"/>
      <c r="K10" s="15"/>
      <c r="L10" s="15" t="s">
        <v>53</v>
      </c>
      <c r="M10" s="15" t="s">
        <v>57</v>
      </c>
      <c r="N10" s="15" t="s">
        <v>58</v>
      </c>
      <c r="O10" s="15" t="s">
        <v>80</v>
      </c>
      <c r="P10" s="15" t="s">
        <v>1</v>
      </c>
      <c r="Q10" s="15" t="s">
        <v>66</v>
      </c>
      <c r="R10" s="15" t="s">
        <v>78</v>
      </c>
      <c r="S10" s="15" t="s">
        <v>50</v>
      </c>
      <c r="T10" s="15" t="s">
        <v>79</v>
      </c>
      <c r="U10" s="15"/>
      <c r="V10" s="28"/>
      <c r="W10" s="28"/>
      <c r="X10" s="28"/>
      <c r="Y10" s="15"/>
      <c r="Z10" s="15"/>
      <c r="AA10" s="15" t="s">
        <v>52</v>
      </c>
      <c r="AB10" s="15"/>
      <c r="AC10" s="15" t="s">
        <v>102</v>
      </c>
      <c r="AD10" s="15"/>
      <c r="AE10" s="15" t="s">
        <v>56</v>
      </c>
      <c r="AF10" s="15"/>
      <c r="AG10" s="15"/>
      <c r="AH10" s="15"/>
      <c r="AI10" s="15"/>
      <c r="AJ10" s="15"/>
      <c r="AK10" s="15" t="s">
        <v>77</v>
      </c>
      <c r="AL10" s="15" t="s">
        <v>81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6"/>
      <c r="AX10" s="40"/>
      <c r="AY10" s="19"/>
      <c r="AZ10" s="20"/>
      <c r="BA10" s="20"/>
      <c r="BB10" s="20"/>
      <c r="BC10" s="20"/>
      <c r="BD10" s="20"/>
      <c r="BE10" s="21"/>
    </row>
    <row r="11" spans="1:57" ht="14.25" customHeight="1" x14ac:dyDescent="0.25">
      <c r="A11" s="1" t="s">
        <v>66</v>
      </c>
      <c r="B11" s="1"/>
      <c r="D11" s="3"/>
      <c r="E11" s="25">
        <v>0.5</v>
      </c>
      <c r="F11" s="15"/>
      <c r="G11" s="15"/>
      <c r="H11" s="15"/>
      <c r="I11" s="15"/>
      <c r="J11" s="15"/>
      <c r="K11" s="15"/>
      <c r="L11" s="15" t="s">
        <v>53</v>
      </c>
      <c r="M11" s="15" t="s">
        <v>57</v>
      </c>
      <c r="N11" s="15" t="s">
        <v>58</v>
      </c>
      <c r="O11" s="15" t="s">
        <v>80</v>
      </c>
      <c r="P11" s="15" t="s">
        <v>1</v>
      </c>
      <c r="Q11" s="15" t="s">
        <v>66</v>
      </c>
      <c r="R11" s="15" t="s">
        <v>78</v>
      </c>
      <c r="S11" s="15"/>
      <c r="T11" s="15" t="s">
        <v>79</v>
      </c>
      <c r="U11" s="15"/>
      <c r="V11" s="28"/>
      <c r="W11" s="28"/>
      <c r="X11" s="28"/>
      <c r="Y11" s="15"/>
      <c r="Z11" s="15"/>
      <c r="AA11" s="15" t="s">
        <v>52</v>
      </c>
      <c r="AB11" s="15"/>
      <c r="AC11" s="15" t="s">
        <v>102</v>
      </c>
      <c r="AD11" s="15"/>
      <c r="AE11" s="15" t="s">
        <v>56</v>
      </c>
      <c r="AF11" s="15"/>
      <c r="AG11" s="15"/>
      <c r="AH11" s="15"/>
      <c r="AI11" s="15"/>
      <c r="AJ11" s="15"/>
      <c r="AK11" s="15" t="s">
        <v>77</v>
      </c>
      <c r="AL11" s="15" t="s">
        <v>81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6"/>
      <c r="AX11" s="40"/>
      <c r="AY11" s="19"/>
      <c r="AZ11" s="20"/>
      <c r="BA11" s="20"/>
      <c r="BB11" s="20"/>
      <c r="BC11" s="20"/>
      <c r="BD11" s="20"/>
      <c r="BE11" s="21"/>
    </row>
    <row r="12" spans="1:57" ht="14.25" customHeight="1" x14ac:dyDescent="0.25">
      <c r="A12" s="1" t="s">
        <v>52</v>
      </c>
      <c r="B12" s="1"/>
      <c r="D12" s="3"/>
      <c r="E12" s="25">
        <v>0.58333333333333304</v>
      </c>
      <c r="F12" s="15"/>
      <c r="G12" s="15"/>
      <c r="H12" s="15"/>
      <c r="I12" s="15"/>
      <c r="J12" s="15"/>
      <c r="K12" s="15"/>
      <c r="L12" s="15" t="s">
        <v>53</v>
      </c>
      <c r="M12" s="15" t="s">
        <v>57</v>
      </c>
      <c r="N12" s="15"/>
      <c r="O12" s="15" t="s">
        <v>80</v>
      </c>
      <c r="P12" s="15" t="s">
        <v>1</v>
      </c>
      <c r="Q12" s="15"/>
      <c r="R12" s="15" t="s">
        <v>78</v>
      </c>
      <c r="S12" s="15"/>
      <c r="T12" s="15"/>
      <c r="U12" s="15"/>
      <c r="V12" s="28"/>
      <c r="W12" s="28"/>
      <c r="X12" s="28"/>
      <c r="Y12" s="15"/>
      <c r="Z12" s="15"/>
      <c r="AA12" s="15" t="s">
        <v>52</v>
      </c>
      <c r="AB12" s="15"/>
      <c r="AC12" s="15" t="s">
        <v>102</v>
      </c>
      <c r="AD12" s="15"/>
      <c r="AE12" s="15" t="s">
        <v>56</v>
      </c>
      <c r="AF12" s="15"/>
      <c r="AG12" s="15"/>
      <c r="AH12" s="15"/>
      <c r="AI12" s="15"/>
      <c r="AJ12" s="15"/>
      <c r="AK12" s="15" t="s">
        <v>77</v>
      </c>
      <c r="AL12" s="15" t="s">
        <v>81</v>
      </c>
      <c r="AM12" s="15"/>
      <c r="AN12" s="15"/>
      <c r="AO12" s="15"/>
      <c r="AP12" s="15"/>
      <c r="AQ12" s="15"/>
      <c r="AR12" s="15"/>
      <c r="AS12" s="15"/>
      <c r="AT12" s="15" t="s">
        <v>111</v>
      </c>
      <c r="AU12" s="15"/>
      <c r="AV12" s="15"/>
      <c r="AW12" s="6"/>
      <c r="AX12" s="40"/>
      <c r="AY12" s="19"/>
      <c r="AZ12" s="20"/>
      <c r="BA12" s="20"/>
      <c r="BB12" s="20"/>
      <c r="BC12" s="20"/>
      <c r="BD12" s="20"/>
      <c r="BE12" s="21"/>
    </row>
    <row r="13" spans="1:57" ht="14.25" customHeight="1" x14ac:dyDescent="0.25">
      <c r="A13" s="1" t="s">
        <v>68</v>
      </c>
      <c r="B13" s="1"/>
      <c r="D13" s="3"/>
      <c r="E13" s="25">
        <v>0.625</v>
      </c>
      <c r="F13" s="15"/>
      <c r="G13" s="15"/>
      <c r="H13" s="15"/>
      <c r="I13" s="15"/>
      <c r="J13" s="15"/>
      <c r="K13" s="15"/>
      <c r="L13" s="15" t="s">
        <v>53</v>
      </c>
      <c r="M13" s="15" t="s">
        <v>57</v>
      </c>
      <c r="N13" s="15"/>
      <c r="O13" s="15" t="s">
        <v>80</v>
      </c>
      <c r="P13" s="15" t="s">
        <v>1</v>
      </c>
      <c r="Q13" s="15"/>
      <c r="R13" s="15" t="s">
        <v>78</v>
      </c>
      <c r="S13" s="15" t="s">
        <v>50</v>
      </c>
      <c r="T13" s="15"/>
      <c r="U13" s="15"/>
      <c r="V13" s="28"/>
      <c r="W13" s="28"/>
      <c r="X13" s="28"/>
      <c r="Y13" s="15"/>
      <c r="Z13" s="15"/>
      <c r="AA13" s="15" t="s">
        <v>52</v>
      </c>
      <c r="AB13" s="15"/>
      <c r="AC13" s="15" t="s">
        <v>102</v>
      </c>
      <c r="AD13" s="15"/>
      <c r="AE13" s="15" t="s">
        <v>56</v>
      </c>
      <c r="AF13" s="15"/>
      <c r="AG13" s="15"/>
      <c r="AH13" s="15"/>
      <c r="AI13" s="15"/>
      <c r="AJ13" s="15"/>
      <c r="AK13" s="15" t="s">
        <v>77</v>
      </c>
      <c r="AL13" s="15" t="s">
        <v>81</v>
      </c>
      <c r="AM13" s="15"/>
      <c r="AN13" s="15"/>
      <c r="AO13" s="15"/>
      <c r="AP13" s="15"/>
      <c r="AQ13" s="15"/>
      <c r="AR13" s="15"/>
      <c r="AS13" s="15"/>
      <c r="AT13" s="15" t="s">
        <v>111</v>
      </c>
      <c r="AU13" s="15"/>
      <c r="AV13" s="15"/>
      <c r="AW13" s="6"/>
      <c r="AX13" s="40"/>
      <c r="AY13" s="19"/>
      <c r="AZ13" s="20"/>
      <c r="BA13" s="20"/>
      <c r="BB13" s="20"/>
      <c r="BC13" s="20"/>
      <c r="BD13" s="20"/>
      <c r="BE13" s="21"/>
    </row>
    <row r="14" spans="1:57" ht="14.25" customHeight="1" thickBot="1" x14ac:dyDescent="0.3">
      <c r="A14" s="1" t="s">
        <v>69</v>
      </c>
      <c r="D14" s="3"/>
      <c r="E14" s="25">
        <v>0.66666666666666696</v>
      </c>
      <c r="F14" s="15"/>
      <c r="G14" s="15"/>
      <c r="H14" s="15"/>
      <c r="I14" s="15"/>
      <c r="J14" s="15"/>
      <c r="K14" s="15"/>
      <c r="L14" s="15" t="s">
        <v>53</v>
      </c>
      <c r="M14" s="15" t="s">
        <v>57</v>
      </c>
      <c r="N14" s="15"/>
      <c r="O14" s="15" t="s">
        <v>80</v>
      </c>
      <c r="P14" s="15" t="s">
        <v>1</v>
      </c>
      <c r="Q14" s="15"/>
      <c r="R14" s="15" t="s">
        <v>78</v>
      </c>
      <c r="S14" s="15" t="s">
        <v>50</v>
      </c>
      <c r="T14" s="15"/>
      <c r="U14" s="15"/>
      <c r="V14" s="28"/>
      <c r="W14" s="28"/>
      <c r="X14" s="28"/>
      <c r="Y14" s="15"/>
      <c r="Z14" s="15"/>
      <c r="AA14" s="15" t="s">
        <v>52</v>
      </c>
      <c r="AB14" s="15"/>
      <c r="AC14" s="15" t="s">
        <v>102</v>
      </c>
      <c r="AD14" s="15"/>
      <c r="AE14" s="15" t="s">
        <v>56</v>
      </c>
      <c r="AF14" s="15"/>
      <c r="AG14" s="15"/>
      <c r="AH14" s="15"/>
      <c r="AI14" s="15"/>
      <c r="AJ14" s="15"/>
      <c r="AK14" s="15" t="s">
        <v>77</v>
      </c>
      <c r="AL14" s="15" t="s">
        <v>81</v>
      </c>
      <c r="AM14" s="15"/>
      <c r="AN14" s="15"/>
      <c r="AO14" s="15"/>
      <c r="AP14" s="15"/>
      <c r="AQ14" s="15"/>
      <c r="AR14" s="15"/>
      <c r="AS14" s="15"/>
      <c r="AT14" s="15" t="s">
        <v>111</v>
      </c>
      <c r="AU14" s="15"/>
      <c r="AV14" s="15"/>
      <c r="AW14" s="6"/>
      <c r="AX14" s="41"/>
      <c r="AY14" s="22"/>
      <c r="AZ14" s="23"/>
      <c r="BA14" s="23"/>
      <c r="BB14" s="23"/>
      <c r="BC14" s="23"/>
      <c r="BD14" s="23"/>
      <c r="BE14" s="24"/>
    </row>
    <row r="15" spans="1:57" ht="14.25" customHeight="1" thickBot="1" x14ac:dyDescent="0.3">
      <c r="A15" s="1" t="s">
        <v>70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75" t="s">
        <v>48</v>
      </c>
      <c r="AZ15" s="76"/>
      <c r="BA15" s="76"/>
      <c r="BB15" s="76"/>
      <c r="BC15" s="76"/>
      <c r="BD15" s="76"/>
      <c r="BE15" s="77"/>
    </row>
    <row r="16" spans="1:57" ht="14.25" customHeight="1" thickBot="1" x14ac:dyDescent="0.3">
      <c r="A16" s="1" t="s">
        <v>71</v>
      </c>
      <c r="B16" s="1"/>
      <c r="D16" s="3"/>
      <c r="E16" s="7"/>
      <c r="F16" s="112">
        <f>F5+1</f>
        <v>43557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9"/>
      <c r="AF16" s="120">
        <f>+F16</f>
        <v>43557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74"/>
      <c r="AY16" s="78"/>
      <c r="AZ16" s="79"/>
      <c r="BA16" s="79"/>
      <c r="BB16" s="79"/>
      <c r="BC16" s="79"/>
      <c r="BD16" s="79"/>
      <c r="BE16" s="80"/>
    </row>
    <row r="17" spans="1:58" ht="14.25" customHeight="1" thickBot="1" x14ac:dyDescent="0.3">
      <c r="A17" s="1" t="s">
        <v>72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7" t="s">
        <v>18</v>
      </c>
      <c r="W17" s="27" t="s">
        <v>19</v>
      </c>
      <c r="X17" s="27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7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73" t="s">
        <v>46</v>
      </c>
      <c r="AY17" s="81"/>
      <c r="AZ17" s="82"/>
      <c r="BA17" s="82"/>
      <c r="BB17" s="82"/>
      <c r="BC17" s="82"/>
      <c r="BD17" s="82"/>
      <c r="BE17" s="83"/>
    </row>
    <row r="18" spans="1:58" ht="14.25" customHeight="1" x14ac:dyDescent="0.25">
      <c r="A18" s="1" t="s">
        <v>73</v>
      </c>
      <c r="B18" s="1"/>
      <c r="D18" s="3"/>
      <c r="E18" s="25">
        <v>0.33333333333333331</v>
      </c>
      <c r="F18" s="15" t="s">
        <v>64</v>
      </c>
      <c r="G18" s="15" t="s">
        <v>98</v>
      </c>
      <c r="H18" s="15" t="s">
        <v>54</v>
      </c>
      <c r="I18" s="15" t="s">
        <v>93</v>
      </c>
      <c r="J18" s="15" t="s">
        <v>70</v>
      </c>
      <c r="K18" s="15" t="s">
        <v>90</v>
      </c>
      <c r="L18" s="15" t="s">
        <v>82</v>
      </c>
      <c r="M18" s="15"/>
      <c r="N18" s="15" t="s">
        <v>89</v>
      </c>
      <c r="O18" s="15"/>
      <c r="P18" s="15" t="s">
        <v>74</v>
      </c>
      <c r="Q18" s="15" t="s">
        <v>53</v>
      </c>
      <c r="R18" s="15" t="s">
        <v>86</v>
      </c>
      <c r="S18" s="15"/>
      <c r="T18" s="15" t="s">
        <v>107</v>
      </c>
      <c r="U18" s="15" t="s">
        <v>95</v>
      </c>
      <c r="V18" s="28"/>
      <c r="W18" s="28"/>
      <c r="X18" s="28"/>
      <c r="Y18" s="15" t="s">
        <v>96</v>
      </c>
      <c r="Z18" s="15"/>
      <c r="AA18" s="15"/>
      <c r="AB18" s="15" t="s">
        <v>57</v>
      </c>
      <c r="AC18" s="15" t="s">
        <v>81</v>
      </c>
      <c r="AD18" s="15" t="s">
        <v>77</v>
      </c>
      <c r="AE18" s="15" t="s">
        <v>92</v>
      </c>
      <c r="AF18" s="15" t="s">
        <v>59</v>
      </c>
      <c r="AG18" s="15" t="s">
        <v>76</v>
      </c>
      <c r="AH18" s="15" t="s">
        <v>75</v>
      </c>
      <c r="AI18" s="15"/>
      <c r="AJ18" s="15"/>
      <c r="AK18" s="15"/>
      <c r="AL18" s="15"/>
      <c r="AM18" s="15" t="s">
        <v>91</v>
      </c>
      <c r="AN18" s="15"/>
      <c r="AO18" s="15" t="s">
        <v>79</v>
      </c>
      <c r="AP18" s="15" t="s">
        <v>101</v>
      </c>
      <c r="AQ18" s="15" t="s">
        <v>56</v>
      </c>
      <c r="AR18" s="15" t="s">
        <v>71</v>
      </c>
      <c r="AS18" s="15" t="s">
        <v>66</v>
      </c>
      <c r="AT18" s="15" t="s">
        <v>94</v>
      </c>
      <c r="AU18" s="15" t="s">
        <v>80</v>
      </c>
      <c r="AV18" s="15"/>
      <c r="AW18" s="6"/>
      <c r="AX18" s="39"/>
      <c r="AY18" s="16"/>
      <c r="AZ18" s="17"/>
      <c r="BA18" s="17"/>
      <c r="BB18" s="17"/>
      <c r="BC18" s="17"/>
      <c r="BD18" s="17"/>
      <c r="BE18" s="18"/>
    </row>
    <row r="19" spans="1:58" ht="14.25" customHeight="1" x14ac:dyDescent="0.25">
      <c r="A19" s="1" t="s">
        <v>76</v>
      </c>
      <c r="B19" s="1"/>
      <c r="D19" s="3"/>
      <c r="E19" s="25">
        <v>0.375</v>
      </c>
      <c r="F19" s="15" t="s">
        <v>64</v>
      </c>
      <c r="G19" s="15" t="s">
        <v>98</v>
      </c>
      <c r="H19" s="15" t="s">
        <v>54</v>
      </c>
      <c r="I19" s="15" t="s">
        <v>93</v>
      </c>
      <c r="J19" s="15" t="s">
        <v>70</v>
      </c>
      <c r="K19" s="15" t="s">
        <v>90</v>
      </c>
      <c r="L19" s="15" t="s">
        <v>82</v>
      </c>
      <c r="M19" s="15" t="s">
        <v>83</v>
      </c>
      <c r="N19" s="15" t="s">
        <v>89</v>
      </c>
      <c r="O19" s="15" t="s">
        <v>61</v>
      </c>
      <c r="P19" s="15" t="s">
        <v>74</v>
      </c>
      <c r="Q19" s="15" t="s">
        <v>53</v>
      </c>
      <c r="R19" s="15" t="s">
        <v>86</v>
      </c>
      <c r="S19" s="15"/>
      <c r="T19" s="15" t="s">
        <v>107</v>
      </c>
      <c r="U19" s="15" t="s">
        <v>95</v>
      </c>
      <c r="V19" s="28"/>
      <c r="W19" s="28"/>
      <c r="X19" s="28"/>
      <c r="Y19" s="15" t="s">
        <v>96</v>
      </c>
      <c r="Z19" s="15" t="s">
        <v>58</v>
      </c>
      <c r="AA19" s="15"/>
      <c r="AB19" s="15" t="s">
        <v>57</v>
      </c>
      <c r="AC19" s="15" t="s">
        <v>81</v>
      </c>
      <c r="AD19" s="15" t="s">
        <v>77</v>
      </c>
      <c r="AE19" s="15" t="s">
        <v>92</v>
      </c>
      <c r="AF19" s="15" t="s">
        <v>59</v>
      </c>
      <c r="AG19" s="15" t="s">
        <v>76</v>
      </c>
      <c r="AH19" s="15" t="s">
        <v>75</v>
      </c>
      <c r="AI19" s="15"/>
      <c r="AJ19" s="15" t="s">
        <v>72</v>
      </c>
      <c r="AK19" s="15"/>
      <c r="AL19" s="15" t="s">
        <v>51</v>
      </c>
      <c r="AM19" s="15" t="s">
        <v>91</v>
      </c>
      <c r="AN19" s="15"/>
      <c r="AO19" s="15" t="s">
        <v>79</v>
      </c>
      <c r="AP19" s="15" t="s">
        <v>101</v>
      </c>
      <c r="AQ19" s="15" t="s">
        <v>56</v>
      </c>
      <c r="AR19" s="15" t="s">
        <v>71</v>
      </c>
      <c r="AS19" s="15" t="s">
        <v>66</v>
      </c>
      <c r="AT19" s="15" t="s">
        <v>94</v>
      </c>
      <c r="AU19" s="15" t="s">
        <v>80</v>
      </c>
      <c r="AV19" s="15"/>
      <c r="AW19" s="6"/>
      <c r="AX19" s="40"/>
      <c r="AY19" s="19"/>
      <c r="AZ19" s="20"/>
      <c r="BA19" s="20"/>
      <c r="BB19" s="20"/>
      <c r="BC19" s="20"/>
      <c r="BD19" s="20"/>
      <c r="BE19" s="21"/>
      <c r="BF19" s="33" t="s">
        <v>137</v>
      </c>
    </row>
    <row r="20" spans="1:58" ht="14.25" customHeight="1" x14ac:dyDescent="0.25">
      <c r="A20" s="1" t="s">
        <v>79</v>
      </c>
      <c r="B20" s="1"/>
      <c r="D20" s="3"/>
      <c r="E20" s="25">
        <v>0.41666666666666702</v>
      </c>
      <c r="F20" s="15" t="s">
        <v>64</v>
      </c>
      <c r="G20" s="15" t="s">
        <v>98</v>
      </c>
      <c r="H20" s="15" t="s">
        <v>54</v>
      </c>
      <c r="I20" s="15" t="s">
        <v>93</v>
      </c>
      <c r="J20" s="15" t="s">
        <v>70</v>
      </c>
      <c r="K20" s="15" t="s">
        <v>90</v>
      </c>
      <c r="L20" s="15" t="s">
        <v>82</v>
      </c>
      <c r="M20" s="15" t="s">
        <v>83</v>
      </c>
      <c r="N20" s="15" t="s">
        <v>89</v>
      </c>
      <c r="O20" s="15" t="s">
        <v>61</v>
      </c>
      <c r="P20" s="15" t="s">
        <v>74</v>
      </c>
      <c r="Q20" s="15" t="s">
        <v>53</v>
      </c>
      <c r="R20" s="15" t="s">
        <v>86</v>
      </c>
      <c r="S20" s="15" t="s">
        <v>103</v>
      </c>
      <c r="T20" s="15" t="s">
        <v>107</v>
      </c>
      <c r="U20" s="15" t="s">
        <v>95</v>
      </c>
      <c r="V20" s="28"/>
      <c r="W20" s="28"/>
      <c r="X20" s="28"/>
      <c r="Y20" s="15" t="s">
        <v>96</v>
      </c>
      <c r="Z20" s="15" t="s">
        <v>58</v>
      </c>
      <c r="AA20" s="15"/>
      <c r="AB20" s="15" t="s">
        <v>57</v>
      </c>
      <c r="AC20" s="15" t="s">
        <v>81</v>
      </c>
      <c r="AD20" s="15" t="s">
        <v>77</v>
      </c>
      <c r="AE20" s="15" t="s">
        <v>92</v>
      </c>
      <c r="AF20" s="15" t="s">
        <v>59</v>
      </c>
      <c r="AG20" s="15" t="s">
        <v>76</v>
      </c>
      <c r="AH20" s="15" t="s">
        <v>75</v>
      </c>
      <c r="AI20" s="15"/>
      <c r="AJ20" s="15" t="s">
        <v>72</v>
      </c>
      <c r="AK20" s="15"/>
      <c r="AL20" s="15" t="s">
        <v>51</v>
      </c>
      <c r="AM20" s="15" t="s">
        <v>91</v>
      </c>
      <c r="AN20" s="15" t="s">
        <v>50</v>
      </c>
      <c r="AO20" s="38" t="s">
        <v>79</v>
      </c>
      <c r="AP20" s="15" t="s">
        <v>101</v>
      </c>
      <c r="AQ20" s="15" t="s">
        <v>56</v>
      </c>
      <c r="AR20" s="15" t="s">
        <v>71</v>
      </c>
      <c r="AS20" s="15" t="s">
        <v>66</v>
      </c>
      <c r="AT20" s="15" t="s">
        <v>94</v>
      </c>
      <c r="AU20" s="15" t="s">
        <v>80</v>
      </c>
      <c r="AV20" s="15"/>
      <c r="AW20" s="6"/>
      <c r="AX20" s="40"/>
      <c r="AY20" s="19"/>
      <c r="AZ20" s="20"/>
      <c r="BA20" s="20"/>
      <c r="BB20" s="20"/>
      <c r="BC20" s="20"/>
      <c r="BD20" s="20"/>
      <c r="BE20" s="21"/>
    </row>
    <row r="21" spans="1:58" ht="14.25" customHeight="1" x14ac:dyDescent="0.25">
      <c r="A21" s="1" t="s">
        <v>82</v>
      </c>
      <c r="B21" s="1"/>
      <c r="D21" s="3"/>
      <c r="E21" s="25">
        <v>0.45833333333333298</v>
      </c>
      <c r="F21" s="15" t="s">
        <v>64</v>
      </c>
      <c r="G21" s="15" t="s">
        <v>98</v>
      </c>
      <c r="H21" s="15" t="s">
        <v>54</v>
      </c>
      <c r="I21" s="15" t="s">
        <v>93</v>
      </c>
      <c r="J21" s="15"/>
      <c r="K21" s="15" t="s">
        <v>90</v>
      </c>
      <c r="L21" s="15" t="s">
        <v>82</v>
      </c>
      <c r="M21" s="15" t="s">
        <v>83</v>
      </c>
      <c r="N21" s="15" t="s">
        <v>89</v>
      </c>
      <c r="O21" s="15" t="s">
        <v>61</v>
      </c>
      <c r="P21" s="15" t="s">
        <v>74</v>
      </c>
      <c r="Q21" s="15" t="s">
        <v>53</v>
      </c>
      <c r="R21" s="15" t="s">
        <v>86</v>
      </c>
      <c r="S21" s="15" t="s">
        <v>103</v>
      </c>
      <c r="T21" s="15" t="s">
        <v>107</v>
      </c>
      <c r="U21" s="15" t="s">
        <v>95</v>
      </c>
      <c r="V21" s="28"/>
      <c r="W21" s="28"/>
      <c r="X21" s="28"/>
      <c r="Y21" s="15" t="s">
        <v>96</v>
      </c>
      <c r="Z21" s="15" t="s">
        <v>58</v>
      </c>
      <c r="AA21" s="15"/>
      <c r="AB21" s="15" t="s">
        <v>57</v>
      </c>
      <c r="AC21" s="15" t="s">
        <v>81</v>
      </c>
      <c r="AD21" s="15" t="s">
        <v>77</v>
      </c>
      <c r="AE21" s="15" t="s">
        <v>92</v>
      </c>
      <c r="AF21" s="15" t="s">
        <v>59</v>
      </c>
      <c r="AG21" s="15" t="s">
        <v>76</v>
      </c>
      <c r="AH21" s="15" t="s">
        <v>75</v>
      </c>
      <c r="AI21" s="15"/>
      <c r="AJ21" s="15" t="s">
        <v>72</v>
      </c>
      <c r="AK21" s="15"/>
      <c r="AL21" s="15" t="s">
        <v>51</v>
      </c>
      <c r="AM21" s="15" t="s">
        <v>91</v>
      </c>
      <c r="AN21" s="15" t="s">
        <v>50</v>
      </c>
      <c r="AO21" s="15" t="s">
        <v>79</v>
      </c>
      <c r="AP21" s="15" t="s">
        <v>101</v>
      </c>
      <c r="AQ21" s="15" t="s">
        <v>56</v>
      </c>
      <c r="AR21" s="15" t="s">
        <v>71</v>
      </c>
      <c r="AS21" s="15" t="s">
        <v>66</v>
      </c>
      <c r="AT21" s="15" t="s">
        <v>94</v>
      </c>
      <c r="AU21" s="15" t="s">
        <v>80</v>
      </c>
      <c r="AV21" s="15"/>
      <c r="AW21" s="6"/>
      <c r="AX21" s="40"/>
      <c r="AY21" s="19"/>
      <c r="AZ21" s="20"/>
      <c r="BA21" s="20"/>
      <c r="BB21" s="20"/>
      <c r="BC21" s="20"/>
      <c r="BD21" s="20"/>
      <c r="BE21" s="21"/>
    </row>
    <row r="22" spans="1:58" ht="14.25" customHeight="1" x14ac:dyDescent="0.25">
      <c r="A22" s="1" t="s">
        <v>63</v>
      </c>
      <c r="B22" s="1"/>
      <c r="D22" s="3"/>
      <c r="E22" s="25">
        <v>0.5</v>
      </c>
      <c r="F22" s="15" t="s">
        <v>64</v>
      </c>
      <c r="G22" s="15" t="s">
        <v>98</v>
      </c>
      <c r="H22" s="15" t="s">
        <v>54</v>
      </c>
      <c r="I22" s="15" t="s">
        <v>93</v>
      </c>
      <c r="J22" s="15"/>
      <c r="K22" s="15" t="s">
        <v>90</v>
      </c>
      <c r="L22" s="15" t="s">
        <v>82</v>
      </c>
      <c r="M22" s="15"/>
      <c r="N22" s="15" t="s">
        <v>89</v>
      </c>
      <c r="O22" s="15" t="s">
        <v>61</v>
      </c>
      <c r="P22" s="15" t="s">
        <v>74</v>
      </c>
      <c r="Q22" s="15" t="s">
        <v>53</v>
      </c>
      <c r="R22" s="15" t="s">
        <v>86</v>
      </c>
      <c r="S22" s="15" t="s">
        <v>103</v>
      </c>
      <c r="T22" s="15" t="s">
        <v>107</v>
      </c>
      <c r="U22" s="15" t="s">
        <v>95</v>
      </c>
      <c r="V22" s="28"/>
      <c r="W22" s="28"/>
      <c r="X22" s="28"/>
      <c r="Y22" s="15"/>
      <c r="Z22" s="15" t="s">
        <v>58</v>
      </c>
      <c r="AA22" s="15"/>
      <c r="AB22" s="15" t="s">
        <v>57</v>
      </c>
      <c r="AC22" s="15" t="s">
        <v>81</v>
      </c>
      <c r="AD22" s="15" t="s">
        <v>77</v>
      </c>
      <c r="AE22" s="15" t="s">
        <v>92</v>
      </c>
      <c r="AF22" s="15" t="s">
        <v>59</v>
      </c>
      <c r="AG22" s="15" t="s">
        <v>76</v>
      </c>
      <c r="AH22" s="15" t="s">
        <v>75</v>
      </c>
      <c r="AI22" s="15"/>
      <c r="AJ22" s="15" t="s">
        <v>72</v>
      </c>
      <c r="AK22" s="15"/>
      <c r="AL22" s="15" t="s">
        <v>51</v>
      </c>
      <c r="AM22" s="15" t="s">
        <v>91</v>
      </c>
      <c r="AN22" s="15"/>
      <c r="AO22" s="15" t="s">
        <v>79</v>
      </c>
      <c r="AP22" s="15" t="s">
        <v>101</v>
      </c>
      <c r="AQ22" s="15" t="s">
        <v>56</v>
      </c>
      <c r="AR22" s="15" t="s">
        <v>71</v>
      </c>
      <c r="AS22" s="15" t="s">
        <v>66</v>
      </c>
      <c r="AT22" s="15" t="s">
        <v>94</v>
      </c>
      <c r="AU22" s="15" t="s">
        <v>80</v>
      </c>
      <c r="AV22" s="15"/>
      <c r="AW22" s="6"/>
      <c r="AX22" s="40"/>
      <c r="AY22" s="19"/>
      <c r="AZ22" s="20"/>
      <c r="BA22" s="20"/>
      <c r="BB22" s="20"/>
      <c r="BC22" s="20"/>
      <c r="BD22" s="20"/>
      <c r="BE22" s="21"/>
    </row>
    <row r="23" spans="1:58" ht="14.25" customHeight="1" x14ac:dyDescent="0.25">
      <c r="A23" s="1" t="s">
        <v>83</v>
      </c>
      <c r="B23" s="1"/>
      <c r="D23" s="3"/>
      <c r="E23" s="25">
        <v>0.58333333333333304</v>
      </c>
      <c r="F23" s="15" t="s">
        <v>64</v>
      </c>
      <c r="G23" s="15"/>
      <c r="H23" s="15" t="s">
        <v>54</v>
      </c>
      <c r="I23" s="15" t="s">
        <v>93</v>
      </c>
      <c r="J23" s="15"/>
      <c r="K23" s="15" t="s">
        <v>90</v>
      </c>
      <c r="L23" s="15" t="s">
        <v>82</v>
      </c>
      <c r="M23" s="15"/>
      <c r="N23" s="15" t="s">
        <v>89</v>
      </c>
      <c r="O23" s="15" t="s">
        <v>61</v>
      </c>
      <c r="P23" s="15"/>
      <c r="Q23" s="15" t="s">
        <v>53</v>
      </c>
      <c r="R23" s="15" t="s">
        <v>86</v>
      </c>
      <c r="S23" s="15"/>
      <c r="T23" s="15" t="s">
        <v>107</v>
      </c>
      <c r="U23" s="15"/>
      <c r="V23" s="28"/>
      <c r="W23" s="28"/>
      <c r="X23" s="28"/>
      <c r="Y23" s="15"/>
      <c r="Z23" s="15"/>
      <c r="AA23" s="15" t="s">
        <v>67</v>
      </c>
      <c r="AB23" s="15" t="s">
        <v>57</v>
      </c>
      <c r="AC23" s="15" t="s">
        <v>81</v>
      </c>
      <c r="AD23" s="15" t="s">
        <v>77</v>
      </c>
      <c r="AE23" s="15" t="s">
        <v>92</v>
      </c>
      <c r="AF23" s="15"/>
      <c r="AG23" s="15"/>
      <c r="AH23" s="15"/>
      <c r="AI23" s="15"/>
      <c r="AJ23" s="15"/>
      <c r="AK23" s="15" t="s">
        <v>111</v>
      </c>
      <c r="AL23" s="15" t="s">
        <v>51</v>
      </c>
      <c r="AM23" s="15" t="s">
        <v>91</v>
      </c>
      <c r="AN23" s="15"/>
      <c r="AO23" s="15"/>
      <c r="AP23" s="15" t="s">
        <v>101</v>
      </c>
      <c r="AQ23" s="15" t="s">
        <v>56</v>
      </c>
      <c r="AR23" s="15" t="s">
        <v>71</v>
      </c>
      <c r="AS23" s="15"/>
      <c r="AT23" s="15" t="s">
        <v>94</v>
      </c>
      <c r="AU23" s="15" t="s">
        <v>80</v>
      </c>
      <c r="AV23" s="15"/>
      <c r="AW23" s="6"/>
      <c r="AX23" s="40"/>
      <c r="AY23" s="19"/>
      <c r="AZ23" s="20"/>
      <c r="BA23" s="20"/>
      <c r="BB23" s="20"/>
      <c r="BC23" s="20"/>
      <c r="BD23" s="20"/>
      <c r="BE23" s="21"/>
    </row>
    <row r="24" spans="1:58" ht="14.25" customHeight="1" x14ac:dyDescent="0.25">
      <c r="A24" s="1" t="s">
        <v>56</v>
      </c>
      <c r="B24" s="1"/>
      <c r="D24" s="3"/>
      <c r="E24" s="25">
        <v>0.625</v>
      </c>
      <c r="F24" s="15" t="s">
        <v>64</v>
      </c>
      <c r="G24" s="15"/>
      <c r="H24" s="15" t="s">
        <v>54</v>
      </c>
      <c r="I24" s="15" t="s">
        <v>93</v>
      </c>
      <c r="J24" s="15"/>
      <c r="K24" s="15" t="s">
        <v>90</v>
      </c>
      <c r="L24" s="15" t="s">
        <v>82</v>
      </c>
      <c r="M24" s="15"/>
      <c r="N24" s="15" t="s">
        <v>89</v>
      </c>
      <c r="O24" s="15" t="s">
        <v>61</v>
      </c>
      <c r="P24" s="15"/>
      <c r="Q24" s="15" t="s">
        <v>53</v>
      </c>
      <c r="R24" s="15" t="s">
        <v>86</v>
      </c>
      <c r="S24" s="15"/>
      <c r="T24" s="15" t="s">
        <v>107</v>
      </c>
      <c r="U24" s="15"/>
      <c r="V24" s="28"/>
      <c r="W24" s="28"/>
      <c r="X24" s="28"/>
      <c r="Y24" s="15"/>
      <c r="Z24" s="15"/>
      <c r="AA24" s="15" t="s">
        <v>67</v>
      </c>
      <c r="AB24" s="15" t="s">
        <v>57</v>
      </c>
      <c r="AC24" s="15" t="s">
        <v>81</v>
      </c>
      <c r="AD24" s="15" t="s">
        <v>77</v>
      </c>
      <c r="AE24" s="15" t="s">
        <v>92</v>
      </c>
      <c r="AF24" s="15"/>
      <c r="AG24" s="15"/>
      <c r="AH24" s="15"/>
      <c r="AI24" s="15"/>
      <c r="AJ24" s="15"/>
      <c r="AK24" s="15" t="s">
        <v>111</v>
      </c>
      <c r="AL24" s="15" t="s">
        <v>51</v>
      </c>
      <c r="AM24" s="15" t="s">
        <v>91</v>
      </c>
      <c r="AN24" s="15" t="s">
        <v>50</v>
      </c>
      <c r="AO24" s="15"/>
      <c r="AP24" s="15" t="s">
        <v>101</v>
      </c>
      <c r="AQ24" s="15" t="s">
        <v>56</v>
      </c>
      <c r="AR24" s="15" t="s">
        <v>71</v>
      </c>
      <c r="AS24" s="15"/>
      <c r="AT24" s="15" t="s">
        <v>94</v>
      </c>
      <c r="AU24" s="15" t="s">
        <v>80</v>
      </c>
      <c r="AV24" s="15"/>
      <c r="AW24" s="6"/>
      <c r="AX24" s="40"/>
      <c r="AY24" s="19"/>
      <c r="AZ24" s="20"/>
      <c r="BA24" s="20"/>
      <c r="BB24" s="20"/>
      <c r="BC24" s="20"/>
      <c r="BD24" s="20"/>
      <c r="BE24" s="21"/>
    </row>
    <row r="25" spans="1:58" ht="14.25" customHeight="1" thickBot="1" x14ac:dyDescent="0.3">
      <c r="A25" s="1" t="s">
        <v>84</v>
      </c>
      <c r="D25" s="3"/>
      <c r="E25" s="25">
        <v>0.66666666666666696</v>
      </c>
      <c r="F25" s="15" t="s">
        <v>64</v>
      </c>
      <c r="G25" s="15"/>
      <c r="H25" s="15" t="s">
        <v>54</v>
      </c>
      <c r="I25" s="15" t="s">
        <v>93</v>
      </c>
      <c r="J25" s="15"/>
      <c r="K25" s="15" t="s">
        <v>90</v>
      </c>
      <c r="L25" s="15" t="s">
        <v>82</v>
      </c>
      <c r="M25" s="15"/>
      <c r="N25" s="15" t="s">
        <v>89</v>
      </c>
      <c r="O25" s="15" t="s">
        <v>61</v>
      </c>
      <c r="P25" s="15"/>
      <c r="Q25" s="15" t="s">
        <v>53</v>
      </c>
      <c r="R25" s="15" t="s">
        <v>86</v>
      </c>
      <c r="S25" s="15"/>
      <c r="T25" s="15" t="s">
        <v>107</v>
      </c>
      <c r="U25" s="15"/>
      <c r="V25" s="28"/>
      <c r="W25" s="28"/>
      <c r="X25" s="28"/>
      <c r="Y25" s="15"/>
      <c r="Z25" s="15"/>
      <c r="AA25" s="15" t="s">
        <v>67</v>
      </c>
      <c r="AB25" s="15" t="s">
        <v>57</v>
      </c>
      <c r="AC25" s="15" t="s">
        <v>81</v>
      </c>
      <c r="AD25" s="15" t="s">
        <v>77</v>
      </c>
      <c r="AE25" s="15" t="s">
        <v>92</v>
      </c>
      <c r="AF25" s="15"/>
      <c r="AG25" s="15"/>
      <c r="AH25" s="15"/>
      <c r="AI25" s="15"/>
      <c r="AJ25" s="15"/>
      <c r="AK25" s="15" t="s">
        <v>111</v>
      </c>
      <c r="AL25" s="15" t="s">
        <v>51</v>
      </c>
      <c r="AM25" s="15" t="s">
        <v>91</v>
      </c>
      <c r="AN25" s="15" t="s">
        <v>50</v>
      </c>
      <c r="AO25" s="15"/>
      <c r="AP25" s="15" t="s">
        <v>101</v>
      </c>
      <c r="AQ25" s="15" t="s">
        <v>56</v>
      </c>
      <c r="AR25" s="15" t="s">
        <v>71</v>
      </c>
      <c r="AS25" s="15"/>
      <c r="AT25" s="15" t="s">
        <v>94</v>
      </c>
      <c r="AU25" s="15" t="s">
        <v>80</v>
      </c>
      <c r="AV25" s="15"/>
      <c r="AW25" s="6"/>
      <c r="AX25" s="41"/>
      <c r="AY25" s="22"/>
      <c r="AZ25" s="23"/>
      <c r="BA25" s="23"/>
      <c r="BB25" s="23"/>
      <c r="BC25" s="23"/>
      <c r="BD25" s="23"/>
      <c r="BE25" s="24"/>
    </row>
    <row r="26" spans="1:58" ht="14.25" customHeight="1" thickBot="1" x14ac:dyDescent="0.3">
      <c r="A26" s="1" t="s">
        <v>85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75" t="s">
        <v>48</v>
      </c>
      <c r="AZ26" s="76"/>
      <c r="BA26" s="76"/>
      <c r="BB26" s="76"/>
      <c r="BC26" s="76"/>
      <c r="BD26" s="76"/>
      <c r="BE26" s="77"/>
    </row>
    <row r="27" spans="1:58" ht="14.25" customHeight="1" thickBot="1" x14ac:dyDescent="0.3">
      <c r="A27" s="1" t="s">
        <v>86</v>
      </c>
      <c r="B27" s="1"/>
      <c r="D27" s="3"/>
      <c r="E27" s="7"/>
      <c r="F27" s="112">
        <f>(F16+1)</f>
        <v>43558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9"/>
      <c r="AF27" s="120">
        <f>+F27</f>
        <v>43558</v>
      </c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74"/>
      <c r="AY27" s="78"/>
      <c r="AZ27" s="79"/>
      <c r="BA27" s="79"/>
      <c r="BB27" s="79"/>
      <c r="BC27" s="79"/>
      <c r="BD27" s="79"/>
      <c r="BE27" s="80"/>
    </row>
    <row r="28" spans="1:58" ht="14.25" customHeight="1" thickBot="1" x14ac:dyDescent="0.3">
      <c r="A28" s="1" t="s">
        <v>87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7" t="s">
        <v>18</v>
      </c>
      <c r="W28" s="27" t="s">
        <v>19</v>
      </c>
      <c r="X28" s="27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7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73" t="s">
        <v>46</v>
      </c>
      <c r="AY28" s="81"/>
      <c r="AZ28" s="82"/>
      <c r="BA28" s="82"/>
      <c r="BB28" s="82"/>
      <c r="BC28" s="82"/>
      <c r="BD28" s="82"/>
      <c r="BE28" s="83"/>
    </row>
    <row r="29" spans="1:58" ht="14.25" customHeight="1" x14ac:dyDescent="0.25">
      <c r="A29" s="1" t="s">
        <v>88</v>
      </c>
      <c r="B29" s="1"/>
      <c r="D29" s="3"/>
      <c r="E29" s="25">
        <v>0.33333333333333331</v>
      </c>
      <c r="F29" s="15" t="s">
        <v>109</v>
      </c>
      <c r="G29" s="15" t="s">
        <v>86</v>
      </c>
      <c r="H29" s="15" t="s">
        <v>95</v>
      </c>
      <c r="I29" s="15" t="s">
        <v>64</v>
      </c>
      <c r="J29" s="15" t="s">
        <v>66</v>
      </c>
      <c r="K29" s="15" t="s">
        <v>106</v>
      </c>
      <c r="L29" s="15" t="s">
        <v>96</v>
      </c>
      <c r="M29" s="15" t="s">
        <v>93</v>
      </c>
      <c r="N29" s="15"/>
      <c r="O29" s="15" t="s">
        <v>74</v>
      </c>
      <c r="P29" s="15"/>
      <c r="Q29" s="15"/>
      <c r="R29" s="15"/>
      <c r="S29" s="15" t="s">
        <v>98</v>
      </c>
      <c r="T29" s="15" t="s">
        <v>57</v>
      </c>
      <c r="U29" s="15"/>
      <c r="V29" s="28"/>
      <c r="W29" s="28"/>
      <c r="X29" s="28"/>
      <c r="Y29" s="15" t="s">
        <v>92</v>
      </c>
      <c r="Z29" s="15" t="s">
        <v>53</v>
      </c>
      <c r="AA29" s="15" t="s">
        <v>56</v>
      </c>
      <c r="AB29" s="15" t="s">
        <v>1</v>
      </c>
      <c r="AC29" s="15"/>
      <c r="AD29" s="15"/>
      <c r="AE29" s="15" t="s">
        <v>105</v>
      </c>
      <c r="AF29" s="15"/>
      <c r="AG29" s="15"/>
      <c r="AH29" s="15"/>
      <c r="AI29" s="15"/>
      <c r="AJ29" s="15" t="s">
        <v>90</v>
      </c>
      <c r="AK29" s="15"/>
      <c r="AL29" s="15" t="s">
        <v>81</v>
      </c>
      <c r="AM29" s="15" t="s">
        <v>77</v>
      </c>
      <c r="AN29" s="15" t="s">
        <v>80</v>
      </c>
      <c r="AO29" s="15"/>
      <c r="AP29" s="15"/>
      <c r="AQ29" s="15"/>
      <c r="AR29" s="15"/>
      <c r="AS29" s="15" t="s">
        <v>59</v>
      </c>
      <c r="AT29" s="15"/>
      <c r="AU29" s="15"/>
      <c r="AV29" s="15"/>
      <c r="AW29" s="6"/>
      <c r="AX29" s="39"/>
      <c r="AY29" s="16"/>
      <c r="AZ29" s="17"/>
      <c r="BA29" s="17"/>
      <c r="BB29" s="17"/>
      <c r="BC29" s="17"/>
      <c r="BD29" s="17"/>
      <c r="BE29" s="18"/>
    </row>
    <row r="30" spans="1:58" ht="14.25" customHeight="1" x14ac:dyDescent="0.25">
      <c r="A30" s="1" t="s">
        <v>59</v>
      </c>
      <c r="B30" s="1"/>
      <c r="D30" s="3"/>
      <c r="E30" s="25">
        <v>0.375</v>
      </c>
      <c r="F30" s="15" t="s">
        <v>109</v>
      </c>
      <c r="G30" s="15" t="s">
        <v>86</v>
      </c>
      <c r="H30" s="15" t="s">
        <v>95</v>
      </c>
      <c r="I30" s="15" t="s">
        <v>64</v>
      </c>
      <c r="J30" s="15" t="s">
        <v>66</v>
      </c>
      <c r="K30" s="15" t="s">
        <v>106</v>
      </c>
      <c r="L30" s="15" t="s">
        <v>96</v>
      </c>
      <c r="M30" s="15" t="s">
        <v>93</v>
      </c>
      <c r="N30" s="15"/>
      <c r="O30" s="15" t="s">
        <v>74</v>
      </c>
      <c r="P30" s="15"/>
      <c r="Q30" s="15"/>
      <c r="R30" s="15" t="s">
        <v>97</v>
      </c>
      <c r="S30" s="15" t="s">
        <v>98</v>
      </c>
      <c r="T30" s="15" t="s">
        <v>57</v>
      </c>
      <c r="U30" s="15" t="s">
        <v>83</v>
      </c>
      <c r="V30" s="28"/>
      <c r="W30" s="28"/>
      <c r="X30" s="28"/>
      <c r="Y30" s="15" t="s">
        <v>92</v>
      </c>
      <c r="Z30" s="15" t="s">
        <v>53</v>
      </c>
      <c r="AA30" s="15" t="s">
        <v>56</v>
      </c>
      <c r="AB30" s="15" t="s">
        <v>1</v>
      </c>
      <c r="AC30" s="15" t="s">
        <v>107</v>
      </c>
      <c r="AD30" s="15"/>
      <c r="AE30" s="15" t="s">
        <v>105</v>
      </c>
      <c r="AF30" s="15"/>
      <c r="AG30" s="15"/>
      <c r="AH30" s="15"/>
      <c r="AI30" s="15"/>
      <c r="AJ30" s="15" t="s">
        <v>90</v>
      </c>
      <c r="AK30" s="15"/>
      <c r="AL30" s="15" t="s">
        <v>81</v>
      </c>
      <c r="AM30" s="15" t="s">
        <v>77</v>
      </c>
      <c r="AN30" s="15" t="s">
        <v>80</v>
      </c>
      <c r="AO30" s="15"/>
      <c r="AP30" s="15"/>
      <c r="AQ30" s="15" t="s">
        <v>110</v>
      </c>
      <c r="AR30" s="15"/>
      <c r="AS30" s="15" t="s">
        <v>59</v>
      </c>
      <c r="AT30" s="15"/>
      <c r="AU30" s="15"/>
      <c r="AV30" s="15"/>
      <c r="AW30" s="6"/>
      <c r="AX30" s="40"/>
      <c r="AY30" s="19"/>
      <c r="AZ30" s="20"/>
      <c r="BA30" s="20"/>
      <c r="BB30" s="20"/>
      <c r="BC30" s="20"/>
      <c r="BD30" s="20"/>
      <c r="BE30" s="21"/>
    </row>
    <row r="31" spans="1:58" ht="14.25" customHeight="1" x14ac:dyDescent="0.25">
      <c r="A31" s="1" t="s">
        <v>81</v>
      </c>
      <c r="B31" s="1"/>
      <c r="D31" s="3"/>
      <c r="E31" s="25">
        <v>0.41666666666666702</v>
      </c>
      <c r="F31" s="15" t="s">
        <v>109</v>
      </c>
      <c r="G31" s="15" t="s">
        <v>86</v>
      </c>
      <c r="H31" s="15" t="s">
        <v>95</v>
      </c>
      <c r="I31" s="15" t="s">
        <v>64</v>
      </c>
      <c r="J31" s="15" t="s">
        <v>66</v>
      </c>
      <c r="K31" s="15" t="s">
        <v>106</v>
      </c>
      <c r="L31" s="15" t="s">
        <v>96</v>
      </c>
      <c r="M31" s="15" t="s">
        <v>93</v>
      </c>
      <c r="N31" s="15"/>
      <c r="O31" s="15" t="s">
        <v>74</v>
      </c>
      <c r="P31" s="15"/>
      <c r="Q31" s="15"/>
      <c r="R31" s="15" t="s">
        <v>97</v>
      </c>
      <c r="S31" s="15" t="s">
        <v>98</v>
      </c>
      <c r="T31" s="15" t="s">
        <v>57</v>
      </c>
      <c r="U31" s="15" t="s">
        <v>83</v>
      </c>
      <c r="V31" s="28"/>
      <c r="W31" s="28"/>
      <c r="X31" s="28"/>
      <c r="Y31" s="15" t="s">
        <v>92</v>
      </c>
      <c r="Z31" s="15" t="s">
        <v>53</v>
      </c>
      <c r="AA31" s="15" t="s">
        <v>56</v>
      </c>
      <c r="AB31" s="15" t="s">
        <v>1</v>
      </c>
      <c r="AC31" s="15" t="s">
        <v>107</v>
      </c>
      <c r="AD31" s="15"/>
      <c r="AE31" s="15" t="s">
        <v>105</v>
      </c>
      <c r="AF31" s="15"/>
      <c r="AG31" s="15"/>
      <c r="AH31" s="15"/>
      <c r="AI31" s="15"/>
      <c r="AJ31" s="15" t="s">
        <v>90</v>
      </c>
      <c r="AK31" s="15"/>
      <c r="AL31" s="15" t="s">
        <v>81</v>
      </c>
      <c r="AM31" s="15" t="s">
        <v>77</v>
      </c>
      <c r="AN31" s="15" t="s">
        <v>80</v>
      </c>
      <c r="AO31" s="15"/>
      <c r="AP31" s="15"/>
      <c r="AQ31" s="15" t="s">
        <v>110</v>
      </c>
      <c r="AR31" s="15"/>
      <c r="AS31" s="15" t="s">
        <v>59</v>
      </c>
      <c r="AT31" s="15"/>
      <c r="AU31" s="15"/>
      <c r="AV31" s="15"/>
      <c r="AW31" s="6"/>
      <c r="AX31" s="40"/>
      <c r="AY31" s="19"/>
      <c r="AZ31" s="20"/>
      <c r="BA31" s="20"/>
      <c r="BB31" s="20"/>
      <c r="BC31" s="20"/>
      <c r="BD31" s="20"/>
      <c r="BE31" s="21"/>
    </row>
    <row r="32" spans="1:58" ht="14.25" customHeight="1" x14ac:dyDescent="0.25">
      <c r="A32" s="1" t="s">
        <v>80</v>
      </c>
      <c r="B32" s="1"/>
      <c r="D32" s="3"/>
      <c r="E32" s="25">
        <v>0.45833333333333298</v>
      </c>
      <c r="F32" s="15" t="s">
        <v>109</v>
      </c>
      <c r="G32" s="15" t="s">
        <v>86</v>
      </c>
      <c r="H32" s="15" t="s">
        <v>95</v>
      </c>
      <c r="I32" s="15" t="s">
        <v>64</v>
      </c>
      <c r="J32" s="15" t="s">
        <v>66</v>
      </c>
      <c r="K32" s="15" t="s">
        <v>106</v>
      </c>
      <c r="L32" s="15" t="s">
        <v>96</v>
      </c>
      <c r="M32" s="15" t="s">
        <v>93</v>
      </c>
      <c r="N32" s="15"/>
      <c r="O32" s="15" t="s">
        <v>74</v>
      </c>
      <c r="P32" s="15"/>
      <c r="Q32" s="15"/>
      <c r="R32" s="15" t="s">
        <v>97</v>
      </c>
      <c r="S32" s="15" t="s">
        <v>98</v>
      </c>
      <c r="T32" s="15" t="s">
        <v>57</v>
      </c>
      <c r="U32" s="15" t="s">
        <v>83</v>
      </c>
      <c r="V32" s="28"/>
      <c r="W32" s="28"/>
      <c r="X32" s="28"/>
      <c r="Y32" s="15" t="s">
        <v>92</v>
      </c>
      <c r="Z32" s="15" t="s">
        <v>53</v>
      </c>
      <c r="AA32" s="15" t="s">
        <v>56</v>
      </c>
      <c r="AB32" s="15" t="s">
        <v>1</v>
      </c>
      <c r="AC32" s="15"/>
      <c r="AD32" s="15"/>
      <c r="AE32" s="15" t="s">
        <v>105</v>
      </c>
      <c r="AF32" s="15"/>
      <c r="AG32" s="15"/>
      <c r="AH32" s="15"/>
      <c r="AI32" s="15"/>
      <c r="AJ32" s="15" t="s">
        <v>90</v>
      </c>
      <c r="AK32" s="15"/>
      <c r="AL32" s="15" t="s">
        <v>81</v>
      </c>
      <c r="AM32" s="15" t="s">
        <v>77</v>
      </c>
      <c r="AN32" s="15" t="s">
        <v>80</v>
      </c>
      <c r="AO32" s="15"/>
      <c r="AP32" s="15"/>
      <c r="AQ32" s="15" t="s">
        <v>110</v>
      </c>
      <c r="AR32" s="15"/>
      <c r="AS32" s="15" t="s">
        <v>59</v>
      </c>
      <c r="AT32" s="15"/>
      <c r="AU32" s="15"/>
      <c r="AV32" s="15"/>
      <c r="AW32" s="6"/>
      <c r="AX32" s="40"/>
      <c r="AY32" s="19"/>
      <c r="AZ32" s="20"/>
      <c r="BA32" s="20"/>
      <c r="BB32" s="20"/>
      <c r="BC32" s="20"/>
      <c r="BD32" s="20"/>
      <c r="BE32" s="21"/>
    </row>
    <row r="33" spans="1:57" ht="14.25" customHeight="1" x14ac:dyDescent="0.25">
      <c r="A33" s="1" t="s">
        <v>89</v>
      </c>
      <c r="B33" s="1"/>
      <c r="D33" s="3"/>
      <c r="E33" s="25">
        <v>0.5</v>
      </c>
      <c r="F33" s="15" t="s">
        <v>109</v>
      </c>
      <c r="G33" s="15" t="s">
        <v>86</v>
      </c>
      <c r="H33" s="15" t="s">
        <v>95</v>
      </c>
      <c r="I33" s="15" t="s">
        <v>64</v>
      </c>
      <c r="J33" s="15" t="s">
        <v>66</v>
      </c>
      <c r="K33" s="15" t="s">
        <v>106</v>
      </c>
      <c r="L33" s="15" t="s">
        <v>96</v>
      </c>
      <c r="M33" s="15" t="s">
        <v>93</v>
      </c>
      <c r="N33" s="15"/>
      <c r="O33" s="15" t="s">
        <v>74</v>
      </c>
      <c r="P33" s="15"/>
      <c r="Q33" s="15"/>
      <c r="R33" s="15" t="s">
        <v>97</v>
      </c>
      <c r="S33" s="15" t="s">
        <v>98</v>
      </c>
      <c r="T33" s="15" t="s">
        <v>57</v>
      </c>
      <c r="U33" s="15"/>
      <c r="V33" s="28"/>
      <c r="W33" s="28"/>
      <c r="X33" s="28"/>
      <c r="Y33" s="15" t="s">
        <v>92</v>
      </c>
      <c r="Z33" s="15" t="s">
        <v>53</v>
      </c>
      <c r="AA33" s="15" t="s">
        <v>56</v>
      </c>
      <c r="AB33" s="15" t="s">
        <v>1</v>
      </c>
      <c r="AC33" s="15"/>
      <c r="AD33" s="15"/>
      <c r="AE33" s="15" t="s">
        <v>105</v>
      </c>
      <c r="AF33" s="15"/>
      <c r="AG33" s="15"/>
      <c r="AH33" s="15"/>
      <c r="AI33" s="15"/>
      <c r="AJ33" s="15" t="s">
        <v>90</v>
      </c>
      <c r="AK33" s="15"/>
      <c r="AL33" s="15" t="s">
        <v>81</v>
      </c>
      <c r="AM33" s="15" t="s">
        <v>77</v>
      </c>
      <c r="AN33" s="15" t="s">
        <v>80</v>
      </c>
      <c r="AO33" s="15"/>
      <c r="AP33" s="15"/>
      <c r="AQ33" s="15" t="s">
        <v>110</v>
      </c>
      <c r="AR33" s="15"/>
      <c r="AS33" s="15" t="s">
        <v>59</v>
      </c>
      <c r="AT33" s="15"/>
      <c r="AU33" s="15"/>
      <c r="AV33" s="15"/>
      <c r="AW33" s="6"/>
      <c r="AX33" s="40"/>
      <c r="AY33" s="19"/>
      <c r="AZ33" s="20"/>
      <c r="BA33" s="20"/>
      <c r="BB33" s="20"/>
      <c r="BC33" s="20"/>
      <c r="BD33" s="20"/>
      <c r="BE33" s="21"/>
    </row>
    <row r="34" spans="1:57" ht="14.25" customHeight="1" x14ac:dyDescent="0.25">
      <c r="A34" s="1" t="s">
        <v>53</v>
      </c>
      <c r="B34" s="1"/>
      <c r="D34" s="3"/>
      <c r="E34" s="25">
        <v>0.58333333333333304</v>
      </c>
      <c r="F34" s="15" t="s">
        <v>109</v>
      </c>
      <c r="G34" s="15" t="s">
        <v>86</v>
      </c>
      <c r="H34" s="15"/>
      <c r="I34" s="15" t="s">
        <v>64</v>
      </c>
      <c r="J34" s="15"/>
      <c r="K34" s="15"/>
      <c r="L34" s="15" t="s">
        <v>96</v>
      </c>
      <c r="M34" s="15" t="s">
        <v>93</v>
      </c>
      <c r="N34" s="15"/>
      <c r="O34" s="15"/>
      <c r="P34" s="15"/>
      <c r="Q34" s="15"/>
      <c r="R34" s="15" t="s">
        <v>97</v>
      </c>
      <c r="S34" s="15"/>
      <c r="T34" s="15" t="s">
        <v>57</v>
      </c>
      <c r="U34" s="15"/>
      <c r="V34" s="28"/>
      <c r="W34" s="28"/>
      <c r="X34" s="28"/>
      <c r="Y34" s="15" t="s">
        <v>92</v>
      </c>
      <c r="Z34" s="15" t="s">
        <v>53</v>
      </c>
      <c r="AA34" s="15" t="s">
        <v>56</v>
      </c>
      <c r="AB34" s="15" t="s">
        <v>1</v>
      </c>
      <c r="AC34" s="15" t="s">
        <v>107</v>
      </c>
      <c r="AD34" s="15"/>
      <c r="AE34" s="15" t="s">
        <v>105</v>
      </c>
      <c r="AF34" s="15" t="s">
        <v>52</v>
      </c>
      <c r="AG34" s="15" t="s">
        <v>111</v>
      </c>
      <c r="AH34" s="15"/>
      <c r="AI34" s="15"/>
      <c r="AJ34" s="15" t="s">
        <v>90</v>
      </c>
      <c r="AK34" s="15"/>
      <c r="AL34" s="15" t="s">
        <v>81</v>
      </c>
      <c r="AM34" s="15" t="s">
        <v>77</v>
      </c>
      <c r="AN34" s="15" t="s">
        <v>80</v>
      </c>
      <c r="AO34" s="15"/>
      <c r="AP34" s="15"/>
      <c r="AQ34" s="15"/>
      <c r="AR34" s="15"/>
      <c r="AS34" s="15"/>
      <c r="AT34" s="15"/>
      <c r="AU34" s="15"/>
      <c r="AV34" s="15"/>
      <c r="AW34" s="6"/>
      <c r="AX34" s="40"/>
      <c r="AY34" s="19"/>
      <c r="AZ34" s="20"/>
      <c r="BA34" s="20"/>
      <c r="BB34" s="20"/>
      <c r="BC34" s="20"/>
      <c r="BD34" s="20"/>
      <c r="BE34" s="21"/>
    </row>
    <row r="35" spans="1:57" ht="14.25" customHeight="1" x14ac:dyDescent="0.25">
      <c r="A35" s="1" t="s">
        <v>78</v>
      </c>
      <c r="B35" s="1"/>
      <c r="D35" s="3"/>
      <c r="E35" s="25">
        <v>0.625</v>
      </c>
      <c r="F35" s="15" t="s">
        <v>109</v>
      </c>
      <c r="G35" s="15" t="s">
        <v>86</v>
      </c>
      <c r="H35" s="15"/>
      <c r="I35" s="15" t="s">
        <v>64</v>
      </c>
      <c r="J35" s="15"/>
      <c r="K35" s="15"/>
      <c r="L35" s="15" t="s">
        <v>96</v>
      </c>
      <c r="M35" s="15" t="s">
        <v>93</v>
      </c>
      <c r="N35" s="15"/>
      <c r="O35" s="15"/>
      <c r="P35" s="15"/>
      <c r="Q35" s="15"/>
      <c r="R35" s="15" t="s">
        <v>97</v>
      </c>
      <c r="S35" s="15"/>
      <c r="T35" s="15" t="s">
        <v>57</v>
      </c>
      <c r="U35" s="15"/>
      <c r="V35" s="28"/>
      <c r="W35" s="28"/>
      <c r="X35" s="28"/>
      <c r="Y35" s="15" t="s">
        <v>92</v>
      </c>
      <c r="Z35" s="15" t="s">
        <v>53</v>
      </c>
      <c r="AA35" s="15" t="s">
        <v>56</v>
      </c>
      <c r="AB35" s="15" t="s">
        <v>1</v>
      </c>
      <c r="AC35" s="15" t="s">
        <v>107</v>
      </c>
      <c r="AD35" s="15"/>
      <c r="AE35" s="15" t="s">
        <v>105</v>
      </c>
      <c r="AF35" s="15" t="s">
        <v>52</v>
      </c>
      <c r="AG35" s="15" t="s">
        <v>111</v>
      </c>
      <c r="AH35" s="15"/>
      <c r="AI35" s="15"/>
      <c r="AJ35" s="15" t="s">
        <v>90</v>
      </c>
      <c r="AK35" s="15"/>
      <c r="AL35" s="15" t="s">
        <v>81</v>
      </c>
      <c r="AM35" s="15" t="s">
        <v>77</v>
      </c>
      <c r="AN35" s="15" t="s">
        <v>80</v>
      </c>
      <c r="AO35" s="15"/>
      <c r="AP35" s="15"/>
      <c r="AQ35" s="15"/>
      <c r="AR35" s="15"/>
      <c r="AS35" s="15"/>
      <c r="AT35" s="15"/>
      <c r="AU35" s="15"/>
      <c r="AV35" s="15"/>
      <c r="AW35" s="6"/>
      <c r="AX35" s="40"/>
      <c r="AY35" s="19"/>
      <c r="AZ35" s="20"/>
      <c r="BA35" s="20"/>
      <c r="BB35" s="20"/>
      <c r="BC35" s="20"/>
      <c r="BD35" s="20"/>
      <c r="BE35" s="21"/>
    </row>
    <row r="36" spans="1:57" ht="14.25" customHeight="1" thickBot="1" x14ac:dyDescent="0.3">
      <c r="A36" s="1" t="s">
        <v>94</v>
      </c>
      <c r="D36" s="3"/>
      <c r="E36" s="25">
        <v>0.66666666666666696</v>
      </c>
      <c r="F36" s="15" t="s">
        <v>109</v>
      </c>
      <c r="G36" s="15" t="s">
        <v>86</v>
      </c>
      <c r="H36" s="15"/>
      <c r="I36" s="15" t="s">
        <v>64</v>
      </c>
      <c r="J36" s="15"/>
      <c r="K36" s="15"/>
      <c r="L36" s="15" t="s">
        <v>96</v>
      </c>
      <c r="M36" s="15" t="s">
        <v>93</v>
      </c>
      <c r="N36" s="15"/>
      <c r="O36" s="15"/>
      <c r="P36" s="15"/>
      <c r="Q36" s="15"/>
      <c r="R36" s="15"/>
      <c r="S36" s="15"/>
      <c r="T36" s="15" t="s">
        <v>57</v>
      </c>
      <c r="U36" s="15"/>
      <c r="V36" s="28"/>
      <c r="W36" s="28"/>
      <c r="X36" s="28"/>
      <c r="Y36" s="15" t="s">
        <v>92</v>
      </c>
      <c r="Z36" s="15" t="s">
        <v>53</v>
      </c>
      <c r="AA36" s="15" t="s">
        <v>56</v>
      </c>
      <c r="AB36" s="15" t="s">
        <v>1</v>
      </c>
      <c r="AC36" s="15"/>
      <c r="AD36" s="15"/>
      <c r="AE36" s="15" t="s">
        <v>105</v>
      </c>
      <c r="AF36" s="15" t="s">
        <v>52</v>
      </c>
      <c r="AG36" s="15" t="s">
        <v>111</v>
      </c>
      <c r="AH36" s="15"/>
      <c r="AI36" s="15"/>
      <c r="AJ36" s="15" t="s">
        <v>90</v>
      </c>
      <c r="AK36" s="15"/>
      <c r="AL36" s="15" t="s">
        <v>81</v>
      </c>
      <c r="AM36" s="15" t="s">
        <v>77</v>
      </c>
      <c r="AN36" s="15" t="s">
        <v>80</v>
      </c>
      <c r="AO36" s="15"/>
      <c r="AP36" s="15"/>
      <c r="AQ36" s="15"/>
      <c r="AR36" s="15"/>
      <c r="AS36" s="15"/>
      <c r="AT36" s="15"/>
      <c r="AU36" s="15"/>
      <c r="AV36" s="15"/>
      <c r="AW36" s="6"/>
      <c r="AX36" s="41"/>
      <c r="AY36" s="22"/>
      <c r="AZ36" s="23"/>
      <c r="BA36" s="23"/>
      <c r="BB36" s="23"/>
      <c r="BC36" s="23"/>
      <c r="BD36" s="23"/>
      <c r="BE36" s="24"/>
    </row>
    <row r="37" spans="1:57" ht="14.25" customHeight="1" thickBot="1" x14ac:dyDescent="0.3">
      <c r="A37" s="1" t="s">
        <v>74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75" t="s">
        <v>48</v>
      </c>
      <c r="AZ37" s="76"/>
      <c r="BA37" s="76"/>
      <c r="BB37" s="76"/>
      <c r="BC37" s="76"/>
      <c r="BD37" s="76"/>
      <c r="BE37" s="77"/>
    </row>
    <row r="38" spans="1:57" ht="14.25" customHeight="1" thickBot="1" x14ac:dyDescent="0.3">
      <c r="A38" s="1" t="s">
        <v>91</v>
      </c>
      <c r="B38" s="1"/>
      <c r="D38" s="3"/>
      <c r="E38" s="7"/>
      <c r="F38" s="112">
        <f>F27+1</f>
        <v>43559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9"/>
      <c r="AF38" s="120">
        <f>+F38</f>
        <v>43559</v>
      </c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74"/>
      <c r="AY38" s="78"/>
      <c r="AZ38" s="79"/>
      <c r="BA38" s="79"/>
      <c r="BB38" s="79"/>
      <c r="BC38" s="79"/>
      <c r="BD38" s="79"/>
      <c r="BE38" s="80"/>
    </row>
    <row r="39" spans="1:57" ht="14.25" customHeight="1" thickBot="1" x14ac:dyDescent="0.3">
      <c r="A39" s="1" t="s">
        <v>54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7" t="s">
        <v>18</v>
      </c>
      <c r="W39" s="27" t="s">
        <v>19</v>
      </c>
      <c r="X39" s="27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7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73" t="s">
        <v>46</v>
      </c>
      <c r="AY39" s="81"/>
      <c r="AZ39" s="82"/>
      <c r="BA39" s="82"/>
      <c r="BB39" s="82"/>
      <c r="BC39" s="82"/>
      <c r="BD39" s="82"/>
      <c r="BE39" s="83"/>
    </row>
    <row r="40" spans="1:57" ht="14.25" customHeight="1" x14ac:dyDescent="0.25">
      <c r="A40" s="1" t="s">
        <v>90</v>
      </c>
      <c r="B40" s="1"/>
      <c r="D40" s="3"/>
      <c r="E40" s="25">
        <v>0.33333333333333331</v>
      </c>
      <c r="F40" s="15" t="s">
        <v>80</v>
      </c>
      <c r="G40" s="15"/>
      <c r="H40" s="15" t="s">
        <v>98</v>
      </c>
      <c r="I40" s="15" t="s">
        <v>77</v>
      </c>
      <c r="J40" s="15" t="s">
        <v>93</v>
      </c>
      <c r="K40" s="15" t="s">
        <v>57</v>
      </c>
      <c r="L40" s="15" t="s">
        <v>76</v>
      </c>
      <c r="M40" s="15" t="s">
        <v>90</v>
      </c>
      <c r="N40" s="15" t="s">
        <v>96</v>
      </c>
      <c r="O40" s="15" t="s">
        <v>53</v>
      </c>
      <c r="P40" s="15" t="s">
        <v>86</v>
      </c>
      <c r="Q40" s="15" t="s">
        <v>89</v>
      </c>
      <c r="R40" s="15"/>
      <c r="S40" s="15" t="s">
        <v>82</v>
      </c>
      <c r="T40" s="15" t="s">
        <v>81</v>
      </c>
      <c r="U40" s="15" t="s">
        <v>74</v>
      </c>
      <c r="V40" s="28"/>
      <c r="W40" s="28"/>
      <c r="X40" s="28"/>
      <c r="Y40" s="15"/>
      <c r="Z40" s="15" t="s">
        <v>106</v>
      </c>
      <c r="AA40" s="15"/>
      <c r="AB40" s="15"/>
      <c r="AC40" s="15"/>
      <c r="AD40" s="15"/>
      <c r="AE40" s="15" t="s">
        <v>94</v>
      </c>
      <c r="AF40" s="15" t="s">
        <v>91</v>
      </c>
      <c r="AG40" s="15"/>
      <c r="AH40" s="15"/>
      <c r="AI40" s="15"/>
      <c r="AJ40" s="15" t="s">
        <v>1</v>
      </c>
      <c r="AK40" s="15" t="s">
        <v>105</v>
      </c>
      <c r="AL40" s="15" t="s">
        <v>75</v>
      </c>
      <c r="AM40" s="15" t="s">
        <v>71</v>
      </c>
      <c r="AN40" s="15" t="s">
        <v>56</v>
      </c>
      <c r="AO40" s="15"/>
      <c r="AP40" s="15"/>
      <c r="AQ40" s="15" t="s">
        <v>78</v>
      </c>
      <c r="AR40" s="15"/>
      <c r="AS40" s="15"/>
      <c r="AT40" s="15"/>
      <c r="AU40" s="15" t="s">
        <v>92</v>
      </c>
      <c r="AV40" s="15" t="s">
        <v>101</v>
      </c>
      <c r="AW40" s="35" t="s">
        <v>138</v>
      </c>
      <c r="AX40" s="42"/>
      <c r="AY40" s="16"/>
      <c r="AZ40" s="17"/>
      <c r="BA40" s="17"/>
      <c r="BB40" s="17"/>
      <c r="BC40" s="17"/>
      <c r="BD40" s="17"/>
      <c r="BE40" s="18"/>
    </row>
    <row r="41" spans="1:57" ht="14.25" customHeight="1" x14ac:dyDescent="0.25">
      <c r="A41" s="1" t="s">
        <v>55</v>
      </c>
      <c r="B41" s="1"/>
      <c r="D41" s="3"/>
      <c r="E41" s="25">
        <v>0.375</v>
      </c>
      <c r="F41" s="15" t="s">
        <v>80</v>
      </c>
      <c r="G41" s="15" t="s">
        <v>110</v>
      </c>
      <c r="H41" s="15" t="s">
        <v>98</v>
      </c>
      <c r="I41" s="15" t="s">
        <v>77</v>
      </c>
      <c r="J41" s="15" t="s">
        <v>93</v>
      </c>
      <c r="K41" s="15" t="s">
        <v>57</v>
      </c>
      <c r="L41" s="15" t="s">
        <v>76</v>
      </c>
      <c r="M41" s="15" t="s">
        <v>90</v>
      </c>
      <c r="N41" s="15" t="s">
        <v>96</v>
      </c>
      <c r="O41" s="15" t="s">
        <v>53</v>
      </c>
      <c r="P41" s="15" t="s">
        <v>86</v>
      </c>
      <c r="Q41" s="15" t="s">
        <v>89</v>
      </c>
      <c r="R41" s="15" t="s">
        <v>87</v>
      </c>
      <c r="S41" s="15" t="s">
        <v>82</v>
      </c>
      <c r="T41" s="15" t="s">
        <v>81</v>
      </c>
      <c r="U41" s="15" t="s">
        <v>74</v>
      </c>
      <c r="V41" s="28"/>
      <c r="W41" s="28"/>
      <c r="X41" s="28"/>
      <c r="Y41" s="15" t="s">
        <v>103</v>
      </c>
      <c r="Z41" s="15" t="s">
        <v>106</v>
      </c>
      <c r="AA41" s="15" t="s">
        <v>54</v>
      </c>
      <c r="AB41" s="15"/>
      <c r="AC41" s="15" t="s">
        <v>97</v>
      </c>
      <c r="AD41" s="15"/>
      <c r="AE41" s="15" t="s">
        <v>94</v>
      </c>
      <c r="AF41" s="15" t="s">
        <v>91</v>
      </c>
      <c r="AG41" s="15"/>
      <c r="AH41" s="15"/>
      <c r="AI41" s="15"/>
      <c r="AJ41" s="15" t="s">
        <v>1</v>
      </c>
      <c r="AK41" s="15" t="s">
        <v>105</v>
      </c>
      <c r="AL41" s="15" t="s">
        <v>75</v>
      </c>
      <c r="AM41" s="15" t="s">
        <v>71</v>
      </c>
      <c r="AN41" s="15" t="s">
        <v>56</v>
      </c>
      <c r="AO41" s="15"/>
      <c r="AP41" s="15" t="s">
        <v>51</v>
      </c>
      <c r="AQ41" s="15" t="s">
        <v>78</v>
      </c>
      <c r="AR41" s="15" t="s">
        <v>61</v>
      </c>
      <c r="AS41" s="15"/>
      <c r="AT41" s="15" t="s">
        <v>83</v>
      </c>
      <c r="AU41" s="15" t="s">
        <v>92</v>
      </c>
      <c r="AV41" s="15" t="s">
        <v>101</v>
      </c>
      <c r="AW41" s="35" t="s">
        <v>138</v>
      </c>
      <c r="AX41" s="43"/>
      <c r="AY41" s="19"/>
      <c r="AZ41" s="20"/>
      <c r="BA41" s="20"/>
      <c r="BB41" s="20"/>
      <c r="BC41" s="20"/>
      <c r="BD41" s="20"/>
      <c r="BE41" s="21"/>
    </row>
    <row r="42" spans="1:57" ht="14.25" customHeight="1" x14ac:dyDescent="0.25">
      <c r="A42" s="1" t="s">
        <v>109</v>
      </c>
      <c r="B42" s="1"/>
      <c r="D42" s="3"/>
      <c r="E42" s="25">
        <v>0.41666666666666702</v>
      </c>
      <c r="F42" s="15" t="s">
        <v>80</v>
      </c>
      <c r="G42" s="15" t="s">
        <v>110</v>
      </c>
      <c r="H42" s="15" t="s">
        <v>98</v>
      </c>
      <c r="I42" s="15" t="s">
        <v>77</v>
      </c>
      <c r="J42" s="15" t="s">
        <v>93</v>
      </c>
      <c r="K42" s="15" t="s">
        <v>57</v>
      </c>
      <c r="L42" s="15" t="s">
        <v>76</v>
      </c>
      <c r="M42" s="15" t="s">
        <v>90</v>
      </c>
      <c r="N42" s="15" t="s">
        <v>96</v>
      </c>
      <c r="O42" s="15" t="s">
        <v>53</v>
      </c>
      <c r="P42" s="15" t="s">
        <v>86</v>
      </c>
      <c r="Q42" s="15" t="s">
        <v>89</v>
      </c>
      <c r="R42" s="15" t="s">
        <v>87</v>
      </c>
      <c r="S42" s="15" t="s">
        <v>82</v>
      </c>
      <c r="T42" s="15" t="s">
        <v>81</v>
      </c>
      <c r="U42" s="15" t="s">
        <v>74</v>
      </c>
      <c r="V42" s="28"/>
      <c r="W42" s="28"/>
      <c r="X42" s="28"/>
      <c r="Y42" s="15" t="s">
        <v>103</v>
      </c>
      <c r="Z42" s="15" t="s">
        <v>106</v>
      </c>
      <c r="AA42" s="15" t="s">
        <v>54</v>
      </c>
      <c r="AB42" s="15" t="s">
        <v>50</v>
      </c>
      <c r="AC42" s="15" t="s">
        <v>97</v>
      </c>
      <c r="AD42" s="15"/>
      <c r="AE42" s="15" t="s">
        <v>94</v>
      </c>
      <c r="AF42" s="15" t="s">
        <v>91</v>
      </c>
      <c r="AG42" s="15"/>
      <c r="AH42" s="15"/>
      <c r="AI42" s="15"/>
      <c r="AJ42" s="15" t="s">
        <v>1</v>
      </c>
      <c r="AK42" s="15" t="s">
        <v>105</v>
      </c>
      <c r="AL42" s="15" t="s">
        <v>75</v>
      </c>
      <c r="AM42" s="15" t="s">
        <v>71</v>
      </c>
      <c r="AN42" s="15" t="s">
        <v>56</v>
      </c>
      <c r="AO42" s="15"/>
      <c r="AP42" s="15" t="s">
        <v>51</v>
      </c>
      <c r="AQ42" s="15" t="s">
        <v>78</v>
      </c>
      <c r="AR42" s="15" t="s">
        <v>61</v>
      </c>
      <c r="AS42" s="15"/>
      <c r="AT42" s="15" t="s">
        <v>83</v>
      </c>
      <c r="AU42" s="15" t="s">
        <v>92</v>
      </c>
      <c r="AV42" s="15" t="s">
        <v>101</v>
      </c>
      <c r="AW42" s="35" t="s">
        <v>138</v>
      </c>
      <c r="AX42" s="43"/>
      <c r="AY42" s="19"/>
      <c r="AZ42" s="20"/>
      <c r="BA42" s="20"/>
      <c r="BB42" s="20"/>
      <c r="BC42" s="20"/>
      <c r="BD42" s="20"/>
      <c r="BE42" s="21"/>
    </row>
    <row r="43" spans="1:57" ht="14.25" customHeight="1" x14ac:dyDescent="0.25">
      <c r="A43" s="1" t="s">
        <v>110</v>
      </c>
      <c r="B43" s="1"/>
      <c r="D43" s="3"/>
      <c r="E43" s="25">
        <v>0.45833333333333298</v>
      </c>
      <c r="F43" s="15" t="s">
        <v>80</v>
      </c>
      <c r="G43" s="15" t="s">
        <v>110</v>
      </c>
      <c r="H43" s="15" t="s">
        <v>98</v>
      </c>
      <c r="I43" s="15" t="s">
        <v>77</v>
      </c>
      <c r="J43" s="15" t="s">
        <v>93</v>
      </c>
      <c r="K43" s="15" t="s">
        <v>57</v>
      </c>
      <c r="L43" s="15" t="s">
        <v>76</v>
      </c>
      <c r="M43" s="15" t="s">
        <v>90</v>
      </c>
      <c r="N43" s="15" t="s">
        <v>96</v>
      </c>
      <c r="O43" s="15" t="s">
        <v>53</v>
      </c>
      <c r="P43" s="15" t="s">
        <v>86</v>
      </c>
      <c r="Q43" s="15" t="s">
        <v>89</v>
      </c>
      <c r="R43" s="15" t="s">
        <v>87</v>
      </c>
      <c r="S43" s="15" t="s">
        <v>82</v>
      </c>
      <c r="T43" s="15" t="s">
        <v>81</v>
      </c>
      <c r="U43" s="15" t="s">
        <v>74</v>
      </c>
      <c r="V43" s="28"/>
      <c r="W43" s="28"/>
      <c r="X43" s="28"/>
      <c r="Y43" s="15" t="s">
        <v>103</v>
      </c>
      <c r="Z43" s="15" t="s">
        <v>106</v>
      </c>
      <c r="AA43" s="15" t="s">
        <v>54</v>
      </c>
      <c r="AB43" s="15" t="s">
        <v>50</v>
      </c>
      <c r="AC43" s="15" t="s">
        <v>97</v>
      </c>
      <c r="AD43" s="15"/>
      <c r="AE43" s="15" t="s">
        <v>94</v>
      </c>
      <c r="AF43" s="15" t="s">
        <v>91</v>
      </c>
      <c r="AG43" s="15"/>
      <c r="AH43" s="15"/>
      <c r="AI43" s="15"/>
      <c r="AJ43" s="15" t="s">
        <v>1</v>
      </c>
      <c r="AK43" s="15" t="s">
        <v>105</v>
      </c>
      <c r="AL43" s="15" t="s">
        <v>75</v>
      </c>
      <c r="AM43" s="15" t="s">
        <v>71</v>
      </c>
      <c r="AN43" s="15" t="s">
        <v>56</v>
      </c>
      <c r="AO43" s="15"/>
      <c r="AP43" s="15" t="s">
        <v>51</v>
      </c>
      <c r="AQ43" s="15" t="s">
        <v>78</v>
      </c>
      <c r="AR43" s="15" t="s">
        <v>61</v>
      </c>
      <c r="AS43" s="15"/>
      <c r="AT43" s="15" t="s">
        <v>83</v>
      </c>
      <c r="AU43" s="15" t="s">
        <v>92</v>
      </c>
      <c r="AV43" s="15" t="s">
        <v>101</v>
      </c>
      <c r="AW43" s="35"/>
      <c r="AX43" s="43"/>
      <c r="AY43" s="19"/>
      <c r="AZ43" s="20"/>
      <c r="BA43" s="20"/>
      <c r="BB43" s="20"/>
      <c r="BC43" s="20"/>
      <c r="BD43" s="20"/>
      <c r="BE43" s="21"/>
    </row>
    <row r="44" spans="1:57" ht="14.25" customHeight="1" x14ac:dyDescent="0.25">
      <c r="A44" s="1" t="s">
        <v>111</v>
      </c>
      <c r="B44" s="1"/>
      <c r="D44" s="3"/>
      <c r="E44" s="25">
        <v>0.5</v>
      </c>
      <c r="F44" s="15" t="s">
        <v>80</v>
      </c>
      <c r="G44" s="15" t="s">
        <v>110</v>
      </c>
      <c r="H44" s="15" t="s">
        <v>98</v>
      </c>
      <c r="I44" s="15" t="s">
        <v>77</v>
      </c>
      <c r="J44" s="15" t="s">
        <v>93</v>
      </c>
      <c r="K44" s="15" t="s">
        <v>57</v>
      </c>
      <c r="L44" s="15" t="s">
        <v>76</v>
      </c>
      <c r="M44" s="15" t="s">
        <v>90</v>
      </c>
      <c r="N44" s="15" t="s">
        <v>96</v>
      </c>
      <c r="O44" s="15" t="s">
        <v>53</v>
      </c>
      <c r="P44" s="15" t="s">
        <v>86</v>
      </c>
      <c r="Q44" s="15" t="s">
        <v>89</v>
      </c>
      <c r="R44" s="15" t="s">
        <v>87</v>
      </c>
      <c r="S44" s="15" t="s">
        <v>82</v>
      </c>
      <c r="T44" s="15" t="s">
        <v>81</v>
      </c>
      <c r="U44" s="15" t="s">
        <v>74</v>
      </c>
      <c r="V44" s="28"/>
      <c r="W44" s="28"/>
      <c r="X44" s="28"/>
      <c r="Y44" s="15" t="s">
        <v>103</v>
      </c>
      <c r="Z44" s="15" t="s">
        <v>106</v>
      </c>
      <c r="AA44" s="15" t="s">
        <v>54</v>
      </c>
      <c r="AB44" s="15"/>
      <c r="AC44" s="15" t="s">
        <v>97</v>
      </c>
      <c r="AD44" s="15"/>
      <c r="AE44" s="15" t="s">
        <v>94</v>
      </c>
      <c r="AF44" s="15" t="s">
        <v>91</v>
      </c>
      <c r="AG44" s="15"/>
      <c r="AH44" s="15"/>
      <c r="AI44" s="15"/>
      <c r="AJ44" s="15" t="s">
        <v>1</v>
      </c>
      <c r="AK44" s="15" t="s">
        <v>105</v>
      </c>
      <c r="AL44" s="15" t="s">
        <v>75</v>
      </c>
      <c r="AM44" s="15" t="s">
        <v>71</v>
      </c>
      <c r="AN44" s="15" t="s">
        <v>56</v>
      </c>
      <c r="AO44" s="15"/>
      <c r="AP44" s="15" t="s">
        <v>51</v>
      </c>
      <c r="AQ44" s="15" t="s">
        <v>78</v>
      </c>
      <c r="AR44" s="15" t="s">
        <v>61</v>
      </c>
      <c r="AS44" s="15"/>
      <c r="AT44" s="15"/>
      <c r="AU44" s="15" t="s">
        <v>92</v>
      </c>
      <c r="AV44" s="15" t="s">
        <v>101</v>
      </c>
      <c r="AW44" s="6"/>
      <c r="AX44" s="40"/>
      <c r="AY44" s="19"/>
      <c r="AZ44" s="20"/>
      <c r="BA44" s="20"/>
      <c r="BB44" s="20"/>
      <c r="BC44" s="20"/>
      <c r="BD44" s="20"/>
      <c r="BE44" s="21"/>
    </row>
    <row r="45" spans="1:57" ht="14.25" customHeight="1" x14ac:dyDescent="0.25">
      <c r="A45" s="1" t="s">
        <v>95</v>
      </c>
      <c r="B45" s="1"/>
      <c r="D45" s="3"/>
      <c r="E45" s="25">
        <v>0.58333333333333304</v>
      </c>
      <c r="F45" s="15" t="s">
        <v>80</v>
      </c>
      <c r="G45" s="15"/>
      <c r="H45" s="15"/>
      <c r="I45" s="15" t="s">
        <v>77</v>
      </c>
      <c r="J45" s="15" t="s">
        <v>93</v>
      </c>
      <c r="K45" s="15" t="s">
        <v>57</v>
      </c>
      <c r="L45" s="15"/>
      <c r="M45" s="15" t="s">
        <v>90</v>
      </c>
      <c r="N45" s="15" t="s">
        <v>96</v>
      </c>
      <c r="O45" s="15" t="s">
        <v>53</v>
      </c>
      <c r="P45" s="15" t="s">
        <v>86</v>
      </c>
      <c r="Q45" s="15" t="s">
        <v>89</v>
      </c>
      <c r="R45" s="15"/>
      <c r="S45" s="15" t="s">
        <v>82</v>
      </c>
      <c r="T45" s="15" t="s">
        <v>81</v>
      </c>
      <c r="U45" s="15"/>
      <c r="V45" s="28"/>
      <c r="W45" s="28"/>
      <c r="X45" s="28"/>
      <c r="Y45" s="15"/>
      <c r="Z45" s="15"/>
      <c r="AA45" s="15" t="s">
        <v>54</v>
      </c>
      <c r="AB45" s="15"/>
      <c r="AC45" s="15" t="s">
        <v>97</v>
      </c>
      <c r="AD45" s="15" t="s">
        <v>111</v>
      </c>
      <c r="AE45" s="15" t="s">
        <v>94</v>
      </c>
      <c r="AF45" s="15" t="s">
        <v>91</v>
      </c>
      <c r="AG45" s="15"/>
      <c r="AH45" s="15" t="s">
        <v>67</v>
      </c>
      <c r="AI45" s="15"/>
      <c r="AJ45" s="15" t="s">
        <v>1</v>
      </c>
      <c r="AK45" s="15" t="s">
        <v>105</v>
      </c>
      <c r="AL45" s="15"/>
      <c r="AM45" s="15" t="s">
        <v>71</v>
      </c>
      <c r="AN45" s="15" t="s">
        <v>56</v>
      </c>
      <c r="AO45" s="15"/>
      <c r="AP45" s="15" t="s">
        <v>51</v>
      </c>
      <c r="AQ45" s="15" t="s">
        <v>78</v>
      </c>
      <c r="AR45" s="15" t="s">
        <v>61</v>
      </c>
      <c r="AS45" s="15"/>
      <c r="AT45" s="15"/>
      <c r="AU45" s="15" t="s">
        <v>92</v>
      </c>
      <c r="AV45" s="15" t="s">
        <v>101</v>
      </c>
      <c r="AW45" s="6"/>
      <c r="AX45" s="40"/>
      <c r="AY45" s="19"/>
      <c r="AZ45" s="20"/>
      <c r="BA45" s="20"/>
      <c r="BB45" s="20"/>
      <c r="BC45" s="20"/>
      <c r="BD45" s="20"/>
      <c r="BE45" s="21"/>
    </row>
    <row r="46" spans="1:57" ht="14.25" customHeight="1" x14ac:dyDescent="0.25">
      <c r="A46" s="1" t="s">
        <v>67</v>
      </c>
      <c r="B46" s="1"/>
      <c r="D46" s="3"/>
      <c r="E46" s="25">
        <v>0.625</v>
      </c>
      <c r="F46" s="15" t="s">
        <v>80</v>
      </c>
      <c r="G46" s="15"/>
      <c r="H46" s="15"/>
      <c r="I46" s="15" t="s">
        <v>77</v>
      </c>
      <c r="J46" s="15" t="s">
        <v>93</v>
      </c>
      <c r="K46" s="15" t="s">
        <v>57</v>
      </c>
      <c r="L46" s="15"/>
      <c r="M46" s="15" t="s">
        <v>90</v>
      </c>
      <c r="N46" s="15" t="s">
        <v>96</v>
      </c>
      <c r="O46" s="15" t="s">
        <v>53</v>
      </c>
      <c r="P46" s="15" t="s">
        <v>86</v>
      </c>
      <c r="Q46" s="15" t="s">
        <v>89</v>
      </c>
      <c r="R46" s="15"/>
      <c r="S46" s="15" t="s">
        <v>82</v>
      </c>
      <c r="T46" s="15" t="s">
        <v>81</v>
      </c>
      <c r="U46" s="15"/>
      <c r="V46" s="28"/>
      <c r="W46" s="28"/>
      <c r="X46" s="28"/>
      <c r="Y46" s="15"/>
      <c r="Z46" s="15"/>
      <c r="AA46" s="15" t="s">
        <v>54</v>
      </c>
      <c r="AB46" s="15" t="s">
        <v>50</v>
      </c>
      <c r="AC46" s="15" t="s">
        <v>97</v>
      </c>
      <c r="AD46" s="15" t="s">
        <v>111</v>
      </c>
      <c r="AE46" s="15" t="s">
        <v>94</v>
      </c>
      <c r="AF46" s="15" t="s">
        <v>91</v>
      </c>
      <c r="AG46" s="15"/>
      <c r="AH46" s="15" t="s">
        <v>67</v>
      </c>
      <c r="AI46" s="15"/>
      <c r="AJ46" s="15" t="s">
        <v>1</v>
      </c>
      <c r="AK46" s="15" t="s">
        <v>105</v>
      </c>
      <c r="AL46" s="15"/>
      <c r="AM46" s="15" t="s">
        <v>71</v>
      </c>
      <c r="AN46" s="15" t="s">
        <v>56</v>
      </c>
      <c r="AO46" s="15"/>
      <c r="AP46" s="15" t="s">
        <v>51</v>
      </c>
      <c r="AQ46" s="15" t="s">
        <v>78</v>
      </c>
      <c r="AR46" s="15" t="s">
        <v>61</v>
      </c>
      <c r="AS46" s="15"/>
      <c r="AT46" s="15"/>
      <c r="AU46" s="15" t="s">
        <v>92</v>
      </c>
      <c r="AV46" s="15" t="s">
        <v>101</v>
      </c>
      <c r="AW46" s="6"/>
      <c r="AX46" s="40"/>
      <c r="AY46" s="19"/>
      <c r="AZ46" s="20"/>
      <c r="BA46" s="20"/>
      <c r="BB46" s="20"/>
      <c r="BC46" s="20"/>
      <c r="BD46" s="20"/>
      <c r="BE46" s="21"/>
    </row>
    <row r="47" spans="1:57" ht="14.25" customHeight="1" thickBot="1" x14ac:dyDescent="0.3">
      <c r="A47" s="1" t="s">
        <v>103</v>
      </c>
      <c r="D47" s="3"/>
      <c r="E47" s="25">
        <v>0.66666666666666696</v>
      </c>
      <c r="F47" s="15" t="s">
        <v>80</v>
      </c>
      <c r="G47" s="15"/>
      <c r="H47" s="15"/>
      <c r="I47" s="15" t="s">
        <v>77</v>
      </c>
      <c r="J47" s="15" t="s">
        <v>93</v>
      </c>
      <c r="K47" s="15" t="s">
        <v>57</v>
      </c>
      <c r="L47" s="15"/>
      <c r="M47" s="15" t="s">
        <v>90</v>
      </c>
      <c r="N47" s="15" t="s">
        <v>96</v>
      </c>
      <c r="O47" s="15" t="s">
        <v>53</v>
      </c>
      <c r="P47" s="15" t="s">
        <v>86</v>
      </c>
      <c r="Q47" s="15" t="s">
        <v>89</v>
      </c>
      <c r="R47" s="15"/>
      <c r="S47" s="15" t="s">
        <v>82</v>
      </c>
      <c r="T47" s="15" t="s">
        <v>81</v>
      </c>
      <c r="U47" s="15"/>
      <c r="V47" s="28"/>
      <c r="W47" s="28"/>
      <c r="X47" s="28"/>
      <c r="Y47" s="15"/>
      <c r="Z47" s="15"/>
      <c r="AA47" s="15" t="s">
        <v>54</v>
      </c>
      <c r="AB47" s="15" t="s">
        <v>50</v>
      </c>
      <c r="AC47" s="15"/>
      <c r="AD47" s="15" t="s">
        <v>111</v>
      </c>
      <c r="AE47" s="15" t="s">
        <v>94</v>
      </c>
      <c r="AF47" s="15" t="s">
        <v>91</v>
      </c>
      <c r="AG47" s="15"/>
      <c r="AH47" s="15" t="s">
        <v>67</v>
      </c>
      <c r="AI47" s="15"/>
      <c r="AJ47" s="15" t="s">
        <v>1</v>
      </c>
      <c r="AK47" s="15" t="s">
        <v>105</v>
      </c>
      <c r="AL47" s="15"/>
      <c r="AM47" s="15" t="s">
        <v>71</v>
      </c>
      <c r="AN47" s="15" t="s">
        <v>56</v>
      </c>
      <c r="AO47" s="15"/>
      <c r="AP47" s="15" t="s">
        <v>51</v>
      </c>
      <c r="AQ47" s="15" t="s">
        <v>78</v>
      </c>
      <c r="AR47" s="15" t="s">
        <v>61</v>
      </c>
      <c r="AS47" s="15"/>
      <c r="AT47" s="15"/>
      <c r="AU47" s="15" t="s">
        <v>92</v>
      </c>
      <c r="AV47" s="15" t="s">
        <v>101</v>
      </c>
      <c r="AW47" s="6"/>
      <c r="AX47" s="41"/>
      <c r="AY47" s="22"/>
      <c r="AZ47" s="23"/>
      <c r="BA47" s="23"/>
      <c r="BB47" s="23"/>
      <c r="BC47" s="23"/>
      <c r="BD47" s="23"/>
      <c r="BE47" s="24"/>
    </row>
    <row r="48" spans="1:57" ht="14.25" customHeight="1" thickBot="1" x14ac:dyDescent="0.3">
      <c r="A48" s="1" t="s">
        <v>101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75" t="s">
        <v>48</v>
      </c>
      <c r="AZ48" s="76"/>
      <c r="BA48" s="76"/>
      <c r="BB48" s="76"/>
      <c r="BC48" s="76"/>
      <c r="BD48" s="76"/>
      <c r="BE48" s="77"/>
    </row>
    <row r="49" spans="1:57" ht="14.25" customHeight="1" thickBot="1" x14ac:dyDescent="0.3">
      <c r="A49" s="1" t="s">
        <v>112</v>
      </c>
      <c r="D49" s="3"/>
      <c r="E49" s="7"/>
      <c r="F49" s="112">
        <f>F38+1</f>
        <v>43560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9"/>
      <c r="AF49" s="120">
        <f>+F49</f>
        <v>43560</v>
      </c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74"/>
      <c r="AY49" s="78"/>
      <c r="AZ49" s="79"/>
      <c r="BA49" s="79"/>
      <c r="BB49" s="79"/>
      <c r="BC49" s="79"/>
      <c r="BD49" s="79"/>
      <c r="BE49" s="80"/>
    </row>
    <row r="50" spans="1:57" ht="14.25" customHeight="1" thickBot="1" x14ac:dyDescent="0.3">
      <c r="A50" s="1" t="s">
        <v>75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7" t="s">
        <v>18</v>
      </c>
      <c r="W50" s="27" t="s">
        <v>19</v>
      </c>
      <c r="X50" s="27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7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30" t="s">
        <v>40</v>
      </c>
      <c r="AS50" s="30" t="s">
        <v>41</v>
      </c>
      <c r="AT50" s="30" t="s">
        <v>42</v>
      </c>
      <c r="AU50" s="30" t="s">
        <v>43</v>
      </c>
      <c r="AV50" s="30" t="s">
        <v>44</v>
      </c>
      <c r="AW50" s="31" t="s">
        <v>45</v>
      </c>
      <c r="AX50" s="73" t="s">
        <v>46</v>
      </c>
      <c r="AY50" s="81"/>
      <c r="AZ50" s="82"/>
      <c r="BA50" s="82"/>
      <c r="BB50" s="82"/>
      <c r="BC50" s="82"/>
      <c r="BD50" s="82"/>
      <c r="BE50" s="83"/>
    </row>
    <row r="51" spans="1:57" ht="14.25" customHeight="1" x14ac:dyDescent="0.25">
      <c r="A51" s="1" t="s">
        <v>97</v>
      </c>
      <c r="D51" s="3"/>
      <c r="E51" s="25">
        <v>0.33333333333333331</v>
      </c>
      <c r="F51" s="15"/>
      <c r="G51" s="15"/>
      <c r="H51" s="15" t="s">
        <v>53</v>
      </c>
      <c r="I51" s="15"/>
      <c r="J51" s="15"/>
      <c r="K51" s="15"/>
      <c r="L51" s="15"/>
      <c r="M51" s="15"/>
      <c r="N51" s="15"/>
      <c r="O51" s="15" t="s">
        <v>57</v>
      </c>
      <c r="P51" s="15"/>
      <c r="Q51" s="15"/>
      <c r="R51" s="15"/>
      <c r="S51" s="15"/>
      <c r="T51" s="15"/>
      <c r="U51" s="15"/>
      <c r="V51" s="28"/>
      <c r="W51" s="28"/>
      <c r="X51" s="28"/>
      <c r="Y51" s="15"/>
      <c r="Z51" s="15" t="s">
        <v>56</v>
      </c>
      <c r="AA51" s="15"/>
      <c r="AB51" s="15"/>
      <c r="AC51" s="15"/>
      <c r="AD51" s="15" t="s">
        <v>107</v>
      </c>
      <c r="AE51" s="15"/>
      <c r="AF51" s="15"/>
      <c r="AG51" s="15" t="s">
        <v>77</v>
      </c>
      <c r="AH51" s="15"/>
      <c r="AI51" s="15"/>
      <c r="AJ51" s="15"/>
      <c r="AK51" s="15"/>
      <c r="AL51" s="15"/>
      <c r="AM51" s="15"/>
      <c r="AN51" s="15"/>
      <c r="AO51" s="15" t="s">
        <v>1</v>
      </c>
      <c r="AP51" s="15"/>
      <c r="AQ51" s="15" t="s">
        <v>52</v>
      </c>
      <c r="AR51" s="15"/>
      <c r="AS51" s="15"/>
      <c r="AT51" s="15"/>
      <c r="AU51" s="15"/>
      <c r="AV51" s="15"/>
      <c r="AW51" s="6"/>
      <c r="AX51" s="39"/>
      <c r="AY51" s="16"/>
      <c r="AZ51" s="17"/>
      <c r="BA51" s="17"/>
      <c r="BB51" s="17"/>
      <c r="BC51" s="17"/>
      <c r="BD51" s="17"/>
      <c r="BE51" s="18"/>
    </row>
    <row r="52" spans="1:57" ht="14.25" customHeight="1" x14ac:dyDescent="0.25">
      <c r="A52" s="1" t="s">
        <v>99</v>
      </c>
      <c r="B52" s="1"/>
      <c r="D52" s="3"/>
      <c r="E52" s="25">
        <v>0.375</v>
      </c>
      <c r="F52" s="15"/>
      <c r="G52" s="15"/>
      <c r="H52" s="15" t="s">
        <v>53</v>
      </c>
      <c r="I52" s="15"/>
      <c r="J52" s="15"/>
      <c r="K52" s="15" t="s">
        <v>87</v>
      </c>
      <c r="L52" s="15"/>
      <c r="M52" s="15"/>
      <c r="N52" s="15"/>
      <c r="O52" s="15" t="s">
        <v>57</v>
      </c>
      <c r="P52" s="15"/>
      <c r="Q52" s="15"/>
      <c r="R52" s="15"/>
      <c r="S52" s="15"/>
      <c r="T52" s="15"/>
      <c r="U52" s="15"/>
      <c r="V52" s="28"/>
      <c r="W52" s="28"/>
      <c r="X52" s="28"/>
      <c r="Y52" s="15"/>
      <c r="Z52" s="15" t="s">
        <v>56</v>
      </c>
      <c r="AA52" s="15"/>
      <c r="AB52" s="15"/>
      <c r="AC52" s="15"/>
      <c r="AD52" s="15" t="s">
        <v>107</v>
      </c>
      <c r="AE52" s="15"/>
      <c r="AF52" s="15"/>
      <c r="AG52" s="15" t="s">
        <v>77</v>
      </c>
      <c r="AH52" s="15"/>
      <c r="AI52" s="15"/>
      <c r="AJ52" s="15"/>
      <c r="AK52" s="15"/>
      <c r="AL52" s="15"/>
      <c r="AM52" s="15"/>
      <c r="AN52" s="15"/>
      <c r="AO52" s="15" t="s">
        <v>1</v>
      </c>
      <c r="AP52" s="15"/>
      <c r="AQ52" s="15" t="s">
        <v>52</v>
      </c>
      <c r="AR52" s="15"/>
      <c r="AS52" s="15"/>
      <c r="AT52" s="15"/>
      <c r="AU52" s="15"/>
      <c r="AV52" s="15"/>
      <c r="AW52" s="6"/>
      <c r="AX52" s="40"/>
      <c r="AY52" s="19"/>
      <c r="AZ52" s="20"/>
      <c r="BA52" s="20"/>
      <c r="BB52" s="20"/>
      <c r="BC52" s="20"/>
      <c r="BD52" s="20"/>
      <c r="BE52" s="21"/>
    </row>
    <row r="53" spans="1:57" ht="14.25" customHeight="1" x14ac:dyDescent="0.25">
      <c r="A53" s="1" t="s">
        <v>106</v>
      </c>
      <c r="D53" s="3"/>
      <c r="E53" s="25">
        <v>0.41666666666666702</v>
      </c>
      <c r="F53" s="15"/>
      <c r="G53" s="15"/>
      <c r="H53" s="15" t="s">
        <v>53</v>
      </c>
      <c r="I53" s="15"/>
      <c r="J53" s="15"/>
      <c r="K53" s="15" t="s">
        <v>87</v>
      </c>
      <c r="L53" s="15"/>
      <c r="M53" s="15" t="s">
        <v>50</v>
      </c>
      <c r="N53" s="15"/>
      <c r="O53" s="15" t="s">
        <v>57</v>
      </c>
      <c r="P53" s="15"/>
      <c r="Q53" s="15"/>
      <c r="R53" s="15"/>
      <c r="S53" s="15"/>
      <c r="T53" s="15"/>
      <c r="U53" s="15"/>
      <c r="V53" s="28"/>
      <c r="W53" s="28"/>
      <c r="X53" s="28"/>
      <c r="Y53" s="15"/>
      <c r="Z53" s="15" t="s">
        <v>56</v>
      </c>
      <c r="AA53" s="15"/>
      <c r="AB53" s="15"/>
      <c r="AC53" s="15"/>
      <c r="AD53" s="15" t="s">
        <v>107</v>
      </c>
      <c r="AE53" s="15"/>
      <c r="AF53" s="15"/>
      <c r="AG53" s="15" t="s">
        <v>77</v>
      </c>
      <c r="AH53" s="15"/>
      <c r="AI53" s="15"/>
      <c r="AJ53" s="15"/>
      <c r="AK53" s="15"/>
      <c r="AL53" s="15"/>
      <c r="AM53" s="15"/>
      <c r="AN53" s="15"/>
      <c r="AO53" s="15" t="s">
        <v>1</v>
      </c>
      <c r="AP53" s="15"/>
      <c r="AQ53" s="15" t="s">
        <v>52</v>
      </c>
      <c r="AR53" s="15"/>
      <c r="AS53" s="15"/>
      <c r="AT53" s="15"/>
      <c r="AU53" s="15"/>
      <c r="AV53" s="15"/>
      <c r="AW53" s="6"/>
      <c r="AX53" s="40"/>
      <c r="AY53" s="19"/>
      <c r="AZ53" s="20"/>
      <c r="BA53" s="20"/>
      <c r="BB53" s="20"/>
      <c r="BC53" s="20"/>
      <c r="BD53" s="20"/>
      <c r="BE53" s="21"/>
    </row>
    <row r="54" spans="1:57" ht="14.25" customHeight="1" x14ac:dyDescent="0.25">
      <c r="A54" s="1" t="s">
        <v>102</v>
      </c>
      <c r="B54" s="1"/>
      <c r="D54" s="3"/>
      <c r="E54" s="25">
        <v>0.45833333333333298</v>
      </c>
      <c r="F54" s="15"/>
      <c r="G54" s="15"/>
      <c r="H54" s="15" t="s">
        <v>53</v>
      </c>
      <c r="I54" s="15"/>
      <c r="J54" s="15"/>
      <c r="K54" s="15" t="s">
        <v>87</v>
      </c>
      <c r="L54" s="15"/>
      <c r="M54" s="15" t="s">
        <v>50</v>
      </c>
      <c r="N54" s="15"/>
      <c r="O54" s="15" t="s">
        <v>57</v>
      </c>
      <c r="P54" s="15"/>
      <c r="Q54" s="15"/>
      <c r="R54" s="15"/>
      <c r="S54" s="15"/>
      <c r="T54" s="15"/>
      <c r="U54" s="15"/>
      <c r="V54" s="28"/>
      <c r="W54" s="28"/>
      <c r="X54" s="28"/>
      <c r="Y54" s="15"/>
      <c r="Z54" s="15" t="s">
        <v>56</v>
      </c>
      <c r="AA54" s="15"/>
      <c r="AB54" s="15"/>
      <c r="AC54" s="15"/>
      <c r="AD54" s="15" t="s">
        <v>107</v>
      </c>
      <c r="AE54" s="15"/>
      <c r="AF54" s="15"/>
      <c r="AG54" s="15" t="s">
        <v>77</v>
      </c>
      <c r="AH54" s="15"/>
      <c r="AI54" s="15"/>
      <c r="AJ54" s="15"/>
      <c r="AK54" s="15"/>
      <c r="AL54" s="15"/>
      <c r="AM54" s="15"/>
      <c r="AN54" s="15"/>
      <c r="AO54" s="15" t="s">
        <v>1</v>
      </c>
      <c r="AP54" s="15"/>
      <c r="AQ54" s="15" t="s">
        <v>52</v>
      </c>
      <c r="AR54" s="15"/>
      <c r="AS54" s="15"/>
      <c r="AT54" s="15"/>
      <c r="AU54" s="15"/>
      <c r="AV54" s="15"/>
      <c r="AW54" s="6"/>
      <c r="AX54" s="40"/>
      <c r="AY54" s="19"/>
      <c r="AZ54" s="20"/>
      <c r="BA54" s="20"/>
      <c r="BB54" s="20"/>
      <c r="BC54" s="20"/>
      <c r="BD54" s="20"/>
      <c r="BE54" s="21"/>
    </row>
    <row r="55" spans="1:57" ht="14.25" customHeight="1" x14ac:dyDescent="0.25">
      <c r="A55" s="1" t="s">
        <v>98</v>
      </c>
      <c r="D55" s="3"/>
      <c r="E55" s="25">
        <v>0.5</v>
      </c>
      <c r="F55" s="15"/>
      <c r="G55" s="15"/>
      <c r="H55" s="15" t="s">
        <v>53</v>
      </c>
      <c r="I55" s="15"/>
      <c r="J55" s="15"/>
      <c r="K55" s="15" t="s">
        <v>87</v>
      </c>
      <c r="L55" s="15"/>
      <c r="M55" s="15"/>
      <c r="N55" s="15"/>
      <c r="O55" s="15" t="s">
        <v>57</v>
      </c>
      <c r="P55" s="15"/>
      <c r="Q55" s="15"/>
      <c r="R55" s="15"/>
      <c r="S55" s="15"/>
      <c r="T55" s="15"/>
      <c r="U55" s="15"/>
      <c r="V55" s="28"/>
      <c r="W55" s="28"/>
      <c r="X55" s="28"/>
      <c r="Y55" s="15"/>
      <c r="Z55" s="15" t="s">
        <v>56</v>
      </c>
      <c r="AA55" s="15"/>
      <c r="AB55" s="15"/>
      <c r="AC55" s="15"/>
      <c r="AD55" s="15" t="s">
        <v>107</v>
      </c>
      <c r="AE55" s="15"/>
      <c r="AF55" s="15"/>
      <c r="AG55" s="15" t="s">
        <v>77</v>
      </c>
      <c r="AH55" s="15"/>
      <c r="AI55" s="15"/>
      <c r="AJ55" s="15"/>
      <c r="AK55" s="15"/>
      <c r="AL55" s="15"/>
      <c r="AM55" s="15"/>
      <c r="AN55" s="15"/>
      <c r="AO55" s="15" t="s">
        <v>1</v>
      </c>
      <c r="AP55" s="15"/>
      <c r="AQ55" s="15" t="s">
        <v>52</v>
      </c>
      <c r="AR55" s="15"/>
      <c r="AS55" s="15"/>
      <c r="AT55" s="15"/>
      <c r="AU55" s="15"/>
      <c r="AV55" s="15"/>
      <c r="AW55" s="6"/>
      <c r="AX55" s="40"/>
      <c r="AY55" s="19"/>
      <c r="AZ55" s="20"/>
      <c r="BA55" s="20"/>
      <c r="BB55" s="20"/>
      <c r="BC55" s="20"/>
      <c r="BD55" s="20"/>
      <c r="BE55" s="21"/>
    </row>
    <row r="56" spans="1:57" ht="14.25" customHeight="1" x14ac:dyDescent="0.25">
      <c r="A56" s="1" t="s">
        <v>105</v>
      </c>
      <c r="B56" s="1"/>
      <c r="D56" s="3"/>
      <c r="E56" s="25">
        <v>0.58333333333333304</v>
      </c>
      <c r="F56" s="15"/>
      <c r="G56" s="15"/>
      <c r="H56" s="15" t="s">
        <v>53</v>
      </c>
      <c r="I56" s="15"/>
      <c r="J56" s="15" t="s">
        <v>67</v>
      </c>
      <c r="K56" s="15"/>
      <c r="L56" s="15"/>
      <c r="M56" s="15"/>
      <c r="N56" s="15"/>
      <c r="O56" s="15" t="s">
        <v>57</v>
      </c>
      <c r="P56" s="15"/>
      <c r="Q56" s="15"/>
      <c r="R56" s="15" t="s">
        <v>111</v>
      </c>
      <c r="S56" s="15"/>
      <c r="T56" s="15"/>
      <c r="U56" s="15"/>
      <c r="V56" s="28"/>
      <c r="W56" s="28"/>
      <c r="X56" s="28"/>
      <c r="Y56" s="15"/>
      <c r="Z56" s="15" t="s">
        <v>56</v>
      </c>
      <c r="AA56" s="15"/>
      <c r="AB56" s="15"/>
      <c r="AC56" s="15"/>
      <c r="AD56" s="15" t="s">
        <v>107</v>
      </c>
      <c r="AE56" s="15"/>
      <c r="AF56" s="15"/>
      <c r="AG56" s="15" t="s">
        <v>77</v>
      </c>
      <c r="AH56" s="15"/>
      <c r="AI56" s="15"/>
      <c r="AJ56" s="15"/>
      <c r="AK56" s="15"/>
      <c r="AL56" s="15"/>
      <c r="AM56" s="15"/>
      <c r="AN56" s="15"/>
      <c r="AO56" s="15" t="s">
        <v>1</v>
      </c>
      <c r="AP56" s="15"/>
      <c r="AQ56" s="15" t="s">
        <v>52</v>
      </c>
      <c r="AR56" s="15"/>
      <c r="AS56" s="15"/>
      <c r="AT56" s="15"/>
      <c r="AU56" s="15"/>
      <c r="AV56" s="15"/>
      <c r="AW56" s="6"/>
      <c r="AX56" s="40"/>
      <c r="AY56" s="19"/>
      <c r="AZ56" s="20"/>
      <c r="BA56" s="20"/>
      <c r="BB56" s="20"/>
      <c r="BC56" s="20"/>
      <c r="BD56" s="20"/>
      <c r="BE56" s="21"/>
    </row>
    <row r="57" spans="1:57" ht="14.25" customHeight="1" x14ac:dyDescent="0.25">
      <c r="A57" s="1" t="s">
        <v>116</v>
      </c>
      <c r="D57" s="3"/>
      <c r="E57" s="25">
        <v>0.625</v>
      </c>
      <c r="F57" s="15"/>
      <c r="G57" s="15"/>
      <c r="H57" s="15" t="s">
        <v>53</v>
      </c>
      <c r="I57" s="15"/>
      <c r="J57" s="15" t="s">
        <v>67</v>
      </c>
      <c r="K57" s="15"/>
      <c r="L57" s="15"/>
      <c r="M57" s="15"/>
      <c r="N57" s="15"/>
      <c r="O57" s="15" t="s">
        <v>57</v>
      </c>
      <c r="P57" s="15"/>
      <c r="Q57" s="15"/>
      <c r="R57" s="15" t="s">
        <v>111</v>
      </c>
      <c r="S57" s="15"/>
      <c r="T57" s="15"/>
      <c r="U57" s="15"/>
      <c r="V57" s="28"/>
      <c r="W57" s="28"/>
      <c r="X57" s="28"/>
      <c r="Y57" s="15"/>
      <c r="Z57" s="15" t="s">
        <v>56</v>
      </c>
      <c r="AA57" s="15"/>
      <c r="AB57" s="15"/>
      <c r="AC57" s="15"/>
      <c r="AD57" s="15"/>
      <c r="AE57" s="15"/>
      <c r="AF57" s="15"/>
      <c r="AG57" s="15" t="s">
        <v>77</v>
      </c>
      <c r="AH57" s="15"/>
      <c r="AI57" s="15"/>
      <c r="AJ57" s="15"/>
      <c r="AK57" s="15"/>
      <c r="AL57" s="15"/>
      <c r="AM57" s="15"/>
      <c r="AN57" s="15"/>
      <c r="AO57" s="15" t="s">
        <v>1</v>
      </c>
      <c r="AP57" s="15"/>
      <c r="AQ57" s="15" t="s">
        <v>52</v>
      </c>
      <c r="AR57" s="15"/>
      <c r="AS57" s="15"/>
      <c r="AT57" s="15"/>
      <c r="AU57" s="15"/>
      <c r="AV57" s="15"/>
      <c r="AW57" s="6"/>
      <c r="AX57" s="40"/>
      <c r="AY57" s="19"/>
      <c r="AZ57" s="20"/>
      <c r="BA57" s="20"/>
      <c r="BB57" s="20"/>
      <c r="BC57" s="20"/>
      <c r="BD57" s="20"/>
      <c r="BE57" s="21"/>
    </row>
    <row r="58" spans="1:57" ht="14.25" customHeight="1" thickBot="1" x14ac:dyDescent="0.3">
      <c r="A58" s="1" t="s">
        <v>77</v>
      </c>
      <c r="B58" s="1"/>
      <c r="D58" s="3"/>
      <c r="E58" s="25">
        <v>0.66666666666666696</v>
      </c>
      <c r="F58" s="15"/>
      <c r="G58" s="15"/>
      <c r="H58" s="15" t="s">
        <v>53</v>
      </c>
      <c r="I58" s="15"/>
      <c r="J58" s="15" t="s">
        <v>67</v>
      </c>
      <c r="K58" s="15"/>
      <c r="L58" s="15"/>
      <c r="M58" s="15"/>
      <c r="N58" s="15"/>
      <c r="O58" s="15" t="s">
        <v>57</v>
      </c>
      <c r="P58" s="15"/>
      <c r="Q58" s="15"/>
      <c r="R58" s="15" t="s">
        <v>111</v>
      </c>
      <c r="S58" s="15"/>
      <c r="T58" s="15"/>
      <c r="U58" s="15"/>
      <c r="V58" s="28"/>
      <c r="W58" s="28"/>
      <c r="X58" s="28"/>
      <c r="Y58" s="15"/>
      <c r="Z58" s="15" t="s">
        <v>56</v>
      </c>
      <c r="AA58" s="15"/>
      <c r="AB58" s="15"/>
      <c r="AC58" s="15"/>
      <c r="AD58" s="15"/>
      <c r="AE58" s="15"/>
      <c r="AF58" s="15"/>
      <c r="AG58" s="15" t="s">
        <v>77</v>
      </c>
      <c r="AH58" s="15"/>
      <c r="AI58" s="15"/>
      <c r="AJ58" s="15"/>
      <c r="AK58" s="15"/>
      <c r="AL58" s="15"/>
      <c r="AM58" s="15"/>
      <c r="AN58" s="15"/>
      <c r="AO58" s="15" t="s">
        <v>1</v>
      </c>
      <c r="AP58" s="15"/>
      <c r="AQ58" s="15" t="s">
        <v>52</v>
      </c>
      <c r="AR58" s="15"/>
      <c r="AS58" s="15"/>
      <c r="AT58" s="15"/>
      <c r="AU58" s="15"/>
      <c r="AV58" s="15"/>
      <c r="AW58" s="6"/>
      <c r="AX58" s="41"/>
      <c r="AY58" s="22"/>
      <c r="AZ58" s="23"/>
      <c r="BA58" s="23"/>
      <c r="BB58" s="23"/>
      <c r="BC58" s="23"/>
      <c r="BD58" s="23"/>
      <c r="BE58" s="24"/>
    </row>
    <row r="59" spans="1:57" ht="14.25" customHeight="1" thickBot="1" x14ac:dyDescent="0.3">
      <c r="A59" s="1" t="s">
        <v>96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75" t="s">
        <v>48</v>
      </c>
      <c r="AZ59" s="76"/>
      <c r="BA59" s="76"/>
      <c r="BB59" s="76"/>
      <c r="BC59" s="76"/>
      <c r="BD59" s="76"/>
      <c r="BE59" s="77"/>
    </row>
    <row r="60" spans="1:57" ht="14.25" customHeight="1" thickBot="1" x14ac:dyDescent="0.3">
      <c r="A60" s="1" t="s">
        <v>65</v>
      </c>
      <c r="B60" s="1"/>
      <c r="D60" s="3"/>
      <c r="E60" s="7"/>
      <c r="F60" s="112">
        <f>F49+3</f>
        <v>43563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9"/>
      <c r="AF60" s="120">
        <f>+F60</f>
        <v>43563</v>
      </c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74"/>
      <c r="AY60" s="78"/>
      <c r="AZ60" s="79"/>
      <c r="BA60" s="79"/>
      <c r="BB60" s="79"/>
      <c r="BC60" s="79"/>
      <c r="BD60" s="79"/>
      <c r="BE60" s="80"/>
    </row>
    <row r="61" spans="1:57" ht="14.25" customHeight="1" thickBot="1" x14ac:dyDescent="0.3">
      <c r="A61" s="1" t="s">
        <v>58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30" t="s">
        <v>8</v>
      </c>
      <c r="M61" s="30" t="s">
        <v>9</v>
      </c>
      <c r="N61" s="30" t="s">
        <v>10</v>
      </c>
      <c r="O61" s="30" t="s">
        <v>11</v>
      </c>
      <c r="P61" s="30" t="s">
        <v>12</v>
      </c>
      <c r="Q61" s="3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7" t="s">
        <v>18</v>
      </c>
      <c r="W61" s="27" t="s">
        <v>19</v>
      </c>
      <c r="X61" s="27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7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10" t="s">
        <v>44</v>
      </c>
      <c r="AW61" s="11" t="s">
        <v>45</v>
      </c>
      <c r="AX61" s="73" t="s">
        <v>46</v>
      </c>
      <c r="AY61" s="81"/>
      <c r="AZ61" s="82"/>
      <c r="BA61" s="82"/>
      <c r="BB61" s="82"/>
      <c r="BC61" s="82"/>
      <c r="BD61" s="82"/>
      <c r="BE61" s="83"/>
    </row>
    <row r="62" spans="1:57" ht="14.25" customHeight="1" x14ac:dyDescent="0.25">
      <c r="A62" s="1" t="s">
        <v>107</v>
      </c>
      <c r="B62" s="1"/>
      <c r="D62" s="3"/>
      <c r="E62" s="25">
        <v>0.33333333333333331</v>
      </c>
      <c r="F62" s="15" t="s">
        <v>74</v>
      </c>
      <c r="G62" s="15"/>
      <c r="H62" s="15" t="s">
        <v>56</v>
      </c>
      <c r="I62" s="15"/>
      <c r="J62" s="15"/>
      <c r="K62" s="15" t="s">
        <v>1</v>
      </c>
      <c r="L62" s="15"/>
      <c r="M62" s="15"/>
      <c r="N62" s="15"/>
      <c r="O62" s="15"/>
      <c r="P62" s="15"/>
      <c r="Q62" s="15"/>
      <c r="R62" s="15" t="s">
        <v>57</v>
      </c>
      <c r="S62" s="15"/>
      <c r="T62" s="15"/>
      <c r="U62" s="15" t="s">
        <v>80</v>
      </c>
      <c r="V62" s="28"/>
      <c r="W62" s="28"/>
      <c r="X62" s="28"/>
      <c r="Y62" s="15"/>
      <c r="Z62" s="15" t="s">
        <v>78</v>
      </c>
      <c r="AA62" s="15"/>
      <c r="AB62" s="15" t="s">
        <v>53</v>
      </c>
      <c r="AC62" s="15"/>
      <c r="AD62" s="15" t="s">
        <v>81</v>
      </c>
      <c r="AE62" s="15" t="s">
        <v>77</v>
      </c>
      <c r="AF62" s="15" t="s">
        <v>64</v>
      </c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6"/>
      <c r="AX62" s="39"/>
      <c r="AY62" s="16"/>
      <c r="AZ62" s="17"/>
      <c r="BA62" s="17"/>
      <c r="BB62" s="17"/>
      <c r="BC62" s="17"/>
      <c r="BD62" s="17"/>
      <c r="BE62" s="18"/>
    </row>
    <row r="63" spans="1:57" ht="14.25" customHeight="1" x14ac:dyDescent="0.25">
      <c r="A63" s="1" t="s">
        <v>92</v>
      </c>
      <c r="D63" s="3"/>
      <c r="E63" s="25">
        <v>0.375</v>
      </c>
      <c r="F63" s="15" t="s">
        <v>74</v>
      </c>
      <c r="G63" s="15"/>
      <c r="H63" s="15" t="s">
        <v>56</v>
      </c>
      <c r="I63" s="15"/>
      <c r="J63" s="15"/>
      <c r="K63" s="15" t="s">
        <v>1</v>
      </c>
      <c r="L63" s="15"/>
      <c r="M63" s="15"/>
      <c r="N63" s="15"/>
      <c r="O63" s="15"/>
      <c r="P63" s="15"/>
      <c r="Q63" s="15"/>
      <c r="R63" s="15" t="s">
        <v>57</v>
      </c>
      <c r="S63" s="15" t="s">
        <v>58</v>
      </c>
      <c r="T63" s="15"/>
      <c r="U63" s="15" t="s">
        <v>80</v>
      </c>
      <c r="V63" s="28"/>
      <c r="W63" s="28"/>
      <c r="X63" s="28"/>
      <c r="Y63" s="15"/>
      <c r="Z63" s="15" t="s">
        <v>78</v>
      </c>
      <c r="AA63" s="15"/>
      <c r="AB63" s="15" t="s">
        <v>53</v>
      </c>
      <c r="AC63" s="15"/>
      <c r="AD63" s="15" t="s">
        <v>81</v>
      </c>
      <c r="AE63" s="15" t="s">
        <v>77</v>
      </c>
      <c r="AF63" s="15" t="s">
        <v>64</v>
      </c>
      <c r="AG63" s="15"/>
      <c r="AH63" s="15"/>
      <c r="AI63" s="15"/>
      <c r="AJ63" s="15"/>
      <c r="AK63" s="15"/>
      <c r="AL63" s="15"/>
      <c r="AM63" s="15"/>
      <c r="AN63" s="15"/>
      <c r="AO63" s="15" t="s">
        <v>97</v>
      </c>
      <c r="AP63" s="15"/>
      <c r="AQ63" s="15"/>
      <c r="AR63" s="15"/>
      <c r="AS63" s="15"/>
      <c r="AT63" s="15"/>
      <c r="AU63" s="15"/>
      <c r="AV63" s="15"/>
      <c r="AW63" s="6"/>
      <c r="AX63" s="40"/>
      <c r="AY63" s="19"/>
      <c r="AZ63" s="20"/>
      <c r="BA63" s="20"/>
      <c r="BB63" s="20"/>
      <c r="BC63" s="20"/>
      <c r="BD63" s="20"/>
      <c r="BE63" s="21"/>
    </row>
    <row r="64" spans="1:57" ht="14.25" customHeight="1" x14ac:dyDescent="0.25">
      <c r="A64" s="1" t="s">
        <v>100</v>
      </c>
      <c r="B64" s="1"/>
      <c r="D64" s="3"/>
      <c r="E64" s="25">
        <v>0.41666666666666702</v>
      </c>
      <c r="F64" s="15" t="s">
        <v>74</v>
      </c>
      <c r="G64" s="15" t="s">
        <v>50</v>
      </c>
      <c r="H64" s="15" t="s">
        <v>56</v>
      </c>
      <c r="I64" s="15"/>
      <c r="J64" s="15"/>
      <c r="K64" s="15" t="s">
        <v>1</v>
      </c>
      <c r="L64" s="15"/>
      <c r="M64" s="15"/>
      <c r="N64" s="15"/>
      <c r="O64" s="15"/>
      <c r="P64" s="15"/>
      <c r="Q64" s="15"/>
      <c r="R64" s="15" t="s">
        <v>57</v>
      </c>
      <c r="S64" s="15" t="s">
        <v>58</v>
      </c>
      <c r="T64" s="15"/>
      <c r="U64" s="15" t="s">
        <v>80</v>
      </c>
      <c r="V64" s="28"/>
      <c r="W64" s="28"/>
      <c r="X64" s="28"/>
      <c r="Y64" s="15"/>
      <c r="Z64" s="15" t="s">
        <v>78</v>
      </c>
      <c r="AA64" s="15"/>
      <c r="AB64" s="15" t="s">
        <v>53</v>
      </c>
      <c r="AC64" s="15"/>
      <c r="AD64" s="15" t="s">
        <v>81</v>
      </c>
      <c r="AE64" s="15" t="s">
        <v>77</v>
      </c>
      <c r="AF64" s="15" t="s">
        <v>64</v>
      </c>
      <c r="AG64" s="15"/>
      <c r="AH64" s="15"/>
      <c r="AI64" s="15"/>
      <c r="AJ64" s="15"/>
      <c r="AK64" s="15"/>
      <c r="AL64" s="15"/>
      <c r="AM64" s="15"/>
      <c r="AN64" s="15"/>
      <c r="AO64" s="15" t="s">
        <v>97</v>
      </c>
      <c r="AP64" s="15"/>
      <c r="AQ64" s="15"/>
      <c r="AR64" s="15"/>
      <c r="AS64" s="15"/>
      <c r="AT64" s="15"/>
      <c r="AU64" s="15"/>
      <c r="AV64" s="15"/>
      <c r="AW64" s="6"/>
      <c r="AX64" s="40"/>
      <c r="AY64" s="19"/>
      <c r="AZ64" s="20"/>
      <c r="BA64" s="20"/>
      <c r="BB64" s="20"/>
      <c r="BC64" s="20"/>
      <c r="BD64" s="20"/>
      <c r="BE64" s="21"/>
    </row>
    <row r="65" spans="1:57" ht="14.25" customHeight="1" x14ac:dyDescent="0.25">
      <c r="A65" s="1" t="s">
        <v>93</v>
      </c>
      <c r="D65" s="3"/>
      <c r="E65" s="25">
        <v>0.45833333333333298</v>
      </c>
      <c r="F65" s="15" t="s">
        <v>74</v>
      </c>
      <c r="G65" s="15" t="s">
        <v>50</v>
      </c>
      <c r="H65" s="15" t="s">
        <v>56</v>
      </c>
      <c r="I65" s="15"/>
      <c r="J65" s="15"/>
      <c r="K65" s="15" t="s">
        <v>1</v>
      </c>
      <c r="L65" s="15"/>
      <c r="M65" s="15"/>
      <c r="N65" s="15"/>
      <c r="O65" s="15"/>
      <c r="P65" s="15"/>
      <c r="Q65" s="15"/>
      <c r="R65" s="15" t="s">
        <v>57</v>
      </c>
      <c r="S65" s="15" t="s">
        <v>58</v>
      </c>
      <c r="T65" s="15"/>
      <c r="U65" s="15" t="s">
        <v>80</v>
      </c>
      <c r="V65" s="28"/>
      <c r="W65" s="28"/>
      <c r="X65" s="28"/>
      <c r="Y65" s="15"/>
      <c r="Z65" s="15" t="s">
        <v>78</v>
      </c>
      <c r="AA65" s="15"/>
      <c r="AB65" s="15" t="s">
        <v>53</v>
      </c>
      <c r="AC65" s="15"/>
      <c r="AD65" s="15" t="s">
        <v>81</v>
      </c>
      <c r="AE65" s="15" t="s">
        <v>77</v>
      </c>
      <c r="AF65" s="15" t="s">
        <v>64</v>
      </c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6"/>
      <c r="AX65" s="40"/>
      <c r="AY65" s="19"/>
      <c r="AZ65" s="20"/>
      <c r="BA65" s="20"/>
      <c r="BB65" s="20"/>
      <c r="BC65" s="20"/>
      <c r="BD65" s="20"/>
      <c r="BE65" s="21"/>
    </row>
    <row r="66" spans="1:57" ht="14.25" customHeight="1" x14ac:dyDescent="0.25">
      <c r="A66" s="1" t="s">
        <v>61</v>
      </c>
      <c r="B66" s="1"/>
      <c r="D66" s="3"/>
      <c r="E66" s="25">
        <v>0.5</v>
      </c>
      <c r="F66" s="15" t="s">
        <v>74</v>
      </c>
      <c r="G66" s="15"/>
      <c r="H66" s="15" t="s">
        <v>56</v>
      </c>
      <c r="I66" s="15"/>
      <c r="J66" s="15"/>
      <c r="K66" s="15" t="s">
        <v>1</v>
      </c>
      <c r="L66" s="15"/>
      <c r="M66" s="15"/>
      <c r="N66" s="15"/>
      <c r="O66" s="15"/>
      <c r="P66" s="15"/>
      <c r="Q66" s="15"/>
      <c r="R66" s="15" t="s">
        <v>57</v>
      </c>
      <c r="S66" s="15" t="s">
        <v>58</v>
      </c>
      <c r="T66" s="15"/>
      <c r="U66" s="15" t="s">
        <v>80</v>
      </c>
      <c r="V66" s="28"/>
      <c r="W66" s="28"/>
      <c r="X66" s="28"/>
      <c r="Y66" s="15"/>
      <c r="Z66" s="15" t="s">
        <v>78</v>
      </c>
      <c r="AA66" s="15"/>
      <c r="AB66" s="15" t="s">
        <v>53</v>
      </c>
      <c r="AC66" s="15"/>
      <c r="AD66" s="15" t="s">
        <v>81</v>
      </c>
      <c r="AE66" s="15" t="s">
        <v>77</v>
      </c>
      <c r="AF66" s="15" t="s">
        <v>64</v>
      </c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6"/>
      <c r="AX66" s="40"/>
      <c r="AY66" s="19"/>
      <c r="AZ66" s="20"/>
      <c r="BA66" s="20"/>
      <c r="BB66" s="20"/>
      <c r="BC66" s="20"/>
      <c r="BD66" s="20"/>
      <c r="BE66" s="21"/>
    </row>
    <row r="67" spans="1:57" ht="14.25" customHeight="1" x14ac:dyDescent="0.25">
      <c r="A67" s="1" t="s">
        <v>57</v>
      </c>
      <c r="D67" s="3"/>
      <c r="E67" s="25">
        <v>0.58333333333333304</v>
      </c>
      <c r="F67" s="15"/>
      <c r="G67" s="15"/>
      <c r="H67" s="15" t="s">
        <v>56</v>
      </c>
      <c r="I67" s="15"/>
      <c r="J67" s="15"/>
      <c r="K67" s="15" t="s">
        <v>1</v>
      </c>
      <c r="L67" s="15"/>
      <c r="M67" s="15"/>
      <c r="N67" s="15"/>
      <c r="O67" s="15"/>
      <c r="P67" s="15"/>
      <c r="Q67" s="15"/>
      <c r="R67" s="15" t="s">
        <v>57</v>
      </c>
      <c r="S67" s="15"/>
      <c r="T67" s="15"/>
      <c r="U67" s="15" t="s">
        <v>80</v>
      </c>
      <c r="V67" s="28"/>
      <c r="W67" s="28"/>
      <c r="X67" s="28"/>
      <c r="Y67" s="15"/>
      <c r="Z67" s="15" t="s">
        <v>78</v>
      </c>
      <c r="AA67" s="15"/>
      <c r="AB67" s="15" t="s">
        <v>53</v>
      </c>
      <c r="AC67" s="15"/>
      <c r="AD67" s="15" t="s">
        <v>81</v>
      </c>
      <c r="AE67" s="15" t="s">
        <v>77</v>
      </c>
      <c r="AF67" s="15"/>
      <c r="AG67" s="15"/>
      <c r="AH67" s="15" t="s">
        <v>111</v>
      </c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6"/>
      <c r="AX67" s="40"/>
      <c r="AY67" s="19"/>
      <c r="AZ67" s="20"/>
      <c r="BA67" s="20"/>
      <c r="BB67" s="20"/>
      <c r="BC67" s="20"/>
      <c r="BD67" s="20"/>
      <c r="BE67" s="21"/>
    </row>
    <row r="68" spans="1:57" ht="14.25" customHeight="1" x14ac:dyDescent="0.25">
      <c r="A68" s="1" t="s">
        <v>119</v>
      </c>
      <c r="B68" s="1"/>
      <c r="D68" s="3"/>
      <c r="E68" s="25">
        <v>0.625</v>
      </c>
      <c r="F68" s="15"/>
      <c r="G68" s="15" t="s">
        <v>50</v>
      </c>
      <c r="H68" s="15" t="s">
        <v>56</v>
      </c>
      <c r="I68" s="15"/>
      <c r="J68" s="15"/>
      <c r="K68" s="15" t="s">
        <v>1</v>
      </c>
      <c r="L68" s="15"/>
      <c r="M68" s="15"/>
      <c r="N68" s="15"/>
      <c r="O68" s="15"/>
      <c r="P68" s="15"/>
      <c r="Q68" s="15"/>
      <c r="R68" s="15" t="s">
        <v>57</v>
      </c>
      <c r="S68" s="15"/>
      <c r="T68" s="15"/>
      <c r="U68" s="15" t="s">
        <v>80</v>
      </c>
      <c r="V68" s="28"/>
      <c r="W68" s="28"/>
      <c r="X68" s="28"/>
      <c r="Y68" s="15"/>
      <c r="Z68" s="15" t="s">
        <v>78</v>
      </c>
      <c r="AA68" s="15"/>
      <c r="AB68" s="15" t="s">
        <v>53</v>
      </c>
      <c r="AC68" s="15"/>
      <c r="AD68" s="15" t="s">
        <v>81</v>
      </c>
      <c r="AE68" s="15" t="s">
        <v>77</v>
      </c>
      <c r="AF68" s="15"/>
      <c r="AG68" s="15"/>
      <c r="AH68" s="15" t="s">
        <v>111</v>
      </c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6"/>
      <c r="AX68" s="40"/>
      <c r="AY68" s="19"/>
      <c r="AZ68" s="20"/>
      <c r="BA68" s="20"/>
      <c r="BB68" s="20"/>
      <c r="BC68" s="20"/>
      <c r="BD68" s="20"/>
      <c r="BE68" s="21"/>
    </row>
    <row r="69" spans="1:57" ht="14.25" customHeight="1" thickBot="1" x14ac:dyDescent="0.3">
      <c r="A69" s="1" t="s">
        <v>120</v>
      </c>
      <c r="D69" s="3"/>
      <c r="E69" s="25">
        <v>0.66666666666666696</v>
      </c>
      <c r="F69" s="15"/>
      <c r="G69" s="15" t="s">
        <v>50</v>
      </c>
      <c r="H69" s="15" t="s">
        <v>56</v>
      </c>
      <c r="I69" s="15"/>
      <c r="J69" s="15"/>
      <c r="K69" s="15" t="s">
        <v>1</v>
      </c>
      <c r="L69" s="15"/>
      <c r="M69" s="15"/>
      <c r="N69" s="15"/>
      <c r="O69" s="15"/>
      <c r="P69" s="15"/>
      <c r="Q69" s="15"/>
      <c r="R69" s="15" t="s">
        <v>57</v>
      </c>
      <c r="S69" s="15"/>
      <c r="T69" s="15"/>
      <c r="U69" s="15" t="s">
        <v>80</v>
      </c>
      <c r="V69" s="28"/>
      <c r="W69" s="28"/>
      <c r="X69" s="28"/>
      <c r="Y69" s="15"/>
      <c r="Z69" s="15" t="s">
        <v>78</v>
      </c>
      <c r="AA69" s="15"/>
      <c r="AB69" s="15" t="s">
        <v>53</v>
      </c>
      <c r="AC69" s="15"/>
      <c r="AD69" s="15" t="s">
        <v>81</v>
      </c>
      <c r="AE69" s="15" t="s">
        <v>77</v>
      </c>
      <c r="AF69" s="15"/>
      <c r="AG69" s="15"/>
      <c r="AH69" s="15" t="s">
        <v>111</v>
      </c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6"/>
      <c r="AX69" s="41"/>
      <c r="AY69" s="22"/>
      <c r="AZ69" s="23"/>
      <c r="BA69" s="23"/>
      <c r="BB69" s="23"/>
      <c r="BC69" s="23"/>
      <c r="BD69" s="23"/>
      <c r="BE69" s="24"/>
    </row>
    <row r="70" spans="1:57" ht="14.25" customHeight="1" thickBot="1" x14ac:dyDescent="0.3">
      <c r="A70" s="2" t="s">
        <v>121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75" t="s">
        <v>48</v>
      </c>
      <c r="AZ70" s="76"/>
      <c r="BA70" s="76"/>
      <c r="BB70" s="76"/>
      <c r="BC70" s="76"/>
      <c r="BD70" s="76"/>
      <c r="BE70" s="77"/>
    </row>
    <row r="71" spans="1:57" ht="14.25" customHeight="1" thickBot="1" x14ac:dyDescent="0.3">
      <c r="D71" s="3"/>
      <c r="E71" s="7"/>
      <c r="F71" s="112">
        <f>F60+1</f>
        <v>43564</v>
      </c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9"/>
      <c r="AF71" s="120">
        <f>+F71</f>
        <v>43564</v>
      </c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74"/>
      <c r="AY71" s="78"/>
      <c r="AZ71" s="79"/>
      <c r="BA71" s="79"/>
      <c r="BB71" s="79"/>
      <c r="BC71" s="79"/>
      <c r="BD71" s="79"/>
      <c r="BE71" s="80"/>
    </row>
    <row r="72" spans="1:57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7" t="s">
        <v>18</v>
      </c>
      <c r="W72" s="27" t="s">
        <v>19</v>
      </c>
      <c r="X72" s="27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7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73" t="s">
        <v>46</v>
      </c>
      <c r="AY72" s="81"/>
      <c r="AZ72" s="82"/>
      <c r="BA72" s="82"/>
      <c r="BB72" s="82"/>
      <c r="BC72" s="82"/>
      <c r="BD72" s="82"/>
      <c r="BE72" s="83"/>
    </row>
    <row r="73" spans="1:57" ht="14.25" customHeight="1" x14ac:dyDescent="0.25">
      <c r="D73" s="3"/>
      <c r="E73" s="25">
        <v>0.33333333333333331</v>
      </c>
      <c r="F73" s="15"/>
      <c r="G73" s="15"/>
      <c r="H73" s="15" t="s">
        <v>74</v>
      </c>
      <c r="I73" s="15"/>
      <c r="J73" s="15" t="s">
        <v>79</v>
      </c>
      <c r="K73" s="15" t="s">
        <v>91</v>
      </c>
      <c r="L73" s="15" t="s">
        <v>94</v>
      </c>
      <c r="M73" s="15" t="s">
        <v>56</v>
      </c>
      <c r="N73" s="15" t="s">
        <v>98</v>
      </c>
      <c r="O73" s="15" t="s">
        <v>80</v>
      </c>
      <c r="P73" s="15" t="s">
        <v>54</v>
      </c>
      <c r="Q73" s="15" t="s">
        <v>59</v>
      </c>
      <c r="R73" s="15" t="s">
        <v>93</v>
      </c>
      <c r="S73" s="15"/>
      <c r="T73" s="15"/>
      <c r="U73" s="15" t="s">
        <v>90</v>
      </c>
      <c r="V73" s="28"/>
      <c r="W73" s="28"/>
      <c r="X73" s="28"/>
      <c r="Y73" s="15" t="s">
        <v>57</v>
      </c>
      <c r="Z73" s="15" t="s">
        <v>89</v>
      </c>
      <c r="AA73" s="15"/>
      <c r="AB73" s="15" t="s">
        <v>70</v>
      </c>
      <c r="AC73" s="15" t="s">
        <v>82</v>
      </c>
      <c r="AD73" s="15" t="s">
        <v>86</v>
      </c>
      <c r="AE73" s="15" t="s">
        <v>96</v>
      </c>
      <c r="AF73" s="15"/>
      <c r="AG73" s="15" t="s">
        <v>71</v>
      </c>
      <c r="AH73" s="15"/>
      <c r="AI73" s="15"/>
      <c r="AJ73" s="15" t="s">
        <v>107</v>
      </c>
      <c r="AK73" s="15" t="s">
        <v>81</v>
      </c>
      <c r="AL73" s="15"/>
      <c r="AM73" s="15"/>
      <c r="AN73" s="15"/>
      <c r="AO73" s="15"/>
      <c r="AP73" s="15" t="s">
        <v>92</v>
      </c>
      <c r="AQ73" s="15" t="s">
        <v>75</v>
      </c>
      <c r="AR73" s="15" t="s">
        <v>76</v>
      </c>
      <c r="AS73" s="15"/>
      <c r="AT73" s="15"/>
      <c r="AU73" s="15" t="s">
        <v>53</v>
      </c>
      <c r="AV73" s="15"/>
      <c r="AW73" s="6"/>
      <c r="AX73" s="39"/>
      <c r="AY73" s="16"/>
      <c r="AZ73" s="17"/>
      <c r="BA73" s="17"/>
      <c r="BB73" s="17"/>
      <c r="BC73" s="17"/>
      <c r="BD73" s="17"/>
      <c r="BE73" s="18"/>
    </row>
    <row r="74" spans="1:57" ht="14.25" customHeight="1" x14ac:dyDescent="0.25">
      <c r="B74" s="1"/>
      <c r="D74" s="3"/>
      <c r="E74" s="25">
        <v>0.375</v>
      </c>
      <c r="F74" s="15" t="s">
        <v>58</v>
      </c>
      <c r="G74" s="15" t="s">
        <v>51</v>
      </c>
      <c r="H74" s="15" t="s">
        <v>74</v>
      </c>
      <c r="I74" s="15"/>
      <c r="J74" s="15" t="s">
        <v>79</v>
      </c>
      <c r="K74" s="15" t="s">
        <v>91</v>
      </c>
      <c r="L74" s="15" t="s">
        <v>94</v>
      </c>
      <c r="M74" s="15" t="s">
        <v>56</v>
      </c>
      <c r="N74" s="15" t="s">
        <v>98</v>
      </c>
      <c r="O74" s="15" t="s">
        <v>80</v>
      </c>
      <c r="P74" s="15" t="s">
        <v>54</v>
      </c>
      <c r="Q74" s="15" t="s">
        <v>59</v>
      </c>
      <c r="R74" s="15" t="s">
        <v>93</v>
      </c>
      <c r="S74" s="15"/>
      <c r="T74" s="15"/>
      <c r="U74" s="15" t="s">
        <v>90</v>
      </c>
      <c r="V74" s="28"/>
      <c r="W74" s="28"/>
      <c r="X74" s="28"/>
      <c r="Y74" s="15" t="s">
        <v>57</v>
      </c>
      <c r="Z74" s="15" t="s">
        <v>89</v>
      </c>
      <c r="AA74" s="15" t="s">
        <v>103</v>
      </c>
      <c r="AB74" s="15" t="s">
        <v>70</v>
      </c>
      <c r="AC74" s="15" t="s">
        <v>82</v>
      </c>
      <c r="AD74" s="15" t="s">
        <v>86</v>
      </c>
      <c r="AE74" s="15" t="s">
        <v>96</v>
      </c>
      <c r="AF74" s="15" t="s">
        <v>61</v>
      </c>
      <c r="AG74" s="15" t="s">
        <v>71</v>
      </c>
      <c r="AH74" s="15"/>
      <c r="AI74" s="15"/>
      <c r="AJ74" s="15" t="s">
        <v>107</v>
      </c>
      <c r="AK74" s="15" t="s">
        <v>81</v>
      </c>
      <c r="AL74" s="15"/>
      <c r="AM74" s="15"/>
      <c r="AN74" s="15" t="s">
        <v>83</v>
      </c>
      <c r="AO74" s="15"/>
      <c r="AP74" s="15" t="s">
        <v>92</v>
      </c>
      <c r="AQ74" s="15" t="s">
        <v>75</v>
      </c>
      <c r="AR74" s="15" t="s">
        <v>76</v>
      </c>
      <c r="AS74" s="15"/>
      <c r="AT74" s="15"/>
      <c r="AU74" s="15" t="s">
        <v>53</v>
      </c>
      <c r="AV74" s="15"/>
      <c r="AW74" s="6"/>
      <c r="AX74" s="40"/>
      <c r="AY74" s="19"/>
      <c r="AZ74" s="20"/>
      <c r="BA74" s="20"/>
      <c r="BB74" s="20"/>
      <c r="BC74" s="20"/>
      <c r="BD74" s="20"/>
      <c r="BE74" s="21"/>
    </row>
    <row r="75" spans="1:57" ht="14.25" customHeight="1" x14ac:dyDescent="0.25">
      <c r="D75" s="3"/>
      <c r="E75" s="25">
        <v>0.41666666666666702</v>
      </c>
      <c r="F75" s="15" t="s">
        <v>58</v>
      </c>
      <c r="G75" s="15" t="s">
        <v>51</v>
      </c>
      <c r="H75" s="15" t="s">
        <v>74</v>
      </c>
      <c r="I75" s="15"/>
      <c r="J75" s="15" t="s">
        <v>79</v>
      </c>
      <c r="K75" s="15" t="s">
        <v>91</v>
      </c>
      <c r="L75" s="15" t="s">
        <v>94</v>
      </c>
      <c r="M75" s="15" t="s">
        <v>56</v>
      </c>
      <c r="N75" s="15" t="s">
        <v>98</v>
      </c>
      <c r="O75" s="15" t="s">
        <v>80</v>
      </c>
      <c r="P75" s="15" t="s">
        <v>54</v>
      </c>
      <c r="Q75" s="15" t="s">
        <v>59</v>
      </c>
      <c r="R75" s="15" t="s">
        <v>93</v>
      </c>
      <c r="S75" s="15"/>
      <c r="T75" s="15" t="s">
        <v>50</v>
      </c>
      <c r="U75" s="15" t="s">
        <v>90</v>
      </c>
      <c r="V75" s="28"/>
      <c r="W75" s="28"/>
      <c r="X75" s="28"/>
      <c r="Y75" s="15" t="s">
        <v>57</v>
      </c>
      <c r="Z75" s="15" t="s">
        <v>89</v>
      </c>
      <c r="AA75" s="15" t="s">
        <v>103</v>
      </c>
      <c r="AB75" s="15" t="s">
        <v>70</v>
      </c>
      <c r="AC75" s="15" t="s">
        <v>82</v>
      </c>
      <c r="AD75" s="15" t="s">
        <v>86</v>
      </c>
      <c r="AE75" s="15" t="s">
        <v>96</v>
      </c>
      <c r="AF75" s="15" t="s">
        <v>61</v>
      </c>
      <c r="AG75" s="15" t="s">
        <v>71</v>
      </c>
      <c r="AH75" s="15"/>
      <c r="AI75" s="15"/>
      <c r="AJ75" s="15" t="s">
        <v>107</v>
      </c>
      <c r="AK75" s="15" t="s">
        <v>81</v>
      </c>
      <c r="AL75" s="15"/>
      <c r="AM75" s="15"/>
      <c r="AN75" s="15" t="s">
        <v>83</v>
      </c>
      <c r="AO75" s="15"/>
      <c r="AP75" s="15" t="s">
        <v>92</v>
      </c>
      <c r="AQ75" s="15" t="s">
        <v>75</v>
      </c>
      <c r="AR75" s="15" t="s">
        <v>76</v>
      </c>
      <c r="AS75" s="15"/>
      <c r="AT75" s="15"/>
      <c r="AU75" s="15" t="s">
        <v>53</v>
      </c>
      <c r="AV75" s="15"/>
      <c r="AW75" s="6"/>
      <c r="AX75" s="40"/>
      <c r="AY75" s="19"/>
      <c r="AZ75" s="20"/>
      <c r="BA75" s="20"/>
      <c r="BB75" s="20"/>
      <c r="BC75" s="20"/>
      <c r="BD75" s="20"/>
      <c r="BE75" s="21"/>
    </row>
    <row r="76" spans="1:57" ht="14.25" customHeight="1" x14ac:dyDescent="0.25">
      <c r="B76" s="1"/>
      <c r="D76" s="3"/>
      <c r="E76" s="25">
        <v>0.45833333333333298</v>
      </c>
      <c r="F76" s="15" t="s">
        <v>58</v>
      </c>
      <c r="G76" s="15" t="s">
        <v>51</v>
      </c>
      <c r="H76" s="15" t="s">
        <v>74</v>
      </c>
      <c r="I76" s="15"/>
      <c r="J76" s="15" t="s">
        <v>79</v>
      </c>
      <c r="K76" s="15" t="s">
        <v>91</v>
      </c>
      <c r="L76" s="15" t="s">
        <v>94</v>
      </c>
      <c r="M76" s="15" t="s">
        <v>56</v>
      </c>
      <c r="N76" s="15" t="s">
        <v>98</v>
      </c>
      <c r="O76" s="15" t="s">
        <v>80</v>
      </c>
      <c r="P76" s="15" t="s">
        <v>54</v>
      </c>
      <c r="Q76" s="15" t="s">
        <v>59</v>
      </c>
      <c r="R76" s="15" t="s">
        <v>93</v>
      </c>
      <c r="S76" s="15"/>
      <c r="T76" s="15" t="s">
        <v>50</v>
      </c>
      <c r="U76" s="15" t="s">
        <v>90</v>
      </c>
      <c r="V76" s="28"/>
      <c r="W76" s="28"/>
      <c r="X76" s="28"/>
      <c r="Y76" s="15" t="s">
        <v>57</v>
      </c>
      <c r="Z76" s="15" t="s">
        <v>89</v>
      </c>
      <c r="AA76" s="15" t="s">
        <v>103</v>
      </c>
      <c r="AB76" s="15" t="s">
        <v>70</v>
      </c>
      <c r="AC76" s="15" t="s">
        <v>82</v>
      </c>
      <c r="AD76" s="15" t="s">
        <v>86</v>
      </c>
      <c r="AE76" s="15"/>
      <c r="AF76" s="15" t="s">
        <v>61</v>
      </c>
      <c r="AG76" s="15" t="s">
        <v>71</v>
      </c>
      <c r="AH76" s="15"/>
      <c r="AI76" s="15"/>
      <c r="AJ76" s="15" t="s">
        <v>107</v>
      </c>
      <c r="AK76" s="15" t="s">
        <v>81</v>
      </c>
      <c r="AL76" s="15"/>
      <c r="AM76" s="15"/>
      <c r="AN76" s="15" t="s">
        <v>83</v>
      </c>
      <c r="AO76" s="15"/>
      <c r="AP76" s="15" t="s">
        <v>92</v>
      </c>
      <c r="AQ76" s="15" t="s">
        <v>75</v>
      </c>
      <c r="AR76" s="15" t="s">
        <v>76</v>
      </c>
      <c r="AS76" s="15"/>
      <c r="AT76" s="15"/>
      <c r="AU76" s="15" t="s">
        <v>53</v>
      </c>
      <c r="AV76" s="15"/>
      <c r="AW76" s="6"/>
      <c r="AX76" s="40"/>
      <c r="AY76" s="19"/>
      <c r="AZ76" s="20"/>
      <c r="BA76" s="20"/>
      <c r="BB76" s="20"/>
      <c r="BC76" s="20"/>
      <c r="BD76" s="20"/>
      <c r="BE76" s="21"/>
    </row>
    <row r="77" spans="1:57" ht="14.25" customHeight="1" x14ac:dyDescent="0.25">
      <c r="D77" s="3"/>
      <c r="E77" s="25">
        <v>0.5</v>
      </c>
      <c r="F77" s="15" t="s">
        <v>58</v>
      </c>
      <c r="G77" s="15" t="s">
        <v>51</v>
      </c>
      <c r="H77" s="15" t="s">
        <v>74</v>
      </c>
      <c r="I77" s="15"/>
      <c r="J77" s="15" t="s">
        <v>79</v>
      </c>
      <c r="K77" s="15" t="s">
        <v>91</v>
      </c>
      <c r="L77" s="15" t="s">
        <v>94</v>
      </c>
      <c r="M77" s="15" t="s">
        <v>56</v>
      </c>
      <c r="N77" s="15" t="s">
        <v>98</v>
      </c>
      <c r="O77" s="15" t="s">
        <v>80</v>
      </c>
      <c r="P77" s="15" t="s">
        <v>54</v>
      </c>
      <c r="Q77" s="15" t="s">
        <v>59</v>
      </c>
      <c r="R77" s="15" t="s">
        <v>93</v>
      </c>
      <c r="S77" s="15"/>
      <c r="T77" s="15"/>
      <c r="U77" s="15" t="s">
        <v>90</v>
      </c>
      <c r="V77" s="28"/>
      <c r="W77" s="28"/>
      <c r="X77" s="28"/>
      <c r="Y77" s="15" t="s">
        <v>57</v>
      </c>
      <c r="Z77" s="15" t="s">
        <v>89</v>
      </c>
      <c r="AA77" s="15" t="s">
        <v>103</v>
      </c>
      <c r="AB77" s="15" t="s">
        <v>70</v>
      </c>
      <c r="AC77" s="15" t="s">
        <v>82</v>
      </c>
      <c r="AD77" s="15" t="s">
        <v>86</v>
      </c>
      <c r="AE77" s="15"/>
      <c r="AF77" s="15" t="s">
        <v>61</v>
      </c>
      <c r="AG77" s="15" t="s">
        <v>71</v>
      </c>
      <c r="AH77" s="15"/>
      <c r="AI77" s="15"/>
      <c r="AJ77" s="15" t="s">
        <v>107</v>
      </c>
      <c r="AK77" s="15" t="s">
        <v>81</v>
      </c>
      <c r="AL77" s="15"/>
      <c r="AM77" s="15"/>
      <c r="AN77" s="15"/>
      <c r="AO77" s="15"/>
      <c r="AP77" s="15" t="s">
        <v>92</v>
      </c>
      <c r="AQ77" s="15" t="s">
        <v>75</v>
      </c>
      <c r="AR77" s="15" t="s">
        <v>76</v>
      </c>
      <c r="AS77" s="15"/>
      <c r="AT77" s="15"/>
      <c r="AU77" s="15" t="s">
        <v>53</v>
      </c>
      <c r="AV77" s="15"/>
      <c r="AW77" s="6"/>
      <c r="AX77" s="40"/>
      <c r="AY77" s="19"/>
      <c r="AZ77" s="20"/>
      <c r="BA77" s="20"/>
      <c r="BB77" s="20"/>
      <c r="BC77" s="20"/>
      <c r="BD77" s="20"/>
      <c r="BE77" s="21"/>
    </row>
    <row r="78" spans="1:57" ht="14.25" customHeight="1" x14ac:dyDescent="0.25">
      <c r="B78" s="1"/>
      <c r="D78" s="3"/>
      <c r="E78" s="25">
        <v>0.58333333333333304</v>
      </c>
      <c r="F78" s="15"/>
      <c r="G78" s="15" t="s">
        <v>51</v>
      </c>
      <c r="H78" s="15"/>
      <c r="I78" s="15" t="s">
        <v>111</v>
      </c>
      <c r="J78" s="15"/>
      <c r="K78" s="15" t="s">
        <v>91</v>
      </c>
      <c r="L78" s="15" t="s">
        <v>94</v>
      </c>
      <c r="M78" s="15" t="s">
        <v>56</v>
      </c>
      <c r="N78" s="15"/>
      <c r="O78" s="15" t="s">
        <v>80</v>
      </c>
      <c r="P78" s="15" t="s">
        <v>54</v>
      </c>
      <c r="Q78" s="15"/>
      <c r="R78" s="15" t="s">
        <v>93</v>
      </c>
      <c r="S78" s="15"/>
      <c r="T78" s="15"/>
      <c r="U78" s="15" t="s">
        <v>90</v>
      </c>
      <c r="V78" s="28"/>
      <c r="W78" s="28"/>
      <c r="X78" s="28"/>
      <c r="Y78" s="15" t="s">
        <v>57</v>
      </c>
      <c r="Z78" s="15" t="s">
        <v>89</v>
      </c>
      <c r="AA78" s="15"/>
      <c r="AB78" s="15" t="s">
        <v>70</v>
      </c>
      <c r="AC78" s="15" t="s">
        <v>82</v>
      </c>
      <c r="AD78" s="15" t="s">
        <v>86</v>
      </c>
      <c r="AE78" s="15"/>
      <c r="AF78" s="15" t="s">
        <v>61</v>
      </c>
      <c r="AG78" s="15"/>
      <c r="AH78" s="15"/>
      <c r="AI78" s="15"/>
      <c r="AJ78" s="15" t="s">
        <v>107</v>
      </c>
      <c r="AK78" s="15" t="s">
        <v>81</v>
      </c>
      <c r="AL78" s="15" t="s">
        <v>67</v>
      </c>
      <c r="AM78" s="15"/>
      <c r="AN78" s="15"/>
      <c r="AO78" s="15"/>
      <c r="AP78" s="15" t="s">
        <v>92</v>
      </c>
      <c r="AQ78" s="15"/>
      <c r="AR78" s="15"/>
      <c r="AS78" s="15"/>
      <c r="AT78" s="15"/>
      <c r="AU78" s="15" t="s">
        <v>53</v>
      </c>
      <c r="AV78" s="15"/>
      <c r="AW78" s="6"/>
      <c r="AX78" s="40"/>
      <c r="AY78" s="19"/>
      <c r="AZ78" s="20"/>
      <c r="BA78" s="20"/>
      <c r="BB78" s="20"/>
      <c r="BC78" s="20"/>
      <c r="BD78" s="20"/>
      <c r="BE78" s="21"/>
    </row>
    <row r="79" spans="1:57" ht="14.25" customHeight="1" x14ac:dyDescent="0.25">
      <c r="D79" s="3"/>
      <c r="E79" s="25">
        <v>0.625</v>
      </c>
      <c r="F79" s="15"/>
      <c r="G79" s="15" t="s">
        <v>51</v>
      </c>
      <c r="H79" s="15"/>
      <c r="I79" s="15" t="s">
        <v>111</v>
      </c>
      <c r="J79" s="15"/>
      <c r="K79" s="15" t="s">
        <v>91</v>
      </c>
      <c r="L79" s="15" t="s">
        <v>94</v>
      </c>
      <c r="M79" s="15" t="s">
        <v>56</v>
      </c>
      <c r="N79" s="15"/>
      <c r="O79" s="15" t="s">
        <v>80</v>
      </c>
      <c r="P79" s="15" t="s">
        <v>54</v>
      </c>
      <c r="Q79" s="15"/>
      <c r="R79" s="15" t="s">
        <v>93</v>
      </c>
      <c r="S79" s="15"/>
      <c r="T79" s="15" t="s">
        <v>50</v>
      </c>
      <c r="U79" s="15" t="s">
        <v>90</v>
      </c>
      <c r="V79" s="28"/>
      <c r="W79" s="28"/>
      <c r="X79" s="28"/>
      <c r="Y79" s="15" t="s">
        <v>57</v>
      </c>
      <c r="Z79" s="15" t="s">
        <v>89</v>
      </c>
      <c r="AA79" s="15"/>
      <c r="AB79" s="15" t="s">
        <v>70</v>
      </c>
      <c r="AC79" s="15" t="s">
        <v>82</v>
      </c>
      <c r="AD79" s="15" t="s">
        <v>86</v>
      </c>
      <c r="AE79" s="15"/>
      <c r="AF79" s="15" t="s">
        <v>61</v>
      </c>
      <c r="AG79" s="15"/>
      <c r="AH79" s="15"/>
      <c r="AI79" s="15"/>
      <c r="AJ79" s="15"/>
      <c r="AK79" s="15" t="s">
        <v>81</v>
      </c>
      <c r="AL79" s="15" t="s">
        <v>67</v>
      </c>
      <c r="AM79" s="15"/>
      <c r="AN79" s="15"/>
      <c r="AO79" s="15"/>
      <c r="AP79" s="15" t="s">
        <v>92</v>
      </c>
      <c r="AQ79" s="15"/>
      <c r="AR79" s="15"/>
      <c r="AS79" s="15"/>
      <c r="AT79" s="15"/>
      <c r="AU79" s="15" t="s">
        <v>53</v>
      </c>
      <c r="AV79" s="15"/>
      <c r="AW79" s="6"/>
      <c r="AX79" s="40"/>
      <c r="AY79" s="19"/>
      <c r="AZ79" s="20"/>
      <c r="BA79" s="20"/>
      <c r="BB79" s="20"/>
      <c r="BC79" s="20"/>
      <c r="BD79" s="20"/>
      <c r="BE79" s="21"/>
    </row>
    <row r="80" spans="1:57" ht="14.25" customHeight="1" thickBot="1" x14ac:dyDescent="0.3">
      <c r="B80" s="1"/>
      <c r="D80" s="3"/>
      <c r="E80" s="25">
        <v>0.66666666666666696</v>
      </c>
      <c r="F80" s="15"/>
      <c r="G80" s="15" t="s">
        <v>51</v>
      </c>
      <c r="H80" s="15"/>
      <c r="I80" s="15" t="s">
        <v>111</v>
      </c>
      <c r="J80" s="15"/>
      <c r="K80" s="15" t="s">
        <v>91</v>
      </c>
      <c r="L80" s="15" t="s">
        <v>94</v>
      </c>
      <c r="M80" s="15" t="s">
        <v>56</v>
      </c>
      <c r="N80" s="15"/>
      <c r="O80" s="15" t="s">
        <v>80</v>
      </c>
      <c r="P80" s="15" t="s">
        <v>54</v>
      </c>
      <c r="Q80" s="15"/>
      <c r="R80" s="15" t="s">
        <v>93</v>
      </c>
      <c r="S80" s="15"/>
      <c r="T80" s="15" t="s">
        <v>50</v>
      </c>
      <c r="U80" s="15" t="s">
        <v>90</v>
      </c>
      <c r="V80" s="28"/>
      <c r="W80" s="28"/>
      <c r="X80" s="28"/>
      <c r="Y80" s="15" t="s">
        <v>57</v>
      </c>
      <c r="Z80" s="15" t="s">
        <v>89</v>
      </c>
      <c r="AA80" s="15"/>
      <c r="AB80" s="15" t="s">
        <v>70</v>
      </c>
      <c r="AC80" s="15" t="s">
        <v>82</v>
      </c>
      <c r="AD80" s="15" t="s">
        <v>86</v>
      </c>
      <c r="AE80" s="15"/>
      <c r="AF80" s="15" t="s">
        <v>61</v>
      </c>
      <c r="AG80" s="15"/>
      <c r="AH80" s="15"/>
      <c r="AI80" s="15"/>
      <c r="AJ80" s="15"/>
      <c r="AK80" s="15" t="s">
        <v>81</v>
      </c>
      <c r="AL80" s="15" t="s">
        <v>67</v>
      </c>
      <c r="AM80" s="15"/>
      <c r="AN80" s="15"/>
      <c r="AO80" s="15"/>
      <c r="AP80" s="15" t="s">
        <v>92</v>
      </c>
      <c r="AQ80" s="15"/>
      <c r="AR80" s="15"/>
      <c r="AS80" s="15"/>
      <c r="AT80" s="15"/>
      <c r="AU80" s="15" t="s">
        <v>53</v>
      </c>
      <c r="AV80" s="15"/>
      <c r="AW80" s="6"/>
      <c r="AX80" s="41"/>
      <c r="AY80" s="22"/>
      <c r="AZ80" s="23"/>
      <c r="BA80" s="23"/>
      <c r="BB80" s="23"/>
      <c r="BC80" s="23"/>
      <c r="BD80" s="23"/>
      <c r="BE80" s="24"/>
    </row>
    <row r="81" spans="2:57" ht="14.25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75" t="s">
        <v>48</v>
      </c>
      <c r="AZ81" s="76"/>
      <c r="BA81" s="76"/>
      <c r="BB81" s="76"/>
      <c r="BC81" s="76"/>
      <c r="BD81" s="76"/>
      <c r="BE81" s="77"/>
    </row>
    <row r="82" spans="2:57" ht="14.25" customHeight="1" thickBot="1" x14ac:dyDescent="0.3">
      <c r="B82" s="1"/>
      <c r="D82" s="3"/>
      <c r="E82" s="7"/>
      <c r="F82" s="112">
        <f>F71+1</f>
        <v>43565</v>
      </c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9"/>
      <c r="AF82" s="120">
        <f>+F82</f>
        <v>43565</v>
      </c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74"/>
      <c r="AY82" s="78"/>
      <c r="AZ82" s="79"/>
      <c r="BA82" s="79"/>
      <c r="BB82" s="79"/>
      <c r="BC82" s="79"/>
      <c r="BD82" s="79"/>
      <c r="BE82" s="80"/>
    </row>
    <row r="83" spans="2:57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7" t="s">
        <v>18</v>
      </c>
      <c r="W83" s="27" t="s">
        <v>19</v>
      </c>
      <c r="X83" s="27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7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73" t="s">
        <v>46</v>
      </c>
      <c r="AY83" s="81"/>
      <c r="AZ83" s="82"/>
      <c r="BA83" s="82"/>
      <c r="BB83" s="82"/>
      <c r="BC83" s="82"/>
      <c r="BD83" s="82"/>
      <c r="BE83" s="83"/>
    </row>
    <row r="84" spans="2:57" ht="14.25" customHeight="1" x14ac:dyDescent="0.25">
      <c r="B84" s="1"/>
      <c r="D84" s="3"/>
      <c r="E84" s="25">
        <v>0.33333333333333331</v>
      </c>
      <c r="F84" s="15"/>
      <c r="G84" s="15" t="s">
        <v>102</v>
      </c>
      <c r="H84" s="15"/>
      <c r="I84" s="15"/>
      <c r="J84" s="15"/>
      <c r="K84" s="15" t="s">
        <v>74</v>
      </c>
      <c r="L84" s="15"/>
      <c r="M84" s="15" t="s">
        <v>93</v>
      </c>
      <c r="N84" s="15" t="s">
        <v>64</v>
      </c>
      <c r="O84" s="15" t="s">
        <v>59</v>
      </c>
      <c r="P84" s="15" t="s">
        <v>92</v>
      </c>
      <c r="Q84" s="15" t="s">
        <v>1</v>
      </c>
      <c r="R84" s="15"/>
      <c r="S84" s="15" t="s">
        <v>96</v>
      </c>
      <c r="T84" s="15"/>
      <c r="U84" s="15"/>
      <c r="V84" s="28"/>
      <c r="W84" s="28"/>
      <c r="X84" s="28"/>
      <c r="Y84" s="15" t="s">
        <v>56</v>
      </c>
      <c r="Z84" s="15"/>
      <c r="AA84" s="15" t="s">
        <v>105</v>
      </c>
      <c r="AB84" s="15" t="s">
        <v>98</v>
      </c>
      <c r="AC84" s="15" t="s">
        <v>81</v>
      </c>
      <c r="AD84" s="15" t="s">
        <v>90</v>
      </c>
      <c r="AE84" s="15"/>
      <c r="AF84" s="15"/>
      <c r="AG84" s="15"/>
      <c r="AH84" s="15" t="s">
        <v>86</v>
      </c>
      <c r="AI84" s="15"/>
      <c r="AJ84" s="15"/>
      <c r="AK84" s="15" t="s">
        <v>57</v>
      </c>
      <c r="AL84" s="15" t="s">
        <v>106</v>
      </c>
      <c r="AM84" s="15"/>
      <c r="AN84" s="15" t="s">
        <v>107</v>
      </c>
      <c r="AO84" s="15"/>
      <c r="AP84" s="15"/>
      <c r="AQ84" s="15"/>
      <c r="AR84" s="15" t="s">
        <v>53</v>
      </c>
      <c r="AS84" s="15"/>
      <c r="AT84" s="15" t="s">
        <v>80</v>
      </c>
      <c r="AU84" s="15"/>
      <c r="AV84" s="15" t="s">
        <v>95</v>
      </c>
      <c r="AW84" s="6"/>
      <c r="AX84" s="39"/>
      <c r="AY84" s="16"/>
      <c r="AZ84" s="17"/>
      <c r="BA84" s="17"/>
      <c r="BB84" s="17"/>
      <c r="BC84" s="17"/>
      <c r="BD84" s="17"/>
      <c r="BE84" s="18"/>
    </row>
    <row r="85" spans="2:57" ht="14.25" customHeight="1" x14ac:dyDescent="0.25">
      <c r="D85" s="3"/>
      <c r="E85" s="25">
        <v>0.375</v>
      </c>
      <c r="F85" s="15" t="s">
        <v>97</v>
      </c>
      <c r="G85" s="15" t="s">
        <v>102</v>
      </c>
      <c r="H85" s="15"/>
      <c r="I85" s="15"/>
      <c r="J85" s="15" t="s">
        <v>110</v>
      </c>
      <c r="K85" s="15" t="s">
        <v>74</v>
      </c>
      <c r="L85" s="15" t="s">
        <v>51</v>
      </c>
      <c r="M85" s="15" t="s">
        <v>93</v>
      </c>
      <c r="N85" s="15" t="s">
        <v>64</v>
      </c>
      <c r="O85" s="15" t="s">
        <v>59</v>
      </c>
      <c r="P85" s="15" t="s">
        <v>92</v>
      </c>
      <c r="Q85" s="15" t="s">
        <v>1</v>
      </c>
      <c r="R85" s="15"/>
      <c r="S85" s="15" t="s">
        <v>96</v>
      </c>
      <c r="T85" s="15"/>
      <c r="U85" s="15"/>
      <c r="V85" s="28"/>
      <c r="W85" s="28"/>
      <c r="X85" s="28"/>
      <c r="Y85" s="15" t="s">
        <v>56</v>
      </c>
      <c r="Z85" s="15" t="s">
        <v>87</v>
      </c>
      <c r="AA85" s="15" t="s">
        <v>105</v>
      </c>
      <c r="AB85" s="15" t="s">
        <v>98</v>
      </c>
      <c r="AC85" s="15" t="s">
        <v>81</v>
      </c>
      <c r="AD85" s="15" t="s">
        <v>90</v>
      </c>
      <c r="AE85" s="15"/>
      <c r="AF85" s="15"/>
      <c r="AG85" s="15" t="s">
        <v>83</v>
      </c>
      <c r="AH85" s="15" t="s">
        <v>86</v>
      </c>
      <c r="AI85" s="15"/>
      <c r="AJ85" s="15"/>
      <c r="AK85" s="15" t="s">
        <v>57</v>
      </c>
      <c r="AL85" s="15" t="s">
        <v>106</v>
      </c>
      <c r="AM85" s="15"/>
      <c r="AN85" s="15" t="s">
        <v>107</v>
      </c>
      <c r="AO85" s="15"/>
      <c r="AP85" s="15" t="s">
        <v>109</v>
      </c>
      <c r="AQ85" s="15"/>
      <c r="AR85" s="15" t="s">
        <v>53</v>
      </c>
      <c r="AS85" s="15" t="s">
        <v>58</v>
      </c>
      <c r="AT85" s="15" t="s">
        <v>80</v>
      </c>
      <c r="AU85" s="15"/>
      <c r="AV85" s="15" t="s">
        <v>95</v>
      </c>
      <c r="AW85" s="6"/>
      <c r="AX85" s="40"/>
      <c r="AY85" s="19"/>
      <c r="AZ85" s="20"/>
      <c r="BA85" s="20"/>
      <c r="BB85" s="20"/>
      <c r="BC85" s="20"/>
      <c r="BD85" s="20"/>
      <c r="BE85" s="21"/>
    </row>
    <row r="86" spans="2:57" ht="14.25" customHeight="1" x14ac:dyDescent="0.25">
      <c r="B86" s="1"/>
      <c r="D86" s="3"/>
      <c r="E86" s="25">
        <v>0.41666666666666702</v>
      </c>
      <c r="F86" s="15" t="s">
        <v>97</v>
      </c>
      <c r="G86" s="15" t="s">
        <v>102</v>
      </c>
      <c r="H86" s="15"/>
      <c r="I86" s="15"/>
      <c r="J86" s="15" t="s">
        <v>110</v>
      </c>
      <c r="K86" s="15" t="s">
        <v>74</v>
      </c>
      <c r="L86" s="15" t="s">
        <v>51</v>
      </c>
      <c r="M86" s="15" t="s">
        <v>93</v>
      </c>
      <c r="N86" s="15" t="s">
        <v>64</v>
      </c>
      <c r="O86" s="15" t="s">
        <v>59</v>
      </c>
      <c r="P86" s="15" t="s">
        <v>92</v>
      </c>
      <c r="Q86" s="15" t="s">
        <v>1</v>
      </c>
      <c r="R86" s="15"/>
      <c r="S86" s="15" t="s">
        <v>96</v>
      </c>
      <c r="T86" s="15"/>
      <c r="U86" s="15"/>
      <c r="V86" s="28"/>
      <c r="W86" s="28"/>
      <c r="X86" s="28"/>
      <c r="Y86" s="15" t="s">
        <v>56</v>
      </c>
      <c r="Z86" s="15" t="s">
        <v>87</v>
      </c>
      <c r="AA86" s="15" t="s">
        <v>105</v>
      </c>
      <c r="AB86" s="15" t="s">
        <v>98</v>
      </c>
      <c r="AC86" s="15" t="s">
        <v>81</v>
      </c>
      <c r="AD86" s="15" t="s">
        <v>90</v>
      </c>
      <c r="AE86" s="15"/>
      <c r="AF86" s="15"/>
      <c r="AG86" s="15" t="s">
        <v>83</v>
      </c>
      <c r="AH86" s="15" t="s">
        <v>86</v>
      </c>
      <c r="AI86" s="15"/>
      <c r="AJ86" s="15"/>
      <c r="AK86" s="15" t="s">
        <v>57</v>
      </c>
      <c r="AL86" s="15" t="s">
        <v>106</v>
      </c>
      <c r="AM86" s="15"/>
      <c r="AN86" s="15" t="s">
        <v>107</v>
      </c>
      <c r="AO86" s="15"/>
      <c r="AP86" s="15" t="s">
        <v>109</v>
      </c>
      <c r="AQ86" s="15"/>
      <c r="AR86" s="15" t="s">
        <v>53</v>
      </c>
      <c r="AS86" s="15" t="s">
        <v>58</v>
      </c>
      <c r="AT86" s="15" t="s">
        <v>80</v>
      </c>
      <c r="AU86" s="15"/>
      <c r="AV86" s="15" t="s">
        <v>95</v>
      </c>
      <c r="AW86" s="6"/>
      <c r="AX86" s="40"/>
      <c r="AY86" s="19"/>
      <c r="AZ86" s="20"/>
      <c r="BA86" s="20"/>
      <c r="BB86" s="20"/>
      <c r="BC86" s="20"/>
      <c r="BD86" s="20"/>
      <c r="BE86" s="21"/>
    </row>
    <row r="87" spans="2:57" ht="14.25" customHeight="1" x14ac:dyDescent="0.25">
      <c r="D87" s="3"/>
      <c r="E87" s="25">
        <v>0.45833333333333298</v>
      </c>
      <c r="F87" s="15" t="s">
        <v>97</v>
      </c>
      <c r="G87" s="15" t="s">
        <v>102</v>
      </c>
      <c r="H87" s="15"/>
      <c r="I87" s="15"/>
      <c r="J87" s="15" t="s">
        <v>110</v>
      </c>
      <c r="K87" s="15" t="s">
        <v>74</v>
      </c>
      <c r="L87" s="15"/>
      <c r="M87" s="15" t="s">
        <v>93</v>
      </c>
      <c r="N87" s="15" t="s">
        <v>64</v>
      </c>
      <c r="O87" s="15" t="s">
        <v>59</v>
      </c>
      <c r="P87" s="15" t="s">
        <v>92</v>
      </c>
      <c r="Q87" s="15" t="s">
        <v>1</v>
      </c>
      <c r="R87" s="15"/>
      <c r="S87" s="15" t="s">
        <v>96</v>
      </c>
      <c r="T87" s="15"/>
      <c r="U87" s="15"/>
      <c r="V87" s="28"/>
      <c r="W87" s="28"/>
      <c r="X87" s="28"/>
      <c r="Y87" s="15" t="s">
        <v>56</v>
      </c>
      <c r="Z87" s="15" t="s">
        <v>87</v>
      </c>
      <c r="AA87" s="15" t="s">
        <v>105</v>
      </c>
      <c r="AB87" s="15" t="s">
        <v>98</v>
      </c>
      <c r="AC87" s="15" t="s">
        <v>81</v>
      </c>
      <c r="AD87" s="15" t="s">
        <v>90</v>
      </c>
      <c r="AE87" s="15"/>
      <c r="AF87" s="15"/>
      <c r="AG87" s="15" t="s">
        <v>83</v>
      </c>
      <c r="AH87" s="15" t="s">
        <v>86</v>
      </c>
      <c r="AI87" s="15"/>
      <c r="AJ87" s="15"/>
      <c r="AK87" s="15" t="s">
        <v>57</v>
      </c>
      <c r="AL87" s="15" t="s">
        <v>106</v>
      </c>
      <c r="AM87" s="15"/>
      <c r="AN87" s="15" t="s">
        <v>107</v>
      </c>
      <c r="AO87" s="15"/>
      <c r="AP87" s="15" t="s">
        <v>109</v>
      </c>
      <c r="AQ87" s="15"/>
      <c r="AR87" s="15" t="s">
        <v>53</v>
      </c>
      <c r="AS87" s="15" t="s">
        <v>58</v>
      </c>
      <c r="AT87" s="15" t="s">
        <v>80</v>
      </c>
      <c r="AU87" s="15"/>
      <c r="AV87" s="15" t="s">
        <v>95</v>
      </c>
      <c r="AW87" s="6"/>
      <c r="AX87" s="40"/>
      <c r="AY87" s="19"/>
      <c r="AZ87" s="20"/>
      <c r="BA87" s="20"/>
      <c r="BB87" s="20"/>
      <c r="BC87" s="20"/>
      <c r="BD87" s="20"/>
      <c r="BE87" s="21"/>
    </row>
    <row r="88" spans="2:57" ht="14.25" customHeight="1" x14ac:dyDescent="0.25">
      <c r="B88" s="1"/>
      <c r="D88" s="3"/>
      <c r="E88" s="25">
        <v>0.5</v>
      </c>
      <c r="F88" s="15" t="s">
        <v>97</v>
      </c>
      <c r="G88" s="15" t="s">
        <v>102</v>
      </c>
      <c r="H88" s="15"/>
      <c r="I88" s="15"/>
      <c r="J88" s="15" t="s">
        <v>110</v>
      </c>
      <c r="K88" s="15" t="s">
        <v>74</v>
      </c>
      <c r="L88" s="15"/>
      <c r="M88" s="15" t="s">
        <v>93</v>
      </c>
      <c r="N88" s="15" t="s">
        <v>64</v>
      </c>
      <c r="O88" s="15" t="s">
        <v>59</v>
      </c>
      <c r="P88" s="15" t="s">
        <v>92</v>
      </c>
      <c r="Q88" s="15" t="s">
        <v>1</v>
      </c>
      <c r="R88" s="15"/>
      <c r="S88" s="15" t="s">
        <v>96</v>
      </c>
      <c r="T88" s="15"/>
      <c r="U88" s="15"/>
      <c r="V88" s="28"/>
      <c r="W88" s="28"/>
      <c r="X88" s="28"/>
      <c r="Y88" s="15" t="s">
        <v>56</v>
      </c>
      <c r="Z88" s="15" t="s">
        <v>87</v>
      </c>
      <c r="AA88" s="15" t="s">
        <v>105</v>
      </c>
      <c r="AB88" s="15" t="s">
        <v>98</v>
      </c>
      <c r="AC88" s="15" t="s">
        <v>81</v>
      </c>
      <c r="AD88" s="15" t="s">
        <v>90</v>
      </c>
      <c r="AE88" s="15"/>
      <c r="AF88" s="15"/>
      <c r="AG88" s="15"/>
      <c r="AH88" s="15" t="s">
        <v>86</v>
      </c>
      <c r="AI88" s="15"/>
      <c r="AJ88" s="15"/>
      <c r="AK88" s="15" t="s">
        <v>57</v>
      </c>
      <c r="AL88" s="15" t="s">
        <v>106</v>
      </c>
      <c r="AM88" s="15"/>
      <c r="AN88" s="15" t="s">
        <v>107</v>
      </c>
      <c r="AO88" s="15"/>
      <c r="AP88" s="15" t="s">
        <v>109</v>
      </c>
      <c r="AQ88" s="15"/>
      <c r="AR88" s="15" t="s">
        <v>53</v>
      </c>
      <c r="AS88" s="15" t="s">
        <v>58</v>
      </c>
      <c r="AT88" s="15" t="s">
        <v>80</v>
      </c>
      <c r="AU88" s="15"/>
      <c r="AV88" s="15" t="s">
        <v>95</v>
      </c>
      <c r="AW88" s="6"/>
      <c r="AX88" s="40"/>
      <c r="AY88" s="19"/>
      <c r="AZ88" s="20"/>
      <c r="BA88" s="20"/>
      <c r="BB88" s="20"/>
      <c r="BC88" s="20"/>
      <c r="BD88" s="20"/>
      <c r="BE88" s="21"/>
    </row>
    <row r="89" spans="2:57" ht="14.25" customHeight="1" x14ac:dyDescent="0.25">
      <c r="D89" s="3"/>
      <c r="E89" s="25">
        <v>0.58333333333333304</v>
      </c>
      <c r="F89" s="15" t="s">
        <v>97</v>
      </c>
      <c r="G89" s="15" t="s">
        <v>102</v>
      </c>
      <c r="H89" s="15" t="s">
        <v>111</v>
      </c>
      <c r="I89" s="15"/>
      <c r="J89" s="15"/>
      <c r="K89" s="15"/>
      <c r="L89" s="15"/>
      <c r="M89" s="15" t="s">
        <v>93</v>
      </c>
      <c r="N89" s="15" t="s">
        <v>64</v>
      </c>
      <c r="O89" s="15"/>
      <c r="P89" s="15" t="s">
        <v>92</v>
      </c>
      <c r="Q89" s="15" t="s">
        <v>1</v>
      </c>
      <c r="R89" s="15"/>
      <c r="S89" s="15"/>
      <c r="T89" s="15"/>
      <c r="U89" s="15" t="s">
        <v>67</v>
      </c>
      <c r="V89" s="28"/>
      <c r="W89" s="28"/>
      <c r="X89" s="28"/>
      <c r="Y89" s="15" t="s">
        <v>56</v>
      </c>
      <c r="Z89" s="15"/>
      <c r="AA89" s="15" t="s">
        <v>105</v>
      </c>
      <c r="AB89" s="15"/>
      <c r="AC89" s="15" t="s">
        <v>81</v>
      </c>
      <c r="AD89" s="15" t="s">
        <v>90</v>
      </c>
      <c r="AE89" s="15"/>
      <c r="AF89" s="15" t="s">
        <v>52</v>
      </c>
      <c r="AG89" s="15"/>
      <c r="AH89" s="15" t="s">
        <v>86</v>
      </c>
      <c r="AI89" s="15"/>
      <c r="AJ89" s="15"/>
      <c r="AK89" s="15" t="s">
        <v>57</v>
      </c>
      <c r="AL89" s="15"/>
      <c r="AM89" s="15"/>
      <c r="AN89" s="15" t="s">
        <v>107</v>
      </c>
      <c r="AO89" s="15"/>
      <c r="AP89" s="15" t="s">
        <v>109</v>
      </c>
      <c r="AQ89" s="15"/>
      <c r="AR89" s="15" t="s">
        <v>53</v>
      </c>
      <c r="AS89" s="15" t="s">
        <v>58</v>
      </c>
      <c r="AT89" s="15" t="s">
        <v>80</v>
      </c>
      <c r="AU89" s="15"/>
      <c r="AV89" s="15"/>
      <c r="AW89" s="6"/>
      <c r="AX89" s="40"/>
      <c r="AY89" s="19"/>
      <c r="AZ89" s="20"/>
      <c r="BA89" s="20"/>
      <c r="BB89" s="20"/>
      <c r="BC89" s="20"/>
      <c r="BD89" s="20"/>
      <c r="BE89" s="21"/>
    </row>
    <row r="90" spans="2:57" ht="14.25" customHeight="1" x14ac:dyDescent="0.25">
      <c r="B90" s="1"/>
      <c r="D90" s="3"/>
      <c r="E90" s="25">
        <v>0.625</v>
      </c>
      <c r="F90" s="15" t="s">
        <v>97</v>
      </c>
      <c r="G90" s="15" t="s">
        <v>102</v>
      </c>
      <c r="H90" s="15" t="s">
        <v>111</v>
      </c>
      <c r="I90" s="15"/>
      <c r="J90" s="15"/>
      <c r="K90" s="15"/>
      <c r="L90" s="15"/>
      <c r="M90" s="15" t="s">
        <v>93</v>
      </c>
      <c r="N90" s="15" t="s">
        <v>64</v>
      </c>
      <c r="O90" s="15"/>
      <c r="P90" s="15" t="s">
        <v>92</v>
      </c>
      <c r="Q90" s="15" t="s">
        <v>1</v>
      </c>
      <c r="R90" s="15"/>
      <c r="S90" s="15"/>
      <c r="T90" s="15"/>
      <c r="U90" s="15" t="s">
        <v>67</v>
      </c>
      <c r="V90" s="28"/>
      <c r="W90" s="28"/>
      <c r="X90" s="28"/>
      <c r="Y90" s="15" t="s">
        <v>56</v>
      </c>
      <c r="Z90" s="15"/>
      <c r="AA90" s="15" t="s">
        <v>105</v>
      </c>
      <c r="AB90" s="15"/>
      <c r="AC90" s="15" t="s">
        <v>81</v>
      </c>
      <c r="AD90" s="15" t="s">
        <v>90</v>
      </c>
      <c r="AE90" s="15"/>
      <c r="AF90" s="15" t="s">
        <v>52</v>
      </c>
      <c r="AG90" s="15"/>
      <c r="AH90" s="15" t="s">
        <v>86</v>
      </c>
      <c r="AI90" s="15"/>
      <c r="AJ90" s="15"/>
      <c r="AK90" s="15" t="s">
        <v>57</v>
      </c>
      <c r="AL90" s="15"/>
      <c r="AM90" s="15"/>
      <c r="AN90" s="15"/>
      <c r="AO90" s="15"/>
      <c r="AP90" s="15" t="s">
        <v>109</v>
      </c>
      <c r="AQ90" s="15"/>
      <c r="AR90" s="15" t="s">
        <v>53</v>
      </c>
      <c r="AS90" s="15"/>
      <c r="AT90" s="15" t="s">
        <v>80</v>
      </c>
      <c r="AU90" s="15"/>
      <c r="AV90" s="15"/>
      <c r="AW90" s="6"/>
      <c r="AX90" s="40"/>
      <c r="AY90" s="19"/>
      <c r="AZ90" s="20"/>
      <c r="BA90" s="20"/>
      <c r="BB90" s="20"/>
      <c r="BC90" s="20"/>
      <c r="BD90" s="20"/>
      <c r="BE90" s="21"/>
    </row>
    <row r="91" spans="2:57" ht="14.25" customHeight="1" thickBot="1" x14ac:dyDescent="0.3">
      <c r="D91" s="3"/>
      <c r="E91" s="25">
        <v>0.66666666666666696</v>
      </c>
      <c r="F91" s="15"/>
      <c r="G91" s="15" t="s">
        <v>102</v>
      </c>
      <c r="H91" s="15" t="s">
        <v>111</v>
      </c>
      <c r="I91" s="15"/>
      <c r="J91" s="15"/>
      <c r="K91" s="15"/>
      <c r="L91" s="15"/>
      <c r="M91" s="15" t="s">
        <v>93</v>
      </c>
      <c r="N91" s="15" t="s">
        <v>64</v>
      </c>
      <c r="O91" s="15"/>
      <c r="P91" s="15" t="s">
        <v>92</v>
      </c>
      <c r="Q91" s="15" t="s">
        <v>1</v>
      </c>
      <c r="R91" s="15"/>
      <c r="S91" s="15"/>
      <c r="T91" s="15"/>
      <c r="U91" s="15" t="s">
        <v>67</v>
      </c>
      <c r="V91" s="28"/>
      <c r="W91" s="28"/>
      <c r="X91" s="28"/>
      <c r="Y91" s="15" t="s">
        <v>56</v>
      </c>
      <c r="Z91" s="15"/>
      <c r="AA91" s="15" t="s">
        <v>105</v>
      </c>
      <c r="AB91" s="15"/>
      <c r="AC91" s="15" t="s">
        <v>81</v>
      </c>
      <c r="AD91" s="15" t="s">
        <v>90</v>
      </c>
      <c r="AE91" s="15"/>
      <c r="AF91" s="15" t="s">
        <v>52</v>
      </c>
      <c r="AG91" s="15"/>
      <c r="AH91" s="15" t="s">
        <v>86</v>
      </c>
      <c r="AI91" s="15"/>
      <c r="AJ91" s="15"/>
      <c r="AK91" s="15" t="s">
        <v>57</v>
      </c>
      <c r="AL91" s="15"/>
      <c r="AM91" s="15"/>
      <c r="AN91" s="15"/>
      <c r="AO91" s="15"/>
      <c r="AP91" s="15" t="s">
        <v>109</v>
      </c>
      <c r="AQ91" s="15"/>
      <c r="AR91" s="15" t="s">
        <v>53</v>
      </c>
      <c r="AS91" s="15"/>
      <c r="AT91" s="15" t="s">
        <v>80</v>
      </c>
      <c r="AU91" s="15"/>
      <c r="AV91" s="15"/>
      <c r="AW91" s="6"/>
      <c r="AX91" s="41"/>
      <c r="AY91" s="22"/>
      <c r="AZ91" s="23"/>
      <c r="BA91" s="23"/>
      <c r="BB91" s="23"/>
      <c r="BC91" s="23"/>
      <c r="BD91" s="23"/>
      <c r="BE91" s="24"/>
    </row>
    <row r="92" spans="2:57" ht="14.25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75" t="s">
        <v>48</v>
      </c>
      <c r="AZ92" s="76"/>
      <c r="BA92" s="76"/>
      <c r="BB92" s="76"/>
      <c r="BC92" s="76"/>
      <c r="BD92" s="76"/>
      <c r="BE92" s="77"/>
    </row>
    <row r="93" spans="2:57" ht="14.25" customHeight="1" thickBot="1" x14ac:dyDescent="0.3">
      <c r="D93" s="3"/>
      <c r="E93" s="7"/>
      <c r="F93" s="112">
        <f>F82+1</f>
        <v>43566</v>
      </c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9"/>
      <c r="AF93" s="120">
        <f>+F93</f>
        <v>43566</v>
      </c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74"/>
      <c r="AY93" s="78"/>
      <c r="AZ93" s="79"/>
      <c r="BA93" s="79"/>
      <c r="BB93" s="79"/>
      <c r="BC93" s="79"/>
      <c r="BD93" s="79"/>
      <c r="BE93" s="80"/>
    </row>
    <row r="94" spans="2:57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7" t="s">
        <v>18</v>
      </c>
      <c r="W94" s="27" t="s">
        <v>19</v>
      </c>
      <c r="X94" s="27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7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73" t="s">
        <v>46</v>
      </c>
      <c r="AY94" s="81"/>
      <c r="AZ94" s="82"/>
      <c r="BA94" s="82"/>
      <c r="BB94" s="82"/>
      <c r="BC94" s="82"/>
      <c r="BD94" s="82"/>
      <c r="BE94" s="83"/>
    </row>
    <row r="95" spans="2:57" ht="14.25" customHeight="1" x14ac:dyDescent="0.25">
      <c r="D95" s="3"/>
      <c r="E95" s="25">
        <v>0.33333333333333331</v>
      </c>
      <c r="F95" s="15" t="s">
        <v>91</v>
      </c>
      <c r="G95" s="15" t="s">
        <v>92</v>
      </c>
      <c r="H95" s="15"/>
      <c r="I95" s="15" t="s">
        <v>80</v>
      </c>
      <c r="J95" s="15"/>
      <c r="K95" s="15" t="s">
        <v>54</v>
      </c>
      <c r="L95" s="15" t="s">
        <v>70</v>
      </c>
      <c r="M95" s="15" t="s">
        <v>102</v>
      </c>
      <c r="N95" s="15" t="s">
        <v>57</v>
      </c>
      <c r="O95" s="15" t="s">
        <v>93</v>
      </c>
      <c r="P95" s="15" t="s">
        <v>74</v>
      </c>
      <c r="Q95" s="15" t="s">
        <v>78</v>
      </c>
      <c r="R95" s="15"/>
      <c r="S95" s="15"/>
      <c r="T95" s="15" t="s">
        <v>1</v>
      </c>
      <c r="U95" s="15" t="s">
        <v>59</v>
      </c>
      <c r="V95" s="28"/>
      <c r="W95" s="28"/>
      <c r="X95" s="28"/>
      <c r="Y95" s="15"/>
      <c r="Z95" s="15" t="s">
        <v>90</v>
      </c>
      <c r="AA95" s="15" t="s">
        <v>81</v>
      </c>
      <c r="AB95" s="15" t="s">
        <v>95</v>
      </c>
      <c r="AC95" s="15" t="s">
        <v>96</v>
      </c>
      <c r="AD95" s="15"/>
      <c r="AE95" s="15"/>
      <c r="AF95" s="15" t="s">
        <v>89</v>
      </c>
      <c r="AG95" s="15" t="s">
        <v>75</v>
      </c>
      <c r="AH95" s="15"/>
      <c r="AI95" s="15"/>
      <c r="AJ95" s="15" t="s">
        <v>98</v>
      </c>
      <c r="AK95" s="15"/>
      <c r="AL95" s="15"/>
      <c r="AM95" s="15" t="s">
        <v>53</v>
      </c>
      <c r="AN95" s="15" t="s">
        <v>105</v>
      </c>
      <c r="AO95" s="15" t="s">
        <v>56</v>
      </c>
      <c r="AP95" s="15" t="s">
        <v>82</v>
      </c>
      <c r="AQ95" s="15" t="s">
        <v>94</v>
      </c>
      <c r="AR95" s="15" t="s">
        <v>106</v>
      </c>
      <c r="AS95" s="15" t="s">
        <v>86</v>
      </c>
      <c r="AT95" s="15"/>
      <c r="AU95" s="15" t="s">
        <v>51</v>
      </c>
      <c r="AV95" s="15"/>
      <c r="AW95" s="6"/>
      <c r="AX95" s="39"/>
      <c r="AY95" s="16"/>
      <c r="AZ95" s="17"/>
      <c r="BA95" s="17"/>
      <c r="BB95" s="17"/>
      <c r="BC95" s="17"/>
      <c r="BD95" s="17"/>
      <c r="BE95" s="18"/>
    </row>
    <row r="96" spans="2:57" ht="14.25" customHeight="1" x14ac:dyDescent="0.25">
      <c r="B96" s="1"/>
      <c r="D96" s="3"/>
      <c r="E96" s="25">
        <v>0.375</v>
      </c>
      <c r="F96" s="15" t="s">
        <v>91</v>
      </c>
      <c r="G96" s="15" t="s">
        <v>92</v>
      </c>
      <c r="H96" s="15" t="s">
        <v>97</v>
      </c>
      <c r="I96" s="15" t="s">
        <v>80</v>
      </c>
      <c r="J96" s="15" t="s">
        <v>83</v>
      </c>
      <c r="K96" s="15" t="s">
        <v>54</v>
      </c>
      <c r="L96" s="15" t="s">
        <v>70</v>
      </c>
      <c r="M96" s="15" t="s">
        <v>102</v>
      </c>
      <c r="N96" s="15" t="s">
        <v>57</v>
      </c>
      <c r="O96" s="15" t="s">
        <v>93</v>
      </c>
      <c r="P96" s="15" t="s">
        <v>74</v>
      </c>
      <c r="Q96" s="15" t="s">
        <v>78</v>
      </c>
      <c r="R96" s="15" t="s">
        <v>110</v>
      </c>
      <c r="S96" s="15" t="s">
        <v>87</v>
      </c>
      <c r="T96" s="15" t="s">
        <v>1</v>
      </c>
      <c r="U96" s="15" t="s">
        <v>59</v>
      </c>
      <c r="V96" s="28"/>
      <c r="W96" s="28"/>
      <c r="X96" s="28"/>
      <c r="Y96" s="15"/>
      <c r="Z96" s="15" t="s">
        <v>90</v>
      </c>
      <c r="AA96" s="15" t="s">
        <v>81</v>
      </c>
      <c r="AB96" s="15" t="s">
        <v>95</v>
      </c>
      <c r="AC96" s="15" t="s">
        <v>96</v>
      </c>
      <c r="AD96" s="15"/>
      <c r="AE96" s="15"/>
      <c r="AF96" s="15" t="s">
        <v>89</v>
      </c>
      <c r="AG96" s="15" t="s">
        <v>75</v>
      </c>
      <c r="AH96" s="15" t="s">
        <v>58</v>
      </c>
      <c r="AI96" s="15"/>
      <c r="AJ96" s="15" t="s">
        <v>98</v>
      </c>
      <c r="AK96" s="15" t="s">
        <v>61</v>
      </c>
      <c r="AL96" s="15"/>
      <c r="AM96" s="15" t="s">
        <v>53</v>
      </c>
      <c r="AN96" s="15" t="s">
        <v>105</v>
      </c>
      <c r="AO96" s="15" t="s">
        <v>56</v>
      </c>
      <c r="AP96" s="15" t="s">
        <v>82</v>
      </c>
      <c r="AQ96" s="15" t="s">
        <v>94</v>
      </c>
      <c r="AR96" s="15" t="s">
        <v>106</v>
      </c>
      <c r="AS96" s="15" t="s">
        <v>86</v>
      </c>
      <c r="AT96" s="15"/>
      <c r="AU96" s="15" t="s">
        <v>51</v>
      </c>
      <c r="AV96" s="15"/>
      <c r="AW96" s="6"/>
      <c r="AX96" s="40"/>
      <c r="AY96" s="19"/>
      <c r="AZ96" s="20"/>
      <c r="BA96" s="20"/>
      <c r="BB96" s="20"/>
      <c r="BC96" s="20"/>
      <c r="BD96" s="20"/>
      <c r="BE96" s="21"/>
    </row>
    <row r="97" spans="1:57" ht="14.25" customHeight="1" x14ac:dyDescent="0.25">
      <c r="D97" s="3"/>
      <c r="E97" s="25">
        <v>0.41666666666666702</v>
      </c>
      <c r="F97" s="15" t="s">
        <v>91</v>
      </c>
      <c r="G97" s="15" t="s">
        <v>92</v>
      </c>
      <c r="H97" s="15" t="s">
        <v>97</v>
      </c>
      <c r="I97" s="15" t="s">
        <v>80</v>
      </c>
      <c r="J97" s="15" t="s">
        <v>83</v>
      </c>
      <c r="K97" s="15" t="s">
        <v>54</v>
      </c>
      <c r="L97" s="15" t="s">
        <v>70</v>
      </c>
      <c r="M97" s="15" t="s">
        <v>102</v>
      </c>
      <c r="N97" s="15" t="s">
        <v>57</v>
      </c>
      <c r="O97" s="15" t="s">
        <v>93</v>
      </c>
      <c r="P97" s="15" t="s">
        <v>74</v>
      </c>
      <c r="Q97" s="15" t="s">
        <v>78</v>
      </c>
      <c r="R97" s="15" t="s">
        <v>110</v>
      </c>
      <c r="S97" s="15" t="s">
        <v>87</v>
      </c>
      <c r="T97" s="15" t="s">
        <v>1</v>
      </c>
      <c r="U97" s="15" t="s">
        <v>59</v>
      </c>
      <c r="V97" s="28"/>
      <c r="W97" s="28"/>
      <c r="X97" s="28"/>
      <c r="Y97" s="15"/>
      <c r="Z97" s="15" t="s">
        <v>90</v>
      </c>
      <c r="AA97" s="15" t="s">
        <v>81</v>
      </c>
      <c r="AB97" s="15" t="s">
        <v>95</v>
      </c>
      <c r="AC97" s="15" t="s">
        <v>96</v>
      </c>
      <c r="AD97" s="15" t="s">
        <v>50</v>
      </c>
      <c r="AE97" s="15"/>
      <c r="AF97" s="15" t="s">
        <v>89</v>
      </c>
      <c r="AG97" s="15" t="s">
        <v>75</v>
      </c>
      <c r="AH97" s="15" t="s">
        <v>58</v>
      </c>
      <c r="AI97" s="15"/>
      <c r="AJ97" s="15" t="s">
        <v>98</v>
      </c>
      <c r="AK97" s="15" t="s">
        <v>61</v>
      </c>
      <c r="AL97" s="15"/>
      <c r="AM97" s="15" t="s">
        <v>53</v>
      </c>
      <c r="AN97" s="15" t="s">
        <v>105</v>
      </c>
      <c r="AO97" s="15" t="s">
        <v>56</v>
      </c>
      <c r="AP97" s="15" t="s">
        <v>82</v>
      </c>
      <c r="AQ97" s="15" t="s">
        <v>94</v>
      </c>
      <c r="AR97" s="15" t="s">
        <v>106</v>
      </c>
      <c r="AS97" s="15" t="s">
        <v>86</v>
      </c>
      <c r="AT97" s="15"/>
      <c r="AU97" s="15" t="s">
        <v>51</v>
      </c>
      <c r="AV97" s="15"/>
      <c r="AW97" s="6"/>
      <c r="AX97" s="40"/>
      <c r="AY97" s="19"/>
      <c r="AZ97" s="20"/>
      <c r="BA97" s="20"/>
      <c r="BB97" s="20"/>
      <c r="BC97" s="20"/>
      <c r="BD97" s="20"/>
      <c r="BE97" s="21"/>
    </row>
    <row r="98" spans="1:57" ht="14.25" customHeight="1" x14ac:dyDescent="0.25">
      <c r="B98" s="1"/>
      <c r="D98" s="3"/>
      <c r="E98" s="25">
        <v>0.45833333333333298</v>
      </c>
      <c r="F98" s="15" t="s">
        <v>91</v>
      </c>
      <c r="G98" s="15" t="s">
        <v>92</v>
      </c>
      <c r="H98" s="15" t="s">
        <v>97</v>
      </c>
      <c r="I98" s="15" t="s">
        <v>80</v>
      </c>
      <c r="J98" s="15" t="s">
        <v>83</v>
      </c>
      <c r="K98" s="15" t="s">
        <v>54</v>
      </c>
      <c r="L98" s="15" t="s">
        <v>70</v>
      </c>
      <c r="M98" s="15" t="s">
        <v>102</v>
      </c>
      <c r="N98" s="15" t="s">
        <v>57</v>
      </c>
      <c r="O98" s="15" t="s">
        <v>93</v>
      </c>
      <c r="P98" s="15" t="s">
        <v>74</v>
      </c>
      <c r="Q98" s="15" t="s">
        <v>78</v>
      </c>
      <c r="R98" s="15" t="s">
        <v>110</v>
      </c>
      <c r="S98" s="15" t="s">
        <v>87</v>
      </c>
      <c r="T98" s="15" t="s">
        <v>1</v>
      </c>
      <c r="U98" s="15" t="s">
        <v>59</v>
      </c>
      <c r="V98" s="28"/>
      <c r="W98" s="28"/>
      <c r="X98" s="28"/>
      <c r="Y98" s="15"/>
      <c r="Z98" s="15" t="s">
        <v>90</v>
      </c>
      <c r="AA98" s="15" t="s">
        <v>81</v>
      </c>
      <c r="AB98" s="15" t="s">
        <v>95</v>
      </c>
      <c r="AC98" s="15" t="s">
        <v>96</v>
      </c>
      <c r="AD98" s="15" t="s">
        <v>50</v>
      </c>
      <c r="AE98" s="15"/>
      <c r="AF98" s="15" t="s">
        <v>89</v>
      </c>
      <c r="AG98" s="15" t="s">
        <v>75</v>
      </c>
      <c r="AH98" s="15" t="s">
        <v>58</v>
      </c>
      <c r="AI98" s="15"/>
      <c r="AJ98" s="15" t="s">
        <v>98</v>
      </c>
      <c r="AK98" s="15" t="s">
        <v>61</v>
      </c>
      <c r="AL98" s="15"/>
      <c r="AM98" s="15" t="s">
        <v>53</v>
      </c>
      <c r="AN98" s="15" t="s">
        <v>105</v>
      </c>
      <c r="AO98" s="15" t="s">
        <v>56</v>
      </c>
      <c r="AP98" s="15" t="s">
        <v>82</v>
      </c>
      <c r="AQ98" s="15" t="s">
        <v>94</v>
      </c>
      <c r="AR98" s="15" t="s">
        <v>106</v>
      </c>
      <c r="AS98" s="15" t="s">
        <v>86</v>
      </c>
      <c r="AT98" s="15"/>
      <c r="AU98" s="15" t="s">
        <v>51</v>
      </c>
      <c r="AV98" s="15"/>
      <c r="AW98" s="6"/>
      <c r="AX98" s="40"/>
      <c r="AY98" s="19"/>
      <c r="AZ98" s="20"/>
      <c r="BA98" s="20"/>
      <c r="BB98" s="20"/>
      <c r="BC98" s="20"/>
      <c r="BD98" s="20"/>
      <c r="BE98" s="21"/>
    </row>
    <row r="99" spans="1:57" ht="14.25" customHeight="1" x14ac:dyDescent="0.25">
      <c r="D99" s="3"/>
      <c r="E99" s="25">
        <v>0.5</v>
      </c>
      <c r="F99" s="15" t="s">
        <v>91</v>
      </c>
      <c r="G99" s="15" t="s">
        <v>92</v>
      </c>
      <c r="H99" s="15" t="s">
        <v>97</v>
      </c>
      <c r="I99" s="15" t="s">
        <v>80</v>
      </c>
      <c r="J99" s="15"/>
      <c r="K99" s="15" t="s">
        <v>54</v>
      </c>
      <c r="L99" s="15" t="s">
        <v>70</v>
      </c>
      <c r="M99" s="15" t="s">
        <v>102</v>
      </c>
      <c r="N99" s="15" t="s">
        <v>57</v>
      </c>
      <c r="O99" s="15" t="s">
        <v>93</v>
      </c>
      <c r="P99" s="15" t="s">
        <v>74</v>
      </c>
      <c r="Q99" s="15" t="s">
        <v>78</v>
      </c>
      <c r="R99" s="15" t="s">
        <v>110</v>
      </c>
      <c r="S99" s="15" t="s">
        <v>87</v>
      </c>
      <c r="T99" s="15" t="s">
        <v>1</v>
      </c>
      <c r="U99" s="15" t="s">
        <v>59</v>
      </c>
      <c r="V99" s="28"/>
      <c r="W99" s="28"/>
      <c r="X99" s="28"/>
      <c r="Y99" s="15"/>
      <c r="Z99" s="15" t="s">
        <v>90</v>
      </c>
      <c r="AA99" s="15" t="s">
        <v>81</v>
      </c>
      <c r="AB99" s="15" t="s">
        <v>95</v>
      </c>
      <c r="AC99" s="15" t="s">
        <v>96</v>
      </c>
      <c r="AD99" s="15"/>
      <c r="AE99" s="15"/>
      <c r="AF99" s="15" t="s">
        <v>89</v>
      </c>
      <c r="AG99" s="15" t="s">
        <v>75</v>
      </c>
      <c r="AH99" s="15" t="s">
        <v>58</v>
      </c>
      <c r="AI99" s="15"/>
      <c r="AJ99" s="15" t="s">
        <v>98</v>
      </c>
      <c r="AK99" s="15" t="s">
        <v>61</v>
      </c>
      <c r="AL99" s="15"/>
      <c r="AM99" s="15" t="s">
        <v>53</v>
      </c>
      <c r="AN99" s="15" t="s">
        <v>105</v>
      </c>
      <c r="AO99" s="15" t="s">
        <v>56</v>
      </c>
      <c r="AP99" s="15" t="s">
        <v>82</v>
      </c>
      <c r="AQ99" s="15" t="s">
        <v>94</v>
      </c>
      <c r="AR99" s="15" t="s">
        <v>106</v>
      </c>
      <c r="AS99" s="15" t="s">
        <v>86</v>
      </c>
      <c r="AT99" s="15"/>
      <c r="AU99" s="15" t="s">
        <v>51</v>
      </c>
      <c r="AV99" s="15"/>
      <c r="AW99" s="6"/>
      <c r="AX99" s="40"/>
      <c r="AY99" s="19"/>
      <c r="AZ99" s="20"/>
      <c r="BA99" s="20"/>
      <c r="BB99" s="20"/>
      <c r="BC99" s="20"/>
      <c r="BD99" s="20"/>
      <c r="BE99" s="21"/>
    </row>
    <row r="100" spans="1:57" ht="14.25" customHeight="1" x14ac:dyDescent="0.25">
      <c r="B100" s="1"/>
      <c r="D100" s="3"/>
      <c r="E100" s="25">
        <v>0.58333333333333304</v>
      </c>
      <c r="F100" s="15" t="s">
        <v>91</v>
      </c>
      <c r="G100" s="15" t="s">
        <v>92</v>
      </c>
      <c r="H100" s="15" t="s">
        <v>97</v>
      </c>
      <c r="I100" s="15" t="s">
        <v>80</v>
      </c>
      <c r="J100" s="15"/>
      <c r="K100" s="15" t="s">
        <v>54</v>
      </c>
      <c r="L100" s="15"/>
      <c r="M100" s="15" t="s">
        <v>102</v>
      </c>
      <c r="N100" s="15" t="s">
        <v>57</v>
      </c>
      <c r="O100" s="15" t="s">
        <v>93</v>
      </c>
      <c r="P100" s="15"/>
      <c r="Q100" s="15" t="s">
        <v>78</v>
      </c>
      <c r="R100" s="15"/>
      <c r="S100" s="15"/>
      <c r="T100" s="15" t="s">
        <v>1</v>
      </c>
      <c r="U100" s="15" t="s">
        <v>111</v>
      </c>
      <c r="V100" s="28"/>
      <c r="W100" s="28"/>
      <c r="X100" s="28"/>
      <c r="Y100" s="15"/>
      <c r="Z100" s="15" t="s">
        <v>90</v>
      </c>
      <c r="AA100" s="15" t="s">
        <v>81</v>
      </c>
      <c r="AB100" s="15"/>
      <c r="AC100" s="15" t="s">
        <v>96</v>
      </c>
      <c r="AD100" s="15"/>
      <c r="AE100" s="15" t="s">
        <v>67</v>
      </c>
      <c r="AF100" s="15" t="s">
        <v>89</v>
      </c>
      <c r="AG100" s="15"/>
      <c r="AH100" s="15"/>
      <c r="AI100" s="15"/>
      <c r="AJ100" s="15"/>
      <c r="AK100" s="15" t="s">
        <v>61</v>
      </c>
      <c r="AL100" s="15"/>
      <c r="AM100" s="15" t="s">
        <v>53</v>
      </c>
      <c r="AN100" s="15" t="s">
        <v>105</v>
      </c>
      <c r="AO100" s="15" t="s">
        <v>56</v>
      </c>
      <c r="AP100" s="15" t="s">
        <v>82</v>
      </c>
      <c r="AQ100" s="15" t="s">
        <v>94</v>
      </c>
      <c r="AR100" s="15"/>
      <c r="AS100" s="15" t="s">
        <v>86</v>
      </c>
      <c r="AT100" s="15"/>
      <c r="AU100" s="15"/>
      <c r="AV100" s="15"/>
      <c r="AW100" s="6"/>
      <c r="AX100" s="40"/>
      <c r="AY100" s="19"/>
      <c r="AZ100" s="20"/>
      <c r="BA100" s="20"/>
      <c r="BB100" s="20"/>
      <c r="BC100" s="20"/>
      <c r="BD100" s="20"/>
      <c r="BE100" s="21"/>
    </row>
    <row r="101" spans="1:57" ht="14.25" customHeight="1" x14ac:dyDescent="0.25">
      <c r="D101" s="3"/>
      <c r="E101" s="25">
        <v>0.625</v>
      </c>
      <c r="F101" s="15" t="s">
        <v>91</v>
      </c>
      <c r="G101" s="15" t="s">
        <v>92</v>
      </c>
      <c r="H101" s="15"/>
      <c r="I101" s="15" t="s">
        <v>80</v>
      </c>
      <c r="J101" s="15"/>
      <c r="K101" s="15" t="s">
        <v>54</v>
      </c>
      <c r="L101" s="15"/>
      <c r="M101" s="15" t="s">
        <v>102</v>
      </c>
      <c r="N101" s="15" t="s">
        <v>57</v>
      </c>
      <c r="O101" s="15" t="s">
        <v>93</v>
      </c>
      <c r="P101" s="15"/>
      <c r="Q101" s="15" t="s">
        <v>78</v>
      </c>
      <c r="R101" s="15"/>
      <c r="S101" s="15"/>
      <c r="T101" s="15" t="s">
        <v>1</v>
      </c>
      <c r="U101" s="15" t="s">
        <v>111</v>
      </c>
      <c r="V101" s="28"/>
      <c r="W101" s="28"/>
      <c r="X101" s="28"/>
      <c r="Y101" s="15"/>
      <c r="Z101" s="15" t="s">
        <v>90</v>
      </c>
      <c r="AA101" s="15" t="s">
        <v>81</v>
      </c>
      <c r="AB101" s="15"/>
      <c r="AC101" s="15" t="s">
        <v>96</v>
      </c>
      <c r="AD101" s="15" t="s">
        <v>50</v>
      </c>
      <c r="AE101" s="15" t="s">
        <v>67</v>
      </c>
      <c r="AF101" s="15" t="s">
        <v>89</v>
      </c>
      <c r="AG101" s="15"/>
      <c r="AH101" s="15"/>
      <c r="AI101" s="15"/>
      <c r="AJ101" s="15"/>
      <c r="AK101" s="15" t="s">
        <v>61</v>
      </c>
      <c r="AL101" s="15"/>
      <c r="AM101" s="15" t="s">
        <v>53</v>
      </c>
      <c r="AN101" s="15" t="s">
        <v>105</v>
      </c>
      <c r="AO101" s="15" t="s">
        <v>56</v>
      </c>
      <c r="AP101" s="15" t="s">
        <v>82</v>
      </c>
      <c r="AQ101" s="15" t="s">
        <v>94</v>
      </c>
      <c r="AR101" s="15"/>
      <c r="AS101" s="15" t="s">
        <v>86</v>
      </c>
      <c r="AT101" s="15"/>
      <c r="AU101" s="15"/>
      <c r="AV101" s="15"/>
      <c r="AW101" s="6"/>
      <c r="AX101" s="40"/>
      <c r="AY101" s="19"/>
      <c r="AZ101" s="20"/>
      <c r="BA101" s="20"/>
      <c r="BB101" s="20"/>
      <c r="BC101" s="20"/>
      <c r="BD101" s="20"/>
      <c r="BE101" s="21"/>
    </row>
    <row r="102" spans="1:57" ht="14.25" customHeight="1" thickBot="1" x14ac:dyDescent="0.3">
      <c r="B102" s="1"/>
      <c r="D102" s="3"/>
      <c r="E102" s="25">
        <v>0.66666666666666696</v>
      </c>
      <c r="F102" s="15" t="s">
        <v>91</v>
      </c>
      <c r="G102" s="15" t="s">
        <v>92</v>
      </c>
      <c r="H102" s="15"/>
      <c r="I102" s="15" t="s">
        <v>80</v>
      </c>
      <c r="J102" s="15"/>
      <c r="K102" s="15" t="s">
        <v>54</v>
      </c>
      <c r="L102" s="15"/>
      <c r="M102" s="15" t="s">
        <v>102</v>
      </c>
      <c r="N102" s="15" t="s">
        <v>57</v>
      </c>
      <c r="O102" s="15" t="s">
        <v>93</v>
      </c>
      <c r="P102" s="15"/>
      <c r="Q102" s="15" t="s">
        <v>78</v>
      </c>
      <c r="R102" s="15"/>
      <c r="S102" s="15"/>
      <c r="T102" s="15" t="s">
        <v>1</v>
      </c>
      <c r="U102" s="15" t="s">
        <v>111</v>
      </c>
      <c r="V102" s="28"/>
      <c r="W102" s="28"/>
      <c r="X102" s="28"/>
      <c r="Y102" s="15"/>
      <c r="Z102" s="15" t="s">
        <v>90</v>
      </c>
      <c r="AA102" s="15" t="s">
        <v>81</v>
      </c>
      <c r="AB102" s="15"/>
      <c r="AC102" s="15" t="s">
        <v>96</v>
      </c>
      <c r="AD102" s="15" t="s">
        <v>50</v>
      </c>
      <c r="AE102" s="15" t="s">
        <v>67</v>
      </c>
      <c r="AF102" s="15" t="s">
        <v>89</v>
      </c>
      <c r="AG102" s="15"/>
      <c r="AH102" s="15"/>
      <c r="AI102" s="15"/>
      <c r="AJ102" s="15"/>
      <c r="AK102" s="15" t="s">
        <v>61</v>
      </c>
      <c r="AL102" s="15"/>
      <c r="AM102" s="15" t="s">
        <v>53</v>
      </c>
      <c r="AN102" s="15" t="s">
        <v>105</v>
      </c>
      <c r="AO102" s="15" t="s">
        <v>56</v>
      </c>
      <c r="AP102" s="15" t="s">
        <v>82</v>
      </c>
      <c r="AQ102" s="15" t="s">
        <v>94</v>
      </c>
      <c r="AR102" s="15"/>
      <c r="AS102" s="15" t="s">
        <v>86</v>
      </c>
      <c r="AT102" s="15"/>
      <c r="AU102" s="15"/>
      <c r="AV102" s="15"/>
      <c r="AW102" s="6"/>
      <c r="AX102" s="41"/>
      <c r="AY102" s="22"/>
      <c r="AZ102" s="23"/>
      <c r="BA102" s="23"/>
      <c r="BB102" s="23"/>
      <c r="BC102" s="23"/>
      <c r="BD102" s="23"/>
      <c r="BE102" s="24"/>
    </row>
    <row r="103" spans="1:57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75" t="s">
        <v>48</v>
      </c>
      <c r="AZ103" s="76"/>
      <c r="BA103" s="76"/>
      <c r="BB103" s="76"/>
      <c r="BC103" s="76"/>
      <c r="BD103" s="76"/>
      <c r="BE103" s="77"/>
    </row>
    <row r="104" spans="1:57" ht="14.25" customHeight="1" thickBot="1" x14ac:dyDescent="0.3">
      <c r="D104" s="3"/>
      <c r="E104" s="7"/>
      <c r="F104" s="112">
        <f>F93+1</f>
        <v>43567</v>
      </c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9"/>
      <c r="AF104" s="120">
        <f>+F104</f>
        <v>43567</v>
      </c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74"/>
      <c r="AY104" s="78"/>
      <c r="AZ104" s="79"/>
      <c r="BA104" s="79"/>
      <c r="BB104" s="79"/>
      <c r="BC104" s="79"/>
      <c r="BD104" s="79"/>
      <c r="BE104" s="80"/>
    </row>
    <row r="105" spans="1:57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7" t="s">
        <v>18</v>
      </c>
      <c r="W105" s="27" t="s">
        <v>19</v>
      </c>
      <c r="X105" s="27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7" t="s">
        <v>31</v>
      </c>
      <c r="AJ105" s="10" t="s">
        <v>32</v>
      </c>
      <c r="AK105" s="10" t="s">
        <v>33</v>
      </c>
      <c r="AL105" s="30" t="s">
        <v>34</v>
      </c>
      <c r="AM105" s="30" t="s">
        <v>35</v>
      </c>
      <c r="AN105" s="30" t="s">
        <v>36</v>
      </c>
      <c r="AO105" s="30" t="s">
        <v>37</v>
      </c>
      <c r="AP105" s="30" t="s">
        <v>38</v>
      </c>
      <c r="AQ105" s="3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11" t="s">
        <v>45</v>
      </c>
      <c r="AX105" s="73" t="s">
        <v>46</v>
      </c>
      <c r="AY105" s="81"/>
      <c r="AZ105" s="82"/>
      <c r="BA105" s="82"/>
      <c r="BB105" s="82"/>
      <c r="BC105" s="82"/>
      <c r="BD105" s="82"/>
      <c r="BE105" s="83"/>
    </row>
    <row r="106" spans="1:57" ht="14.25" customHeight="1" x14ac:dyDescent="0.25">
      <c r="D106" s="3"/>
      <c r="E106" s="25">
        <v>0.33333333333333331</v>
      </c>
      <c r="F106" s="15"/>
      <c r="G106" s="15"/>
      <c r="H106" s="15"/>
      <c r="I106" s="15" t="s">
        <v>102</v>
      </c>
      <c r="J106" s="15"/>
      <c r="K106" s="15"/>
      <c r="L106" s="15"/>
      <c r="M106" s="15"/>
      <c r="N106" s="15"/>
      <c r="O106" s="15"/>
      <c r="P106" s="15"/>
      <c r="Q106" s="15" t="s">
        <v>57</v>
      </c>
      <c r="R106" s="15"/>
      <c r="S106" s="15"/>
      <c r="T106" s="15"/>
      <c r="U106" s="15"/>
      <c r="V106" s="28"/>
      <c r="W106" s="28"/>
      <c r="X106" s="28"/>
      <c r="Y106" s="15" t="s">
        <v>1</v>
      </c>
      <c r="Z106" s="15"/>
      <c r="AA106" s="15" t="s">
        <v>52</v>
      </c>
      <c r="AB106" s="15"/>
      <c r="AC106" s="15"/>
      <c r="AD106" s="15" t="s">
        <v>56</v>
      </c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 t="s">
        <v>53</v>
      </c>
      <c r="AW106" s="6"/>
      <c r="AX106" s="39"/>
      <c r="AY106" s="16"/>
      <c r="AZ106" s="17"/>
      <c r="BA106" s="17"/>
      <c r="BB106" s="17"/>
      <c r="BC106" s="17"/>
      <c r="BD106" s="17"/>
      <c r="BE106" s="18"/>
    </row>
    <row r="107" spans="1:57" ht="14.25" customHeight="1" x14ac:dyDescent="0.25">
      <c r="B107" s="1"/>
      <c r="D107" s="3"/>
      <c r="E107" s="25">
        <v>0.375</v>
      </c>
      <c r="F107" s="15"/>
      <c r="G107" s="15"/>
      <c r="H107" s="15"/>
      <c r="I107" s="15" t="s">
        <v>99</v>
      </c>
      <c r="J107" s="15"/>
      <c r="K107" s="15"/>
      <c r="L107" s="15"/>
      <c r="M107" s="15"/>
      <c r="N107" s="15"/>
      <c r="O107" s="15"/>
      <c r="P107" s="15" t="s">
        <v>58</v>
      </c>
      <c r="Q107" s="15" t="s">
        <v>57</v>
      </c>
      <c r="R107" s="15"/>
      <c r="S107" s="15"/>
      <c r="T107" s="15"/>
      <c r="U107" s="15"/>
      <c r="V107" s="28"/>
      <c r="W107" s="28"/>
      <c r="X107" s="28"/>
      <c r="Y107" s="15" t="s">
        <v>1</v>
      </c>
      <c r="Z107" s="15"/>
      <c r="AA107" s="15" t="s">
        <v>52</v>
      </c>
      <c r="AB107" s="15"/>
      <c r="AC107" s="15"/>
      <c r="AD107" s="15" t="s">
        <v>56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 t="s">
        <v>53</v>
      </c>
      <c r="AW107" s="6"/>
      <c r="AX107" s="40"/>
      <c r="AY107" s="19"/>
      <c r="AZ107" s="20"/>
      <c r="BA107" s="20"/>
      <c r="BB107" s="20"/>
      <c r="BC107" s="20"/>
      <c r="BD107" s="20"/>
      <c r="BE107" s="21"/>
    </row>
    <row r="108" spans="1:57" ht="14.25" customHeight="1" x14ac:dyDescent="0.25">
      <c r="D108" s="3"/>
      <c r="E108" s="25">
        <v>0.41666666666666702</v>
      </c>
      <c r="F108" s="15"/>
      <c r="G108" s="15"/>
      <c r="H108" s="15"/>
      <c r="I108" s="15" t="s">
        <v>102</v>
      </c>
      <c r="J108" s="15"/>
      <c r="K108" s="15"/>
      <c r="L108" s="15"/>
      <c r="M108" s="15"/>
      <c r="N108" s="15"/>
      <c r="O108" s="15"/>
      <c r="P108" s="15" t="s">
        <v>58</v>
      </c>
      <c r="Q108" s="15" t="s">
        <v>57</v>
      </c>
      <c r="R108" s="15"/>
      <c r="S108" s="15"/>
      <c r="T108" s="15"/>
      <c r="U108" s="15"/>
      <c r="V108" s="28"/>
      <c r="W108" s="28"/>
      <c r="X108" s="28"/>
      <c r="Y108" s="15" t="s">
        <v>1</v>
      </c>
      <c r="Z108" s="15"/>
      <c r="AA108" s="15" t="s">
        <v>52</v>
      </c>
      <c r="AB108" s="15"/>
      <c r="AC108" s="15"/>
      <c r="AD108" s="15" t="s">
        <v>56</v>
      </c>
      <c r="AE108" s="15"/>
      <c r="AF108" s="15"/>
      <c r="AG108" s="15"/>
      <c r="AH108" s="15"/>
      <c r="AI108" s="15"/>
      <c r="AJ108" s="15" t="s">
        <v>50</v>
      </c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 t="s">
        <v>53</v>
      </c>
      <c r="AW108" s="6"/>
      <c r="AX108" s="40"/>
      <c r="AY108" s="19"/>
      <c r="AZ108" s="20"/>
      <c r="BA108" s="20"/>
      <c r="BB108" s="20"/>
      <c r="BC108" s="20"/>
      <c r="BD108" s="20"/>
      <c r="BE108" s="21"/>
    </row>
    <row r="109" spans="1:57" ht="14.25" customHeight="1" x14ac:dyDescent="0.25">
      <c r="B109" s="1"/>
      <c r="D109" s="3"/>
      <c r="E109" s="25">
        <v>0.45833333333333298</v>
      </c>
      <c r="F109" s="15"/>
      <c r="G109" s="15"/>
      <c r="H109" s="15"/>
      <c r="I109" s="15" t="s">
        <v>102</v>
      </c>
      <c r="J109" s="15"/>
      <c r="K109" s="15"/>
      <c r="L109" s="15"/>
      <c r="M109" s="15"/>
      <c r="N109" s="15"/>
      <c r="O109" s="15"/>
      <c r="P109" s="15" t="s">
        <v>58</v>
      </c>
      <c r="Q109" s="15" t="s">
        <v>57</v>
      </c>
      <c r="R109" s="15"/>
      <c r="S109" s="15"/>
      <c r="T109" s="15"/>
      <c r="U109" s="15"/>
      <c r="V109" s="28"/>
      <c r="W109" s="28"/>
      <c r="X109" s="28"/>
      <c r="Y109" s="15" t="s">
        <v>1</v>
      </c>
      <c r="Z109" s="15"/>
      <c r="AA109" s="15" t="s">
        <v>52</v>
      </c>
      <c r="AB109" s="15"/>
      <c r="AC109" s="15"/>
      <c r="AD109" s="15" t="s">
        <v>56</v>
      </c>
      <c r="AE109" s="15"/>
      <c r="AF109" s="15"/>
      <c r="AG109" s="15"/>
      <c r="AH109" s="15"/>
      <c r="AI109" s="15"/>
      <c r="AJ109" s="15" t="s">
        <v>50</v>
      </c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 t="s">
        <v>53</v>
      </c>
      <c r="AW109" s="6"/>
      <c r="AX109" s="40"/>
      <c r="AY109" s="19"/>
      <c r="AZ109" s="20"/>
      <c r="BA109" s="20"/>
      <c r="BB109" s="20"/>
      <c r="BC109" s="20"/>
      <c r="BD109" s="20"/>
      <c r="BE109" s="21"/>
    </row>
    <row r="110" spans="1:57" ht="14.25" customHeight="1" x14ac:dyDescent="0.25">
      <c r="D110" s="3"/>
      <c r="E110" s="25">
        <v>0.5</v>
      </c>
      <c r="F110" s="15"/>
      <c r="G110" s="15"/>
      <c r="H110" s="15"/>
      <c r="I110" s="15" t="s">
        <v>102</v>
      </c>
      <c r="J110" s="15"/>
      <c r="K110" s="15"/>
      <c r="L110" s="15"/>
      <c r="M110" s="15"/>
      <c r="N110" s="15"/>
      <c r="O110" s="15"/>
      <c r="P110" s="15" t="s">
        <v>58</v>
      </c>
      <c r="Q110" s="15" t="s">
        <v>57</v>
      </c>
      <c r="R110" s="15"/>
      <c r="S110" s="15"/>
      <c r="T110" s="15"/>
      <c r="U110" s="15"/>
      <c r="V110" s="28"/>
      <c r="W110" s="28"/>
      <c r="X110" s="28"/>
      <c r="Y110" s="15" t="s">
        <v>1</v>
      </c>
      <c r="Z110" s="15"/>
      <c r="AA110" s="15" t="s">
        <v>52</v>
      </c>
      <c r="AB110" s="15"/>
      <c r="AC110" s="15"/>
      <c r="AD110" s="15" t="s">
        <v>56</v>
      </c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 t="s">
        <v>53</v>
      </c>
      <c r="AW110" s="6"/>
      <c r="AX110" s="40"/>
      <c r="AY110" s="19"/>
      <c r="AZ110" s="20"/>
      <c r="BA110" s="20"/>
      <c r="BB110" s="20"/>
      <c r="BC110" s="20"/>
      <c r="BD110" s="20"/>
      <c r="BE110" s="21"/>
    </row>
    <row r="111" spans="1:57" ht="14.25" customHeight="1" x14ac:dyDescent="0.25">
      <c r="B111" s="1"/>
      <c r="D111" s="3"/>
      <c r="E111" s="25">
        <v>0.58333333333333304</v>
      </c>
      <c r="F111" s="15"/>
      <c r="G111" s="15"/>
      <c r="H111" s="15"/>
      <c r="I111" s="15" t="s">
        <v>102</v>
      </c>
      <c r="J111" s="15"/>
      <c r="K111" s="15"/>
      <c r="L111" s="15"/>
      <c r="M111" s="15"/>
      <c r="N111" s="15"/>
      <c r="O111" s="15"/>
      <c r="P111" s="15"/>
      <c r="Q111" s="15" t="s">
        <v>57</v>
      </c>
      <c r="R111" s="15"/>
      <c r="S111" s="15"/>
      <c r="T111" s="15"/>
      <c r="U111" s="15"/>
      <c r="V111" s="28"/>
      <c r="W111" s="28"/>
      <c r="X111" s="28"/>
      <c r="Y111" s="15" t="s">
        <v>1</v>
      </c>
      <c r="Z111" s="15"/>
      <c r="AA111" s="15" t="s">
        <v>52</v>
      </c>
      <c r="AB111" s="15"/>
      <c r="AC111" s="15"/>
      <c r="AD111" s="15" t="s">
        <v>56</v>
      </c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 t="s">
        <v>53</v>
      </c>
      <c r="AW111" s="6"/>
      <c r="AX111" s="40"/>
      <c r="AY111" s="19"/>
      <c r="AZ111" s="20"/>
      <c r="BA111" s="20"/>
      <c r="BB111" s="20"/>
      <c r="BC111" s="20"/>
      <c r="BD111" s="20"/>
      <c r="BE111" s="21"/>
    </row>
    <row r="112" spans="1:57" ht="14.25" customHeight="1" x14ac:dyDescent="0.25">
      <c r="D112" s="3"/>
      <c r="E112" s="25">
        <v>0.625</v>
      </c>
      <c r="F112" s="15"/>
      <c r="G112" s="15"/>
      <c r="H112" s="15"/>
      <c r="I112" s="15" t="s">
        <v>102</v>
      </c>
      <c r="J112" s="15"/>
      <c r="K112" s="15"/>
      <c r="L112" s="15"/>
      <c r="M112" s="15"/>
      <c r="N112" s="15"/>
      <c r="O112" s="15"/>
      <c r="P112" s="15"/>
      <c r="Q112" s="15" t="s">
        <v>57</v>
      </c>
      <c r="R112" s="15"/>
      <c r="S112" s="15"/>
      <c r="T112" s="15"/>
      <c r="U112" s="15"/>
      <c r="V112" s="28"/>
      <c r="W112" s="28"/>
      <c r="X112" s="28"/>
      <c r="Y112" s="15" t="s">
        <v>1</v>
      </c>
      <c r="Z112" s="15"/>
      <c r="AA112" s="15" t="s">
        <v>52</v>
      </c>
      <c r="AB112" s="15"/>
      <c r="AC112" s="15"/>
      <c r="AD112" s="15" t="s">
        <v>56</v>
      </c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 t="s">
        <v>53</v>
      </c>
      <c r="AW112" s="6"/>
      <c r="AX112" s="40"/>
      <c r="AY112" s="19"/>
      <c r="AZ112" s="20"/>
      <c r="BA112" s="20"/>
      <c r="BB112" s="20"/>
      <c r="BC112" s="20"/>
      <c r="BD112" s="20"/>
      <c r="BE112" s="21"/>
    </row>
    <row r="113" spans="1:57" ht="14.25" customHeight="1" thickBot="1" x14ac:dyDescent="0.3">
      <c r="B113" s="1"/>
      <c r="D113" s="3"/>
      <c r="E113" s="25">
        <v>0.66666666666666696</v>
      </c>
      <c r="F113" s="15"/>
      <c r="G113" s="15"/>
      <c r="H113" s="15"/>
      <c r="I113" s="15" t="s">
        <v>102</v>
      </c>
      <c r="J113" s="15"/>
      <c r="K113" s="15"/>
      <c r="L113" s="15"/>
      <c r="M113" s="15"/>
      <c r="N113" s="15"/>
      <c r="O113" s="15"/>
      <c r="P113" s="15"/>
      <c r="Q113" s="15" t="s">
        <v>57</v>
      </c>
      <c r="R113" s="15"/>
      <c r="S113" s="15"/>
      <c r="T113" s="15"/>
      <c r="U113" s="15"/>
      <c r="V113" s="28"/>
      <c r="W113" s="28"/>
      <c r="X113" s="28"/>
      <c r="Y113" s="15" t="s">
        <v>1</v>
      </c>
      <c r="Z113" s="15"/>
      <c r="AA113" s="15" t="s">
        <v>52</v>
      </c>
      <c r="AB113" s="15"/>
      <c r="AC113" s="15"/>
      <c r="AD113" s="15" t="s">
        <v>56</v>
      </c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 t="s">
        <v>53</v>
      </c>
      <c r="AW113" s="6"/>
      <c r="AX113" s="41"/>
      <c r="AY113" s="22"/>
      <c r="AZ113" s="23"/>
      <c r="BA113" s="23"/>
      <c r="BB113" s="23"/>
      <c r="BC113" s="23"/>
      <c r="BD113" s="23"/>
      <c r="BE113" s="24"/>
    </row>
    <row r="114" spans="1:57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75" t="s">
        <v>48</v>
      </c>
      <c r="AZ114" s="76"/>
      <c r="BA114" s="76"/>
      <c r="BB114" s="76"/>
      <c r="BC114" s="76"/>
      <c r="BD114" s="76"/>
      <c r="BE114" s="77"/>
    </row>
    <row r="115" spans="1:57" ht="14.25" customHeight="1" thickBot="1" x14ac:dyDescent="0.3">
      <c r="D115" s="3"/>
      <c r="E115" s="7"/>
      <c r="F115" s="101">
        <f>F104+3</f>
        <v>43570</v>
      </c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3"/>
      <c r="AF115" s="104">
        <f>(F115)</f>
        <v>43570</v>
      </c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45"/>
      <c r="AY115" s="78"/>
      <c r="AZ115" s="79"/>
      <c r="BA115" s="79"/>
      <c r="BB115" s="79"/>
      <c r="BC115" s="79"/>
      <c r="BD115" s="79"/>
      <c r="BE115" s="80"/>
    </row>
    <row r="116" spans="1:57" ht="14.2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7" t="s">
        <v>18</v>
      </c>
      <c r="W116" s="27" t="s">
        <v>19</v>
      </c>
      <c r="X116" s="27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6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73" t="s">
        <v>46</v>
      </c>
      <c r="AY116" s="81"/>
      <c r="AZ116" s="82"/>
      <c r="BA116" s="82"/>
      <c r="BB116" s="82"/>
      <c r="BC116" s="82"/>
      <c r="BD116" s="82"/>
      <c r="BE116" s="83"/>
    </row>
    <row r="117" spans="1:57" ht="14.25" customHeight="1" x14ac:dyDescent="0.25">
      <c r="B117" s="1"/>
      <c r="D117" s="3"/>
      <c r="E117" s="25">
        <v>0.33333333333333331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28"/>
      <c r="W117" s="28"/>
      <c r="X117" s="28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6"/>
      <c r="AX117" s="39"/>
      <c r="AY117" s="16"/>
      <c r="AZ117" s="17"/>
      <c r="BA117" s="17"/>
      <c r="BB117" s="17"/>
      <c r="BC117" s="17"/>
      <c r="BD117" s="17"/>
      <c r="BE117" s="18"/>
    </row>
    <row r="118" spans="1:57" ht="14.25" customHeight="1" x14ac:dyDescent="0.25">
      <c r="D118" s="3"/>
      <c r="E118" s="25">
        <v>0.375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28"/>
      <c r="W118" s="28"/>
      <c r="X118" s="28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6"/>
      <c r="AX118" s="40"/>
      <c r="AY118" s="19"/>
      <c r="AZ118" s="20"/>
      <c r="BA118" s="20"/>
      <c r="BB118" s="20"/>
      <c r="BC118" s="20"/>
      <c r="BD118" s="20"/>
      <c r="BE118" s="21"/>
    </row>
    <row r="119" spans="1:57" ht="14.25" customHeight="1" x14ac:dyDescent="0.25">
      <c r="B119" s="1"/>
      <c r="D119" s="3"/>
      <c r="E119" s="25">
        <v>0.41666666666666702</v>
      </c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28"/>
      <c r="W119" s="28"/>
      <c r="X119" s="28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6"/>
      <c r="AX119" s="40"/>
      <c r="AY119" s="19"/>
      <c r="AZ119" s="20"/>
      <c r="BA119" s="20"/>
      <c r="BB119" s="20"/>
      <c r="BC119" s="20"/>
      <c r="BD119" s="20"/>
      <c r="BE119" s="21"/>
    </row>
    <row r="120" spans="1:57" ht="14.25" customHeight="1" x14ac:dyDescent="0.25">
      <c r="D120" s="3"/>
      <c r="E120" s="25">
        <v>0.45833333333333298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28"/>
      <c r="W120" s="28"/>
      <c r="X120" s="28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6"/>
      <c r="AX120" s="40"/>
      <c r="AY120" s="19"/>
      <c r="AZ120" s="20"/>
      <c r="BA120" s="20"/>
      <c r="BB120" s="20"/>
      <c r="BC120" s="20"/>
      <c r="BD120" s="20"/>
      <c r="BE120" s="21"/>
    </row>
    <row r="121" spans="1:57" ht="14.25" customHeight="1" x14ac:dyDescent="0.25">
      <c r="B121" s="1"/>
      <c r="D121" s="3"/>
      <c r="E121" s="25">
        <v>0.5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28"/>
      <c r="W121" s="28"/>
      <c r="X121" s="28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6"/>
      <c r="AX121" s="40"/>
      <c r="AY121" s="19"/>
      <c r="AZ121" s="20"/>
      <c r="BA121" s="20"/>
      <c r="BB121" s="20"/>
      <c r="BC121" s="20"/>
      <c r="BD121" s="20"/>
      <c r="BE121" s="21"/>
    </row>
    <row r="122" spans="1:57" ht="14.25" customHeight="1" x14ac:dyDescent="0.25">
      <c r="D122" s="3"/>
      <c r="E122" s="25">
        <v>0.58333333333333304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28"/>
      <c r="W122" s="28"/>
      <c r="X122" s="28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6"/>
      <c r="AX122" s="40"/>
      <c r="AY122" s="19"/>
      <c r="AZ122" s="20"/>
      <c r="BA122" s="20"/>
      <c r="BB122" s="20"/>
      <c r="BC122" s="20"/>
      <c r="BD122" s="20"/>
      <c r="BE122" s="21"/>
    </row>
    <row r="123" spans="1:57" ht="14.25" customHeight="1" x14ac:dyDescent="0.25">
      <c r="B123" s="1"/>
      <c r="D123" s="3"/>
      <c r="E123" s="25">
        <v>0.625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28"/>
      <c r="W123" s="28"/>
      <c r="X123" s="28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6"/>
      <c r="AX123" s="40"/>
      <c r="AY123" s="19"/>
      <c r="AZ123" s="20"/>
      <c r="BA123" s="20"/>
      <c r="BB123" s="20"/>
      <c r="BC123" s="20"/>
      <c r="BD123" s="20"/>
      <c r="BE123" s="21"/>
    </row>
    <row r="124" spans="1:57" ht="14.25" customHeight="1" thickBot="1" x14ac:dyDescent="0.3">
      <c r="D124" s="3"/>
      <c r="E124" s="25">
        <v>0.66666666666666696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28"/>
      <c r="W124" s="28"/>
      <c r="X124" s="28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6"/>
      <c r="AX124" s="41"/>
      <c r="AY124" s="22"/>
      <c r="AZ124" s="23"/>
      <c r="BA124" s="23"/>
      <c r="BB124" s="23"/>
      <c r="BC124" s="23"/>
      <c r="BD124" s="23"/>
      <c r="BE124" s="24"/>
    </row>
    <row r="125" spans="1:57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06" t="s">
        <v>48</v>
      </c>
      <c r="AZ125" s="107"/>
      <c r="BA125" s="107"/>
      <c r="BB125" s="107"/>
      <c r="BC125" s="107"/>
      <c r="BD125" s="107"/>
      <c r="BE125" s="108"/>
    </row>
    <row r="126" spans="1:57" ht="14.25" customHeight="1" thickBot="1" x14ac:dyDescent="0.3">
      <c r="D126" s="3"/>
      <c r="E126" s="7"/>
      <c r="F126" s="101">
        <f>F115+1</f>
        <v>43571</v>
      </c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3"/>
      <c r="AF126" s="104">
        <f>(F126)</f>
        <v>43571</v>
      </c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45"/>
      <c r="AY126" s="95"/>
      <c r="AZ126" s="96"/>
      <c r="BA126" s="96"/>
      <c r="BB126" s="96"/>
      <c r="BC126" s="96"/>
      <c r="BD126" s="96"/>
      <c r="BE126" s="97"/>
    </row>
    <row r="127" spans="1:57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7" t="s">
        <v>18</v>
      </c>
      <c r="W127" s="27" t="s">
        <v>19</v>
      </c>
      <c r="X127" s="27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6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73" t="s">
        <v>46</v>
      </c>
      <c r="AY127" s="98"/>
      <c r="AZ127" s="99"/>
      <c r="BA127" s="99"/>
      <c r="BB127" s="99"/>
      <c r="BC127" s="99"/>
      <c r="BD127" s="99"/>
      <c r="BE127" s="100"/>
    </row>
    <row r="128" spans="1:57" ht="14.25" customHeight="1" x14ac:dyDescent="0.25">
      <c r="D128" s="3"/>
      <c r="E128" s="25">
        <v>0.33333333333333331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28"/>
      <c r="W128" s="28"/>
      <c r="X128" s="28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6"/>
      <c r="AX128" s="39"/>
      <c r="AY128" s="16"/>
      <c r="AZ128" s="17"/>
      <c r="BA128" s="17"/>
      <c r="BB128" s="17"/>
      <c r="BC128" s="17"/>
      <c r="BD128" s="17"/>
      <c r="BE128" s="18"/>
    </row>
    <row r="129" spans="1:57" ht="14.25" customHeight="1" x14ac:dyDescent="0.25">
      <c r="B129" s="1"/>
      <c r="D129" s="3"/>
      <c r="E129" s="25">
        <v>0.375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28"/>
      <c r="W129" s="28"/>
      <c r="X129" s="28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6"/>
      <c r="AX129" s="40"/>
      <c r="AY129" s="19"/>
      <c r="AZ129" s="20"/>
      <c r="BA129" s="20"/>
      <c r="BB129" s="20"/>
      <c r="BC129" s="20"/>
      <c r="BD129" s="20"/>
      <c r="BE129" s="21"/>
    </row>
    <row r="130" spans="1:57" ht="14.25" customHeight="1" x14ac:dyDescent="0.25">
      <c r="D130" s="3"/>
      <c r="E130" s="25">
        <v>0.41666666666666702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28"/>
      <c r="W130" s="28"/>
      <c r="X130" s="28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6"/>
      <c r="AX130" s="40"/>
      <c r="AY130" s="19"/>
      <c r="AZ130" s="20"/>
      <c r="BA130" s="20"/>
      <c r="BB130" s="20"/>
      <c r="BC130" s="20"/>
      <c r="BD130" s="20"/>
      <c r="BE130" s="21"/>
    </row>
    <row r="131" spans="1:57" ht="14.25" customHeight="1" x14ac:dyDescent="0.25">
      <c r="B131" s="1"/>
      <c r="D131" s="3"/>
      <c r="E131" s="25">
        <v>0.45833333333333298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28"/>
      <c r="W131" s="28"/>
      <c r="X131" s="28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6"/>
      <c r="AX131" s="40"/>
      <c r="AY131" s="19"/>
      <c r="AZ131" s="20"/>
      <c r="BA131" s="20"/>
      <c r="BB131" s="20"/>
      <c r="BC131" s="20"/>
      <c r="BD131" s="20"/>
      <c r="BE131" s="21"/>
    </row>
    <row r="132" spans="1:57" ht="14.25" customHeight="1" x14ac:dyDescent="0.25">
      <c r="D132" s="3"/>
      <c r="E132" s="25">
        <v>0.5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28"/>
      <c r="W132" s="28"/>
      <c r="X132" s="28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6"/>
      <c r="AX132" s="40"/>
      <c r="AY132" s="19"/>
      <c r="AZ132" s="20"/>
      <c r="BA132" s="20"/>
      <c r="BB132" s="20"/>
      <c r="BC132" s="20"/>
      <c r="BD132" s="20"/>
      <c r="BE132" s="21"/>
    </row>
    <row r="133" spans="1:57" ht="14.25" customHeight="1" x14ac:dyDescent="0.25">
      <c r="B133" s="1"/>
      <c r="D133" s="3"/>
      <c r="E133" s="25">
        <v>0.58333333333333304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28"/>
      <c r="W133" s="28"/>
      <c r="X133" s="28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6"/>
      <c r="AX133" s="40"/>
      <c r="AY133" s="19"/>
      <c r="AZ133" s="20"/>
      <c r="BA133" s="20"/>
      <c r="BB133" s="20"/>
      <c r="BC133" s="20"/>
      <c r="BD133" s="20"/>
      <c r="BE133" s="21"/>
    </row>
    <row r="134" spans="1:57" ht="14.25" customHeight="1" x14ac:dyDescent="0.25">
      <c r="D134" s="3"/>
      <c r="E134" s="25">
        <v>0.625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28"/>
      <c r="W134" s="28"/>
      <c r="X134" s="28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6"/>
      <c r="AX134" s="40"/>
      <c r="AY134" s="19"/>
      <c r="AZ134" s="20"/>
      <c r="BA134" s="20"/>
      <c r="BB134" s="20"/>
      <c r="BC134" s="20"/>
      <c r="BD134" s="20"/>
      <c r="BE134" s="21"/>
    </row>
    <row r="135" spans="1:57" ht="14.25" customHeight="1" thickBot="1" x14ac:dyDescent="0.3">
      <c r="B135" s="1"/>
      <c r="D135" s="3"/>
      <c r="E135" s="25">
        <v>0.66666666666666696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28"/>
      <c r="W135" s="28"/>
      <c r="X135" s="28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6"/>
      <c r="AX135" s="41"/>
      <c r="AY135" s="22"/>
      <c r="AZ135" s="23"/>
      <c r="BA135" s="23"/>
      <c r="BB135" s="23"/>
      <c r="BC135" s="23"/>
      <c r="BD135" s="23"/>
      <c r="BE135" s="24"/>
    </row>
    <row r="136" spans="1:57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75" t="s">
        <v>48</v>
      </c>
      <c r="AZ136" s="76"/>
      <c r="BA136" s="76"/>
      <c r="BB136" s="76"/>
      <c r="BC136" s="76"/>
      <c r="BD136" s="76"/>
      <c r="BE136" s="77"/>
    </row>
    <row r="137" spans="1:57" ht="14.25" customHeight="1" thickBot="1" x14ac:dyDescent="0.3">
      <c r="D137" s="3"/>
      <c r="E137" s="7"/>
      <c r="F137" s="101">
        <f>F126+1</f>
        <v>43572</v>
      </c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3"/>
      <c r="AF137" s="104">
        <f>(F137)</f>
        <v>43572</v>
      </c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45"/>
      <c r="AY137" s="78"/>
      <c r="AZ137" s="79"/>
      <c r="BA137" s="79"/>
      <c r="BB137" s="79"/>
      <c r="BC137" s="79"/>
      <c r="BD137" s="79"/>
      <c r="BE137" s="80"/>
    </row>
    <row r="138" spans="1:57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7" t="s">
        <v>18</v>
      </c>
      <c r="W138" s="27" t="s">
        <v>19</v>
      </c>
      <c r="X138" s="27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10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73" t="s">
        <v>46</v>
      </c>
      <c r="AY138" s="81"/>
      <c r="AZ138" s="82"/>
      <c r="BA138" s="82"/>
      <c r="BB138" s="82"/>
      <c r="BC138" s="82"/>
      <c r="BD138" s="82"/>
      <c r="BE138" s="83"/>
    </row>
    <row r="139" spans="1:57" ht="14.25" customHeight="1" x14ac:dyDescent="0.25">
      <c r="B139" s="1"/>
      <c r="D139" s="3"/>
      <c r="E139" s="25">
        <v>0.33333333333333331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28"/>
      <c r="W139" s="28"/>
      <c r="X139" s="28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6"/>
      <c r="AX139" s="39"/>
      <c r="AY139" s="16"/>
      <c r="AZ139" s="17"/>
      <c r="BA139" s="17"/>
      <c r="BB139" s="17"/>
      <c r="BC139" s="17"/>
      <c r="BD139" s="17"/>
      <c r="BE139" s="18"/>
    </row>
    <row r="140" spans="1:57" ht="14.25" customHeight="1" x14ac:dyDescent="0.25">
      <c r="A140" s="1"/>
      <c r="D140" s="3"/>
      <c r="E140" s="25">
        <v>0.375</v>
      </c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28"/>
      <c r="W140" s="28"/>
      <c r="X140" s="28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6"/>
      <c r="AX140" s="40"/>
      <c r="AY140" s="19"/>
      <c r="AZ140" s="20"/>
      <c r="BA140" s="20"/>
      <c r="BB140" s="20"/>
      <c r="BC140" s="20"/>
      <c r="BD140" s="20"/>
      <c r="BE140" s="21"/>
    </row>
    <row r="141" spans="1:57" ht="14.25" customHeight="1" x14ac:dyDescent="0.25">
      <c r="A141" s="1"/>
      <c r="B141" s="1"/>
      <c r="D141" s="3"/>
      <c r="E141" s="25">
        <v>0.41666666666666702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28"/>
      <c r="W141" s="28"/>
      <c r="X141" s="28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6"/>
      <c r="AX141" s="40"/>
      <c r="AY141" s="19"/>
      <c r="AZ141" s="20"/>
      <c r="BA141" s="20"/>
      <c r="BB141" s="20"/>
      <c r="BC141" s="20"/>
      <c r="BD141" s="20"/>
      <c r="BE141" s="21"/>
    </row>
    <row r="142" spans="1:57" ht="14.25" customHeight="1" x14ac:dyDescent="0.25">
      <c r="A142" s="1"/>
      <c r="D142" s="3"/>
      <c r="E142" s="25">
        <v>0.45833333333333298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28"/>
      <c r="W142" s="28"/>
      <c r="X142" s="28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6"/>
      <c r="AX142" s="40"/>
      <c r="AY142" s="19"/>
      <c r="AZ142" s="20"/>
      <c r="BA142" s="20"/>
      <c r="BB142" s="20"/>
      <c r="BC142" s="20"/>
      <c r="BD142" s="20"/>
      <c r="BE142" s="21"/>
    </row>
    <row r="143" spans="1:57" ht="14.25" customHeight="1" x14ac:dyDescent="0.25">
      <c r="A143" s="1"/>
      <c r="B143" s="1"/>
      <c r="D143" s="3"/>
      <c r="E143" s="25">
        <v>0.5</v>
      </c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28"/>
      <c r="W143" s="28"/>
      <c r="X143" s="28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6"/>
      <c r="AX143" s="40"/>
      <c r="AY143" s="19"/>
      <c r="AZ143" s="20"/>
      <c r="BA143" s="20"/>
      <c r="BB143" s="20"/>
      <c r="BC143" s="20"/>
      <c r="BD143" s="20"/>
      <c r="BE143" s="21"/>
    </row>
    <row r="144" spans="1:57" ht="14.25" customHeight="1" x14ac:dyDescent="0.25">
      <c r="D144" s="3"/>
      <c r="E144" s="25">
        <v>0.58333333333333304</v>
      </c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28"/>
      <c r="W144" s="28"/>
      <c r="X144" s="28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6"/>
      <c r="AX144" s="40"/>
      <c r="AY144" s="19"/>
      <c r="AZ144" s="20"/>
      <c r="BA144" s="20"/>
      <c r="BB144" s="20"/>
      <c r="BC144" s="20"/>
      <c r="BD144" s="20"/>
      <c r="BE144" s="21"/>
    </row>
    <row r="145" spans="1:57" ht="14.25" customHeight="1" x14ac:dyDescent="0.25">
      <c r="A145" s="1"/>
      <c r="B145" s="1"/>
      <c r="D145" s="3"/>
      <c r="E145" s="25">
        <v>0.625</v>
      </c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28"/>
      <c r="W145" s="28"/>
      <c r="X145" s="28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6"/>
      <c r="AX145" s="40"/>
      <c r="AY145" s="19"/>
      <c r="AZ145" s="20"/>
      <c r="BA145" s="20"/>
      <c r="BB145" s="20"/>
      <c r="BC145" s="20"/>
      <c r="BD145" s="20"/>
      <c r="BE145" s="21"/>
    </row>
    <row r="146" spans="1:57" ht="14.25" customHeight="1" thickBot="1" x14ac:dyDescent="0.3">
      <c r="A146" s="1"/>
      <c r="D146" s="3"/>
      <c r="E146" s="25">
        <v>0.66666666666666696</v>
      </c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28"/>
      <c r="W146" s="28"/>
      <c r="X146" s="28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6"/>
      <c r="AX146" s="41"/>
      <c r="AY146" s="22"/>
      <c r="AZ146" s="23"/>
      <c r="BA146" s="23"/>
      <c r="BB146" s="23"/>
      <c r="BC146" s="23"/>
      <c r="BD146" s="23"/>
      <c r="BE146" s="24"/>
    </row>
    <row r="147" spans="1:57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89" t="s">
        <v>48</v>
      </c>
      <c r="AZ147" s="90"/>
      <c r="BA147" s="90"/>
      <c r="BB147" s="90"/>
      <c r="BC147" s="90"/>
      <c r="BD147" s="90"/>
      <c r="BE147" s="91"/>
    </row>
    <row r="148" spans="1:57" ht="14.25" customHeight="1" thickBot="1" x14ac:dyDescent="0.3">
      <c r="D148" s="3"/>
      <c r="E148" s="7"/>
      <c r="F148" s="101">
        <f>F137+1</f>
        <v>43573</v>
      </c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3"/>
      <c r="AF148" s="104">
        <f>(F148)</f>
        <v>43573</v>
      </c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45"/>
      <c r="AY148" s="78"/>
      <c r="AZ148" s="79"/>
      <c r="BA148" s="79"/>
      <c r="BB148" s="79"/>
      <c r="BC148" s="79"/>
      <c r="BD148" s="79"/>
      <c r="BE148" s="80"/>
    </row>
    <row r="149" spans="1:57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7" t="s">
        <v>18</v>
      </c>
      <c r="W149" s="27" t="s">
        <v>19</v>
      </c>
      <c r="X149" s="27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6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73" t="s">
        <v>46</v>
      </c>
      <c r="AY149" s="81"/>
      <c r="AZ149" s="82"/>
      <c r="BA149" s="82"/>
      <c r="BB149" s="82"/>
      <c r="BC149" s="82"/>
      <c r="BD149" s="82"/>
      <c r="BE149" s="83"/>
    </row>
    <row r="150" spans="1:57" ht="14.25" customHeight="1" x14ac:dyDescent="0.25">
      <c r="A150" s="1"/>
      <c r="D150" s="3"/>
      <c r="E150" s="25">
        <v>0.33333333333333331</v>
      </c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28"/>
      <c r="W150" s="28"/>
      <c r="X150" s="28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6"/>
      <c r="AX150" s="39"/>
      <c r="AY150" s="16"/>
      <c r="AZ150" s="17"/>
      <c r="BA150" s="17"/>
      <c r="BB150" s="17"/>
      <c r="BC150" s="17"/>
      <c r="BD150" s="17"/>
      <c r="BE150" s="18"/>
    </row>
    <row r="151" spans="1:57" ht="14.25" customHeight="1" x14ac:dyDescent="0.25">
      <c r="A151" s="1"/>
      <c r="B151" s="1"/>
      <c r="D151" s="3"/>
      <c r="E151" s="25">
        <v>0.375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28"/>
      <c r="W151" s="28"/>
      <c r="X151" s="28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6"/>
      <c r="AX151" s="40"/>
      <c r="AY151" s="19"/>
      <c r="AZ151" s="20"/>
      <c r="BA151" s="20"/>
      <c r="BB151" s="20"/>
      <c r="BC151" s="20"/>
      <c r="BD151" s="20"/>
      <c r="BE151" s="21"/>
    </row>
    <row r="152" spans="1:57" ht="14.25" customHeight="1" x14ac:dyDescent="0.25">
      <c r="A152" s="1"/>
      <c r="B152" s="1"/>
      <c r="D152" s="3"/>
      <c r="E152" s="25">
        <v>0.41666666666666702</v>
      </c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28"/>
      <c r="W152" s="28"/>
      <c r="X152" s="28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6"/>
      <c r="AX152" s="40"/>
      <c r="AY152" s="19"/>
      <c r="AZ152" s="20"/>
      <c r="BA152" s="20"/>
      <c r="BB152" s="20"/>
      <c r="BC152" s="20"/>
      <c r="BD152" s="20"/>
      <c r="BE152" s="21"/>
    </row>
    <row r="153" spans="1:57" ht="14.25" customHeight="1" x14ac:dyDescent="0.25">
      <c r="A153" s="1"/>
      <c r="B153" s="1"/>
      <c r="D153" s="3"/>
      <c r="E153" s="25">
        <v>0.45833333333333298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28"/>
      <c r="W153" s="28"/>
      <c r="X153" s="28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6"/>
      <c r="AX153" s="40"/>
      <c r="AY153" s="19"/>
      <c r="AZ153" s="20"/>
      <c r="BA153" s="20"/>
      <c r="BB153" s="20"/>
      <c r="BC153" s="20"/>
      <c r="BD153" s="20"/>
      <c r="BE153" s="21"/>
    </row>
    <row r="154" spans="1:57" ht="14.25" customHeight="1" x14ac:dyDescent="0.25">
      <c r="A154" s="1"/>
      <c r="B154" s="1"/>
      <c r="D154" s="3"/>
      <c r="E154" s="25">
        <v>0.5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28"/>
      <c r="W154" s="28"/>
      <c r="X154" s="28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6"/>
      <c r="AX154" s="40"/>
      <c r="AY154" s="19"/>
      <c r="AZ154" s="20"/>
      <c r="BA154" s="20"/>
      <c r="BB154" s="20"/>
      <c r="BC154" s="20"/>
      <c r="BD154" s="20"/>
      <c r="BE154" s="21"/>
    </row>
    <row r="155" spans="1:57" ht="14.25" customHeight="1" x14ac:dyDescent="0.25">
      <c r="B155" s="1"/>
      <c r="D155" s="3"/>
      <c r="E155" s="25">
        <v>0.58333333333333304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28"/>
      <c r="W155" s="28"/>
      <c r="X155" s="28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6"/>
      <c r="AX155" s="40"/>
      <c r="AY155" s="19"/>
      <c r="AZ155" s="20"/>
      <c r="BA155" s="20"/>
      <c r="BB155" s="20"/>
      <c r="BC155" s="20"/>
      <c r="BD155" s="20"/>
      <c r="BE155" s="21"/>
    </row>
    <row r="156" spans="1:57" ht="14.25" customHeight="1" x14ac:dyDescent="0.25">
      <c r="A156" s="1"/>
      <c r="D156" s="3"/>
      <c r="E156" s="25">
        <v>0.625</v>
      </c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28"/>
      <c r="W156" s="28"/>
      <c r="X156" s="28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6"/>
      <c r="AX156" s="40"/>
      <c r="AY156" s="19"/>
      <c r="AZ156" s="20"/>
      <c r="BA156" s="20"/>
      <c r="BB156" s="20"/>
      <c r="BC156" s="20"/>
      <c r="BD156" s="20"/>
      <c r="BE156" s="21"/>
    </row>
    <row r="157" spans="1:57" ht="14.25" customHeight="1" thickBot="1" x14ac:dyDescent="0.3">
      <c r="A157" s="1"/>
      <c r="B157" s="1"/>
      <c r="D157" s="3"/>
      <c r="E157" s="25">
        <v>0.66666666666666696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28"/>
      <c r="W157" s="28"/>
      <c r="X157" s="28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6"/>
      <c r="AX157" s="41"/>
      <c r="AY157" s="22"/>
      <c r="AZ157" s="23"/>
      <c r="BA157" s="23"/>
      <c r="BB157" s="23"/>
      <c r="BC157" s="23"/>
      <c r="BD157" s="23"/>
      <c r="BE157" s="24"/>
    </row>
    <row r="158" spans="1:57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89" t="s">
        <v>48</v>
      </c>
      <c r="AZ158" s="90"/>
      <c r="BA158" s="90"/>
      <c r="BB158" s="90"/>
      <c r="BC158" s="90"/>
      <c r="BD158" s="90"/>
      <c r="BE158" s="91"/>
    </row>
    <row r="159" spans="1:57" ht="14.25" customHeight="1" thickBot="1" x14ac:dyDescent="0.3">
      <c r="D159" s="3"/>
      <c r="E159" s="7"/>
      <c r="F159" s="101">
        <f>F148+1</f>
        <v>43574</v>
      </c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3"/>
      <c r="AF159" s="104">
        <f>(F159)</f>
        <v>43574</v>
      </c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45"/>
      <c r="AY159" s="78"/>
      <c r="AZ159" s="79"/>
      <c r="BA159" s="79"/>
      <c r="BB159" s="79"/>
      <c r="BC159" s="79"/>
      <c r="BD159" s="79"/>
      <c r="BE159" s="80"/>
    </row>
    <row r="160" spans="1:57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7" t="s">
        <v>18</v>
      </c>
      <c r="W160" s="27" t="s">
        <v>19</v>
      </c>
      <c r="X160" s="27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6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73" t="s">
        <v>46</v>
      </c>
      <c r="AY160" s="81"/>
      <c r="AZ160" s="82"/>
      <c r="BA160" s="82"/>
      <c r="BB160" s="82"/>
      <c r="BC160" s="82"/>
      <c r="BD160" s="82"/>
      <c r="BE160" s="83"/>
    </row>
    <row r="161" spans="1:57" ht="14.25" customHeight="1" x14ac:dyDescent="0.25">
      <c r="A161" s="1"/>
      <c r="B161" s="1"/>
      <c r="D161" s="3"/>
      <c r="E161" s="25">
        <v>0.33333333333333331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28"/>
      <c r="W161" s="28"/>
      <c r="X161" s="28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6"/>
      <c r="AX161" s="39"/>
      <c r="AY161" s="16"/>
      <c r="AZ161" s="17"/>
      <c r="BA161" s="17"/>
      <c r="BB161" s="17"/>
      <c r="BC161" s="17"/>
      <c r="BD161" s="17"/>
      <c r="BE161" s="18"/>
    </row>
    <row r="162" spans="1:57" ht="14.25" customHeight="1" x14ac:dyDescent="0.25">
      <c r="A162" s="1"/>
      <c r="B162" s="1"/>
      <c r="D162" s="3"/>
      <c r="E162" s="25">
        <v>0.375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28"/>
      <c r="W162" s="28"/>
      <c r="X162" s="28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6"/>
      <c r="AX162" s="40"/>
      <c r="AY162" s="19"/>
      <c r="AZ162" s="20"/>
      <c r="BA162" s="20"/>
      <c r="BB162" s="20"/>
      <c r="BC162" s="20"/>
      <c r="BD162" s="20"/>
      <c r="BE162" s="21"/>
    </row>
    <row r="163" spans="1:57" ht="14.25" customHeight="1" x14ac:dyDescent="0.25">
      <c r="A163" s="1"/>
      <c r="B163" s="1"/>
      <c r="D163" s="3"/>
      <c r="E163" s="25">
        <v>0.41666666666666702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28"/>
      <c r="W163" s="28"/>
      <c r="X163" s="28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6"/>
      <c r="AX163" s="40"/>
      <c r="AY163" s="19"/>
      <c r="AZ163" s="20"/>
      <c r="BA163" s="20"/>
      <c r="BB163" s="20"/>
      <c r="BC163" s="20"/>
      <c r="BD163" s="20"/>
      <c r="BE163" s="21"/>
    </row>
    <row r="164" spans="1:57" ht="14.25" customHeight="1" x14ac:dyDescent="0.25">
      <c r="A164" s="1"/>
      <c r="B164" s="1"/>
      <c r="D164" s="3"/>
      <c r="E164" s="25">
        <v>0.45833333333333298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28"/>
      <c r="W164" s="28"/>
      <c r="X164" s="28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6"/>
      <c r="AX164" s="40"/>
      <c r="AY164" s="19"/>
      <c r="AZ164" s="20"/>
      <c r="BA164" s="20"/>
      <c r="BB164" s="20"/>
      <c r="BC164" s="20"/>
      <c r="BD164" s="20"/>
      <c r="BE164" s="21"/>
    </row>
    <row r="165" spans="1:57" ht="14.25" customHeight="1" x14ac:dyDescent="0.25">
      <c r="A165" s="1"/>
      <c r="B165" s="1"/>
      <c r="D165" s="3"/>
      <c r="E165" s="25">
        <v>0.5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28"/>
      <c r="W165" s="28"/>
      <c r="X165" s="28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6"/>
      <c r="AX165" s="40"/>
      <c r="AY165" s="19"/>
      <c r="AZ165" s="20"/>
      <c r="BA165" s="20"/>
      <c r="BB165" s="20"/>
      <c r="BC165" s="20"/>
      <c r="BD165" s="20"/>
      <c r="BE165" s="21"/>
    </row>
    <row r="166" spans="1:57" ht="14.25" customHeight="1" x14ac:dyDescent="0.25">
      <c r="B166" s="1"/>
      <c r="D166" s="3"/>
      <c r="E166" s="25">
        <v>0.58333333333333304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28"/>
      <c r="W166" s="28"/>
      <c r="X166" s="28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6"/>
      <c r="AX166" s="40"/>
      <c r="AY166" s="19"/>
      <c r="AZ166" s="20"/>
      <c r="BA166" s="20"/>
      <c r="BB166" s="20"/>
      <c r="BC166" s="20"/>
      <c r="BD166" s="20"/>
      <c r="BE166" s="21"/>
    </row>
    <row r="167" spans="1:57" ht="14.25" customHeight="1" x14ac:dyDescent="0.25">
      <c r="A167" s="1"/>
      <c r="D167" s="3"/>
      <c r="E167" s="25">
        <v>0.625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28"/>
      <c r="W167" s="28"/>
      <c r="X167" s="28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6"/>
      <c r="AX167" s="40"/>
      <c r="AY167" s="19"/>
      <c r="AZ167" s="20"/>
      <c r="BA167" s="20"/>
      <c r="BB167" s="20"/>
      <c r="BC167" s="20"/>
      <c r="BD167" s="20"/>
      <c r="BE167" s="21"/>
    </row>
    <row r="168" spans="1:57" ht="14.25" customHeight="1" thickBot="1" x14ac:dyDescent="0.3">
      <c r="A168" s="1"/>
      <c r="B168" s="1"/>
      <c r="D168" s="3"/>
      <c r="E168" s="25">
        <v>0.66666666666666696</v>
      </c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28"/>
      <c r="W168" s="28"/>
      <c r="X168" s="28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6"/>
      <c r="AX168" s="41"/>
      <c r="AY168" s="22"/>
      <c r="AZ168" s="23"/>
      <c r="BA168" s="23"/>
      <c r="BB168" s="23"/>
      <c r="BC168" s="23"/>
      <c r="BD168" s="23"/>
      <c r="BE168" s="24"/>
    </row>
    <row r="169" spans="1:57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75" t="s">
        <v>48</v>
      </c>
      <c r="AZ169" s="76"/>
      <c r="BA169" s="76"/>
      <c r="BB169" s="76"/>
      <c r="BC169" s="76"/>
      <c r="BD169" s="76"/>
      <c r="BE169" s="77"/>
    </row>
    <row r="170" spans="1:57" ht="14.25" customHeight="1" thickBot="1" x14ac:dyDescent="0.3">
      <c r="D170" s="3"/>
      <c r="E170" s="7"/>
      <c r="F170" s="84">
        <f>F159+3</f>
        <v>43577</v>
      </c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6"/>
      <c r="AF170" s="87">
        <f>(F170)</f>
        <v>43577</v>
      </c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74"/>
      <c r="AY170" s="78"/>
      <c r="AZ170" s="79"/>
      <c r="BA170" s="79"/>
      <c r="BB170" s="79"/>
      <c r="BC170" s="79"/>
      <c r="BD170" s="79"/>
      <c r="BE170" s="80"/>
    </row>
    <row r="171" spans="1:57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30" t="s">
        <v>14</v>
      </c>
      <c r="S171" s="30" t="s">
        <v>15</v>
      </c>
      <c r="T171" s="30" t="s">
        <v>16</v>
      </c>
      <c r="U171" s="30" t="s">
        <v>17</v>
      </c>
      <c r="V171" s="27" t="s">
        <v>18</v>
      </c>
      <c r="W171" s="27" t="s">
        <v>19</v>
      </c>
      <c r="X171" s="27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7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73" t="s">
        <v>46</v>
      </c>
      <c r="AY171" s="81"/>
      <c r="AZ171" s="82"/>
      <c r="BA171" s="82"/>
      <c r="BB171" s="82"/>
      <c r="BC171" s="82"/>
      <c r="BD171" s="82"/>
      <c r="BE171" s="83"/>
    </row>
    <row r="172" spans="1:57" ht="14.25" customHeight="1" x14ac:dyDescent="0.25">
      <c r="A172" s="1"/>
      <c r="B172" s="1"/>
      <c r="D172" s="3"/>
      <c r="E172" s="25">
        <v>0.33333333333333331</v>
      </c>
      <c r="F172" s="15"/>
      <c r="G172" s="15"/>
      <c r="H172" s="15"/>
      <c r="I172" s="15"/>
      <c r="J172" s="15" t="s">
        <v>56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28"/>
      <c r="W172" s="28"/>
      <c r="X172" s="28"/>
      <c r="Y172" s="15" t="s">
        <v>52</v>
      </c>
      <c r="Z172" s="15"/>
      <c r="AA172" s="15"/>
      <c r="AB172" s="15"/>
      <c r="AC172" s="15"/>
      <c r="AD172" s="15" t="s">
        <v>81</v>
      </c>
      <c r="AE172" s="15" t="s">
        <v>1</v>
      </c>
      <c r="AF172" s="15" t="s">
        <v>53</v>
      </c>
      <c r="AG172" s="15" t="s">
        <v>57</v>
      </c>
      <c r="AH172" s="15" t="s">
        <v>77</v>
      </c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6"/>
      <c r="AX172" s="39"/>
      <c r="AY172" s="16"/>
      <c r="AZ172" s="17"/>
      <c r="BA172" s="17"/>
      <c r="BB172" s="17"/>
      <c r="BC172" s="17"/>
      <c r="BD172" s="17"/>
      <c r="BE172" s="18"/>
    </row>
    <row r="173" spans="1:57" ht="14.25" customHeight="1" x14ac:dyDescent="0.25">
      <c r="A173" s="1"/>
      <c r="B173" s="1"/>
      <c r="D173" s="3"/>
      <c r="E173" s="25">
        <v>0.375</v>
      </c>
      <c r="F173" s="15"/>
      <c r="G173" s="15"/>
      <c r="H173" s="15" t="s">
        <v>58</v>
      </c>
      <c r="I173" s="15"/>
      <c r="J173" s="15" t="s">
        <v>56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28"/>
      <c r="W173" s="28"/>
      <c r="X173" s="28"/>
      <c r="Y173" s="15" t="s">
        <v>52</v>
      </c>
      <c r="Z173" s="15"/>
      <c r="AA173" s="15"/>
      <c r="AB173" s="15"/>
      <c r="AC173" s="15"/>
      <c r="AD173" s="15" t="s">
        <v>81</v>
      </c>
      <c r="AE173" s="15" t="s">
        <v>1</v>
      </c>
      <c r="AF173" s="15" t="s">
        <v>53</v>
      </c>
      <c r="AG173" s="15" t="s">
        <v>57</v>
      </c>
      <c r="AH173" s="15" t="s">
        <v>77</v>
      </c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6"/>
      <c r="AX173" s="40"/>
      <c r="AY173" s="19"/>
      <c r="AZ173" s="20"/>
      <c r="BA173" s="20"/>
      <c r="BB173" s="20"/>
      <c r="BC173" s="20"/>
      <c r="BD173" s="20"/>
      <c r="BE173" s="21"/>
    </row>
    <row r="174" spans="1:57" ht="14.25" customHeight="1" x14ac:dyDescent="0.25">
      <c r="A174" s="1"/>
      <c r="B174" s="1"/>
      <c r="D174" s="3"/>
      <c r="E174" s="25">
        <v>0.41666666666666702</v>
      </c>
      <c r="F174" s="15"/>
      <c r="G174" s="15"/>
      <c r="H174" s="15" t="s">
        <v>58</v>
      </c>
      <c r="I174" s="15"/>
      <c r="J174" s="15" t="s">
        <v>56</v>
      </c>
      <c r="K174" s="15"/>
      <c r="L174" s="15"/>
      <c r="M174" s="15" t="s">
        <v>97</v>
      </c>
      <c r="N174" s="15"/>
      <c r="O174" s="15"/>
      <c r="P174" s="15"/>
      <c r="Q174" s="15"/>
      <c r="R174" s="15"/>
      <c r="S174" s="15"/>
      <c r="T174" s="15"/>
      <c r="U174" s="15"/>
      <c r="V174" s="28"/>
      <c r="W174" s="28"/>
      <c r="X174" s="28"/>
      <c r="Y174" s="15" t="s">
        <v>52</v>
      </c>
      <c r="Z174" s="15"/>
      <c r="AA174" s="15" t="s">
        <v>50</v>
      </c>
      <c r="AB174" s="15"/>
      <c r="AC174" s="15"/>
      <c r="AD174" s="15" t="s">
        <v>81</v>
      </c>
      <c r="AE174" s="15" t="s">
        <v>1</v>
      </c>
      <c r="AF174" s="15" t="s">
        <v>53</v>
      </c>
      <c r="AG174" s="15" t="s">
        <v>57</v>
      </c>
      <c r="AH174" s="15" t="s">
        <v>77</v>
      </c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6"/>
      <c r="AX174" s="40"/>
      <c r="AY174" s="19"/>
      <c r="AZ174" s="20"/>
      <c r="BA174" s="20"/>
      <c r="BB174" s="20"/>
      <c r="BC174" s="20"/>
      <c r="BD174" s="20"/>
      <c r="BE174" s="21"/>
    </row>
    <row r="175" spans="1:57" ht="14.25" customHeight="1" x14ac:dyDescent="0.25">
      <c r="A175" s="1"/>
      <c r="B175" s="1"/>
      <c r="D175" s="3"/>
      <c r="E175" s="25">
        <v>0.45833333333333298</v>
      </c>
      <c r="F175" s="15"/>
      <c r="G175" s="15"/>
      <c r="H175" s="15" t="s">
        <v>58</v>
      </c>
      <c r="I175" s="15"/>
      <c r="J175" s="15" t="s">
        <v>56</v>
      </c>
      <c r="K175" s="15"/>
      <c r="L175" s="15"/>
      <c r="M175" s="15" t="s">
        <v>97</v>
      </c>
      <c r="N175" s="15"/>
      <c r="O175" s="15"/>
      <c r="P175" s="15"/>
      <c r="Q175" s="15"/>
      <c r="R175" s="15"/>
      <c r="S175" s="15"/>
      <c r="T175" s="15"/>
      <c r="U175" s="15"/>
      <c r="V175" s="28"/>
      <c r="W175" s="28"/>
      <c r="X175" s="28"/>
      <c r="Y175" s="15" t="s">
        <v>52</v>
      </c>
      <c r="Z175" s="15"/>
      <c r="AA175" s="15" t="s">
        <v>50</v>
      </c>
      <c r="AB175" s="15"/>
      <c r="AC175" s="15"/>
      <c r="AD175" s="15" t="s">
        <v>81</v>
      </c>
      <c r="AE175" s="15" t="s">
        <v>1</v>
      </c>
      <c r="AF175" s="15" t="s">
        <v>53</v>
      </c>
      <c r="AG175" s="15" t="s">
        <v>57</v>
      </c>
      <c r="AH175" s="15" t="s">
        <v>77</v>
      </c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6"/>
      <c r="AX175" s="40"/>
      <c r="AY175" s="19"/>
      <c r="AZ175" s="20"/>
      <c r="BA175" s="20"/>
      <c r="BB175" s="20"/>
      <c r="BC175" s="20"/>
      <c r="BD175" s="20"/>
      <c r="BE175" s="21"/>
    </row>
    <row r="176" spans="1:57" ht="14.25" customHeight="1" x14ac:dyDescent="0.25">
      <c r="A176" s="1"/>
      <c r="B176" s="1"/>
      <c r="D176" s="3"/>
      <c r="E176" s="25">
        <v>0.5</v>
      </c>
      <c r="F176" s="15"/>
      <c r="G176" s="15"/>
      <c r="H176" s="15"/>
      <c r="I176" s="15"/>
      <c r="J176" s="15" t="s">
        <v>56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28"/>
      <c r="W176" s="28"/>
      <c r="X176" s="28"/>
      <c r="Y176" s="15" t="s">
        <v>52</v>
      </c>
      <c r="Z176" s="15"/>
      <c r="AA176" s="15"/>
      <c r="AB176" s="15"/>
      <c r="AC176" s="15"/>
      <c r="AD176" s="15" t="s">
        <v>81</v>
      </c>
      <c r="AE176" s="15" t="s">
        <v>1</v>
      </c>
      <c r="AF176" s="15" t="s">
        <v>53</v>
      </c>
      <c r="AG176" s="15" t="s">
        <v>57</v>
      </c>
      <c r="AH176" s="15" t="s">
        <v>77</v>
      </c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6"/>
      <c r="AX176" s="40"/>
      <c r="AY176" s="19"/>
      <c r="AZ176" s="20"/>
      <c r="BA176" s="20"/>
      <c r="BB176" s="20"/>
      <c r="BC176" s="20"/>
      <c r="BD176" s="20"/>
      <c r="BE176" s="21"/>
    </row>
    <row r="177" spans="1:57" ht="14.25" customHeight="1" x14ac:dyDescent="0.25">
      <c r="B177" s="1"/>
      <c r="D177" s="3"/>
      <c r="E177" s="25">
        <v>0.58333333333333304</v>
      </c>
      <c r="F177" s="15"/>
      <c r="G177" s="15"/>
      <c r="H177" s="15"/>
      <c r="I177" s="15"/>
      <c r="J177" s="15" t="s">
        <v>56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28"/>
      <c r="W177" s="28"/>
      <c r="X177" s="28"/>
      <c r="Y177" s="15" t="s">
        <v>52</v>
      </c>
      <c r="Z177" s="15"/>
      <c r="AA177" s="15"/>
      <c r="AB177" s="15"/>
      <c r="AC177" s="15"/>
      <c r="AD177" s="15" t="s">
        <v>81</v>
      </c>
      <c r="AE177" s="15" t="s">
        <v>1</v>
      </c>
      <c r="AF177" s="15" t="s">
        <v>53</v>
      </c>
      <c r="AG177" s="15" t="s">
        <v>57</v>
      </c>
      <c r="AH177" s="15" t="s">
        <v>77</v>
      </c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 t="s">
        <v>111</v>
      </c>
      <c r="AT177" s="15"/>
      <c r="AU177" s="15"/>
      <c r="AV177" s="15"/>
      <c r="AW177" s="6"/>
      <c r="AX177" s="40"/>
      <c r="AY177" s="19"/>
      <c r="AZ177" s="20"/>
      <c r="BA177" s="20"/>
      <c r="BB177" s="20"/>
      <c r="BC177" s="20"/>
      <c r="BD177" s="20"/>
      <c r="BE177" s="21"/>
    </row>
    <row r="178" spans="1:57" ht="14.25" customHeight="1" x14ac:dyDescent="0.25">
      <c r="A178" s="1"/>
      <c r="D178" s="3"/>
      <c r="E178" s="25">
        <v>0.625</v>
      </c>
      <c r="F178" s="15"/>
      <c r="G178" s="15"/>
      <c r="H178" s="15"/>
      <c r="I178" s="15"/>
      <c r="J178" s="15" t="s">
        <v>56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28"/>
      <c r="W178" s="28"/>
      <c r="X178" s="28"/>
      <c r="Y178" s="15" t="s">
        <v>52</v>
      </c>
      <c r="Z178" s="15"/>
      <c r="AA178" s="15"/>
      <c r="AB178" s="15"/>
      <c r="AC178" s="15"/>
      <c r="AD178" s="15" t="s">
        <v>81</v>
      </c>
      <c r="AE178" s="15" t="s">
        <v>1</v>
      </c>
      <c r="AF178" s="15" t="s">
        <v>53</v>
      </c>
      <c r="AG178" s="15" t="s">
        <v>57</v>
      </c>
      <c r="AH178" s="15" t="s">
        <v>77</v>
      </c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 t="s">
        <v>111</v>
      </c>
      <c r="AT178" s="15"/>
      <c r="AU178" s="15"/>
      <c r="AV178" s="15"/>
      <c r="AW178" s="6"/>
      <c r="AX178" s="40"/>
      <c r="AY178" s="19"/>
      <c r="AZ178" s="20"/>
      <c r="BA178" s="20"/>
      <c r="BB178" s="20"/>
      <c r="BC178" s="20"/>
      <c r="BD178" s="20"/>
      <c r="BE178" s="21"/>
    </row>
    <row r="179" spans="1:57" ht="14.25" customHeight="1" thickBot="1" x14ac:dyDescent="0.3">
      <c r="A179" s="1"/>
      <c r="B179" s="1"/>
      <c r="D179" s="3"/>
      <c r="E179" s="25">
        <v>0.66666666666666696</v>
      </c>
      <c r="F179" s="15"/>
      <c r="G179" s="15"/>
      <c r="H179" s="15"/>
      <c r="I179" s="15"/>
      <c r="J179" s="15" t="s">
        <v>56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28"/>
      <c r="W179" s="28"/>
      <c r="X179" s="28"/>
      <c r="Y179" s="15" t="s">
        <v>52</v>
      </c>
      <c r="Z179" s="15"/>
      <c r="AA179" s="15"/>
      <c r="AB179" s="15"/>
      <c r="AC179" s="15"/>
      <c r="AD179" s="15" t="s">
        <v>81</v>
      </c>
      <c r="AE179" s="15" t="s">
        <v>1</v>
      </c>
      <c r="AF179" s="15" t="s">
        <v>53</v>
      </c>
      <c r="AG179" s="15" t="s">
        <v>57</v>
      </c>
      <c r="AH179" s="15" t="s">
        <v>77</v>
      </c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 t="s">
        <v>111</v>
      </c>
      <c r="AT179" s="15"/>
      <c r="AU179" s="15"/>
      <c r="AV179" s="15"/>
      <c r="AW179" s="6"/>
      <c r="AX179" s="41"/>
      <c r="AY179" s="22"/>
      <c r="AZ179" s="23"/>
      <c r="BA179" s="23"/>
      <c r="BB179" s="23"/>
      <c r="BC179" s="23"/>
      <c r="BD179" s="23"/>
      <c r="BE179" s="24"/>
    </row>
    <row r="180" spans="1:57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92" t="s">
        <v>48</v>
      </c>
      <c r="AZ180" s="93"/>
      <c r="BA180" s="93"/>
      <c r="BB180" s="93"/>
      <c r="BC180" s="93"/>
      <c r="BD180" s="93"/>
      <c r="BE180" s="94"/>
    </row>
    <row r="181" spans="1:57" ht="14.25" customHeight="1" thickBot="1" x14ac:dyDescent="0.3">
      <c r="D181" s="3"/>
      <c r="E181" s="7"/>
      <c r="F181" s="84">
        <f>F170+1</f>
        <v>43578</v>
      </c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6"/>
      <c r="AF181" s="87">
        <f>(F181)</f>
        <v>43578</v>
      </c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74"/>
      <c r="AY181" s="95"/>
      <c r="AZ181" s="96"/>
      <c r="BA181" s="96"/>
      <c r="BB181" s="96"/>
      <c r="BC181" s="96"/>
      <c r="BD181" s="96"/>
      <c r="BE181" s="97"/>
    </row>
    <row r="182" spans="1:57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7" t="s">
        <v>18</v>
      </c>
      <c r="W182" s="27" t="s">
        <v>19</v>
      </c>
      <c r="X182" s="27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6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73" t="s">
        <v>46</v>
      </c>
      <c r="AY182" s="98"/>
      <c r="AZ182" s="99"/>
      <c r="BA182" s="99"/>
      <c r="BB182" s="99"/>
      <c r="BC182" s="99"/>
      <c r="BD182" s="99"/>
      <c r="BE182" s="100"/>
    </row>
    <row r="183" spans="1:57" ht="14.25" customHeight="1" x14ac:dyDescent="0.25">
      <c r="A183" s="1"/>
      <c r="B183" s="1"/>
      <c r="D183" s="3"/>
      <c r="E183" s="25">
        <v>0.33333333333333331</v>
      </c>
      <c r="F183" s="15" t="s">
        <v>79</v>
      </c>
      <c r="G183" s="15" t="s">
        <v>82</v>
      </c>
      <c r="H183" s="15"/>
      <c r="I183" s="15" t="s">
        <v>98</v>
      </c>
      <c r="J183" s="15"/>
      <c r="K183" s="15" t="s">
        <v>93</v>
      </c>
      <c r="L183" s="15" t="s">
        <v>74</v>
      </c>
      <c r="M183" s="15"/>
      <c r="N183" s="15"/>
      <c r="O183" s="15" t="s">
        <v>66</v>
      </c>
      <c r="P183" s="15"/>
      <c r="Q183" s="15" t="s">
        <v>56</v>
      </c>
      <c r="R183" s="15"/>
      <c r="S183" s="15"/>
      <c r="T183" s="15" t="s">
        <v>91</v>
      </c>
      <c r="U183" s="15"/>
      <c r="V183" s="28"/>
      <c r="W183" s="28"/>
      <c r="X183" s="28"/>
      <c r="Y183" s="15" t="s">
        <v>92</v>
      </c>
      <c r="Z183" s="15" t="s">
        <v>57</v>
      </c>
      <c r="AA183" s="15" t="s">
        <v>81</v>
      </c>
      <c r="AB183" s="15" t="s">
        <v>54</v>
      </c>
      <c r="AC183" s="15"/>
      <c r="AD183" s="15" t="s">
        <v>76</v>
      </c>
      <c r="AE183" s="15"/>
      <c r="AF183" s="15" t="s">
        <v>86</v>
      </c>
      <c r="AG183" s="15"/>
      <c r="AH183" s="15"/>
      <c r="AI183" s="15"/>
      <c r="AJ183" s="15" t="s">
        <v>53</v>
      </c>
      <c r="AK183" s="15" t="s">
        <v>75</v>
      </c>
      <c r="AL183" s="15"/>
      <c r="AM183" s="15"/>
      <c r="AN183" s="15"/>
      <c r="AO183" s="15" t="s">
        <v>94</v>
      </c>
      <c r="AP183" s="15"/>
      <c r="AQ183" s="15" t="s">
        <v>89</v>
      </c>
      <c r="AR183" s="15" t="s">
        <v>71</v>
      </c>
      <c r="AS183" s="15"/>
      <c r="AT183" s="15"/>
      <c r="AU183" s="15" t="s">
        <v>59</v>
      </c>
      <c r="AV183" s="15" t="s">
        <v>90</v>
      </c>
      <c r="AW183" s="6"/>
      <c r="AX183" s="39"/>
      <c r="AY183" s="16"/>
      <c r="AZ183" s="17"/>
      <c r="BA183" s="17"/>
      <c r="BB183" s="17"/>
      <c r="BC183" s="17"/>
      <c r="BD183" s="17"/>
      <c r="BE183" s="18"/>
    </row>
    <row r="184" spans="1:57" ht="14.25" customHeight="1" x14ac:dyDescent="0.25">
      <c r="A184" s="1"/>
      <c r="B184" s="1"/>
      <c r="D184" s="3"/>
      <c r="E184" s="25">
        <v>0.375</v>
      </c>
      <c r="F184" s="15" t="s">
        <v>79</v>
      </c>
      <c r="G184" s="15" t="s">
        <v>82</v>
      </c>
      <c r="H184" s="15"/>
      <c r="I184" s="15" t="s">
        <v>98</v>
      </c>
      <c r="J184" s="15"/>
      <c r="K184" s="15" t="s">
        <v>93</v>
      </c>
      <c r="L184" s="15" t="s">
        <v>74</v>
      </c>
      <c r="M184" s="15" t="s">
        <v>105</v>
      </c>
      <c r="N184" s="15" t="s">
        <v>61</v>
      </c>
      <c r="O184" s="15" t="s">
        <v>66</v>
      </c>
      <c r="P184" s="15"/>
      <c r="Q184" s="15" t="s">
        <v>56</v>
      </c>
      <c r="R184" s="15"/>
      <c r="S184" s="15"/>
      <c r="T184" s="15" t="s">
        <v>91</v>
      </c>
      <c r="U184" s="15"/>
      <c r="V184" s="28"/>
      <c r="W184" s="28"/>
      <c r="X184" s="28"/>
      <c r="Y184" s="15" t="s">
        <v>92</v>
      </c>
      <c r="Z184" s="15" t="s">
        <v>57</v>
      </c>
      <c r="AA184" s="15" t="s">
        <v>81</v>
      </c>
      <c r="AB184" s="15" t="s">
        <v>54</v>
      </c>
      <c r="AC184" s="15"/>
      <c r="AD184" s="15" t="s">
        <v>76</v>
      </c>
      <c r="AE184" s="15"/>
      <c r="AF184" s="15" t="s">
        <v>86</v>
      </c>
      <c r="AG184" s="15"/>
      <c r="AH184" s="15"/>
      <c r="AI184" s="15"/>
      <c r="AJ184" s="15" t="s">
        <v>53</v>
      </c>
      <c r="AK184" s="15" t="s">
        <v>75</v>
      </c>
      <c r="AL184" s="15"/>
      <c r="AM184" s="15"/>
      <c r="AN184" s="15"/>
      <c r="AO184" s="15" t="s">
        <v>94</v>
      </c>
      <c r="AP184" s="15"/>
      <c r="AQ184" s="15" t="s">
        <v>89</v>
      </c>
      <c r="AR184" s="15" t="s">
        <v>71</v>
      </c>
      <c r="AS184" s="15"/>
      <c r="AT184" s="15" t="s">
        <v>58</v>
      </c>
      <c r="AU184" s="15" t="s">
        <v>59</v>
      </c>
      <c r="AV184" s="15" t="s">
        <v>90</v>
      </c>
      <c r="AW184" s="6"/>
      <c r="AX184" s="40"/>
      <c r="AY184" s="19"/>
      <c r="AZ184" s="20"/>
      <c r="BA184" s="20"/>
      <c r="BB184" s="20"/>
      <c r="BC184" s="20"/>
      <c r="BD184" s="20"/>
      <c r="BE184" s="21"/>
    </row>
    <row r="185" spans="1:57" ht="14.25" customHeight="1" x14ac:dyDescent="0.25">
      <c r="A185" s="1"/>
      <c r="B185" s="1"/>
      <c r="D185" s="3"/>
      <c r="E185" s="25">
        <v>0.41666666666666702</v>
      </c>
      <c r="F185" s="15" t="s">
        <v>79</v>
      </c>
      <c r="G185" s="15" t="s">
        <v>82</v>
      </c>
      <c r="H185" s="15"/>
      <c r="I185" s="15" t="s">
        <v>98</v>
      </c>
      <c r="J185" s="15"/>
      <c r="K185" s="15" t="s">
        <v>93</v>
      </c>
      <c r="L185" s="15" t="s">
        <v>74</v>
      </c>
      <c r="M185" s="15" t="s">
        <v>105</v>
      </c>
      <c r="N185" s="15" t="s">
        <v>61</v>
      </c>
      <c r="O185" s="15" t="s">
        <v>66</v>
      </c>
      <c r="P185" s="15"/>
      <c r="Q185" s="15" t="s">
        <v>56</v>
      </c>
      <c r="R185" s="15"/>
      <c r="S185" s="15"/>
      <c r="T185" s="15" t="s">
        <v>91</v>
      </c>
      <c r="U185" s="15"/>
      <c r="V185" s="28"/>
      <c r="W185" s="28"/>
      <c r="X185" s="28"/>
      <c r="Y185" s="15" t="s">
        <v>92</v>
      </c>
      <c r="Z185" s="15" t="s">
        <v>57</v>
      </c>
      <c r="AA185" s="15" t="s">
        <v>81</v>
      </c>
      <c r="AB185" s="15" t="s">
        <v>54</v>
      </c>
      <c r="AC185" s="15"/>
      <c r="AD185" s="15" t="s">
        <v>76</v>
      </c>
      <c r="AE185" s="15"/>
      <c r="AF185" s="15" t="s">
        <v>86</v>
      </c>
      <c r="AG185" s="15" t="s">
        <v>50</v>
      </c>
      <c r="AH185" s="15"/>
      <c r="AI185" s="15"/>
      <c r="AJ185" s="15" t="s">
        <v>53</v>
      </c>
      <c r="AK185" s="15" t="s">
        <v>75</v>
      </c>
      <c r="AL185" s="15"/>
      <c r="AM185" s="15"/>
      <c r="AN185" s="15"/>
      <c r="AO185" s="15" t="s">
        <v>94</v>
      </c>
      <c r="AP185" s="15"/>
      <c r="AQ185" s="15" t="s">
        <v>89</v>
      </c>
      <c r="AR185" s="15" t="s">
        <v>71</v>
      </c>
      <c r="AS185" s="15"/>
      <c r="AT185" s="15" t="s">
        <v>58</v>
      </c>
      <c r="AU185" s="15" t="s">
        <v>59</v>
      </c>
      <c r="AV185" s="15" t="s">
        <v>90</v>
      </c>
      <c r="AW185" s="6"/>
      <c r="AX185" s="40"/>
      <c r="AY185" s="19"/>
      <c r="AZ185" s="20"/>
      <c r="BA185" s="20"/>
      <c r="BB185" s="20"/>
      <c r="BC185" s="20"/>
      <c r="BD185" s="20"/>
      <c r="BE185" s="21"/>
    </row>
    <row r="186" spans="1:57" ht="14.25" customHeight="1" x14ac:dyDescent="0.25">
      <c r="A186" s="1"/>
      <c r="B186" s="1"/>
      <c r="D186" s="3"/>
      <c r="E186" s="25">
        <v>0.45833333333333298</v>
      </c>
      <c r="F186" s="15" t="s">
        <v>79</v>
      </c>
      <c r="G186" s="15" t="s">
        <v>82</v>
      </c>
      <c r="H186" s="15"/>
      <c r="I186" s="15" t="s">
        <v>98</v>
      </c>
      <c r="J186" s="15"/>
      <c r="K186" s="15" t="s">
        <v>93</v>
      </c>
      <c r="L186" s="15" t="s">
        <v>74</v>
      </c>
      <c r="M186" s="15" t="s">
        <v>105</v>
      </c>
      <c r="N186" s="15" t="s">
        <v>61</v>
      </c>
      <c r="O186" s="15" t="s">
        <v>66</v>
      </c>
      <c r="P186" s="15"/>
      <c r="Q186" s="15" t="s">
        <v>56</v>
      </c>
      <c r="R186" s="15"/>
      <c r="S186" s="15"/>
      <c r="T186" s="15" t="s">
        <v>91</v>
      </c>
      <c r="U186" s="15"/>
      <c r="V186" s="28"/>
      <c r="W186" s="28"/>
      <c r="X186" s="28"/>
      <c r="Y186" s="15" t="s">
        <v>92</v>
      </c>
      <c r="Z186" s="15" t="s">
        <v>57</v>
      </c>
      <c r="AA186" s="15" t="s">
        <v>81</v>
      </c>
      <c r="AB186" s="15" t="s">
        <v>54</v>
      </c>
      <c r="AC186" s="15"/>
      <c r="AD186" s="15" t="s">
        <v>76</v>
      </c>
      <c r="AE186" s="15"/>
      <c r="AF186" s="15" t="s">
        <v>86</v>
      </c>
      <c r="AG186" s="15" t="s">
        <v>50</v>
      </c>
      <c r="AH186" s="15"/>
      <c r="AI186" s="15"/>
      <c r="AJ186" s="15" t="s">
        <v>53</v>
      </c>
      <c r="AK186" s="15" t="s">
        <v>75</v>
      </c>
      <c r="AL186" s="15"/>
      <c r="AM186" s="15"/>
      <c r="AN186" s="15"/>
      <c r="AO186" s="15" t="s">
        <v>94</v>
      </c>
      <c r="AP186" s="15"/>
      <c r="AQ186" s="15" t="s">
        <v>89</v>
      </c>
      <c r="AR186" s="15" t="s">
        <v>71</v>
      </c>
      <c r="AS186" s="15"/>
      <c r="AT186" s="15" t="s">
        <v>58</v>
      </c>
      <c r="AU186" s="15" t="s">
        <v>59</v>
      </c>
      <c r="AV186" s="15" t="s">
        <v>90</v>
      </c>
      <c r="AW186" s="6"/>
      <c r="AX186" s="40"/>
      <c r="AY186" s="19"/>
      <c r="AZ186" s="20"/>
      <c r="BA186" s="20"/>
      <c r="BB186" s="20"/>
      <c r="BC186" s="20"/>
      <c r="BD186" s="20"/>
      <c r="BE186" s="21"/>
    </row>
    <row r="187" spans="1:57" ht="14.25" customHeight="1" x14ac:dyDescent="0.25">
      <c r="A187" s="1"/>
      <c r="B187" s="1"/>
      <c r="D187" s="3"/>
      <c r="E187" s="25">
        <v>0.5</v>
      </c>
      <c r="F187" s="15" t="s">
        <v>79</v>
      </c>
      <c r="G187" s="15" t="s">
        <v>82</v>
      </c>
      <c r="H187" s="15"/>
      <c r="I187" s="15" t="s">
        <v>98</v>
      </c>
      <c r="J187" s="15"/>
      <c r="K187" s="15" t="s">
        <v>93</v>
      </c>
      <c r="L187" s="15" t="s">
        <v>74</v>
      </c>
      <c r="M187" s="15"/>
      <c r="N187" s="15" t="s">
        <v>61</v>
      </c>
      <c r="O187" s="15" t="s">
        <v>66</v>
      </c>
      <c r="P187" s="15"/>
      <c r="Q187" s="15" t="s">
        <v>56</v>
      </c>
      <c r="R187" s="15"/>
      <c r="S187" s="15"/>
      <c r="T187" s="15" t="s">
        <v>91</v>
      </c>
      <c r="U187" s="15"/>
      <c r="V187" s="28"/>
      <c r="W187" s="28"/>
      <c r="X187" s="28"/>
      <c r="Y187" s="15" t="s">
        <v>92</v>
      </c>
      <c r="Z187" s="15" t="s">
        <v>57</v>
      </c>
      <c r="AA187" s="15" t="s">
        <v>81</v>
      </c>
      <c r="AB187" s="15" t="s">
        <v>54</v>
      </c>
      <c r="AC187" s="15"/>
      <c r="AD187" s="15" t="s">
        <v>76</v>
      </c>
      <c r="AE187" s="15"/>
      <c r="AF187" s="15" t="s">
        <v>86</v>
      </c>
      <c r="AG187" s="15"/>
      <c r="AH187" s="15"/>
      <c r="AI187" s="15"/>
      <c r="AJ187" s="15" t="s">
        <v>53</v>
      </c>
      <c r="AK187" s="15" t="s">
        <v>75</v>
      </c>
      <c r="AL187" s="15"/>
      <c r="AM187" s="15"/>
      <c r="AN187" s="15"/>
      <c r="AO187" s="15" t="s">
        <v>94</v>
      </c>
      <c r="AP187" s="15"/>
      <c r="AQ187" s="15" t="s">
        <v>89</v>
      </c>
      <c r="AR187" s="15" t="s">
        <v>71</v>
      </c>
      <c r="AS187" s="15"/>
      <c r="AT187" s="15" t="s">
        <v>58</v>
      </c>
      <c r="AU187" s="15" t="s">
        <v>59</v>
      </c>
      <c r="AV187" s="15" t="s">
        <v>90</v>
      </c>
      <c r="AW187" s="6"/>
      <c r="AX187" s="40"/>
      <c r="AY187" s="19"/>
      <c r="AZ187" s="20"/>
      <c r="BA187" s="20"/>
      <c r="BB187" s="20"/>
      <c r="BC187" s="20"/>
      <c r="BD187" s="20"/>
      <c r="BE187" s="21"/>
    </row>
    <row r="188" spans="1:57" ht="14.25" customHeight="1" x14ac:dyDescent="0.25">
      <c r="B188" s="1"/>
      <c r="D188" s="3"/>
      <c r="E188" s="25">
        <v>0.58333333333333304</v>
      </c>
      <c r="F188" s="15"/>
      <c r="G188" s="15" t="s">
        <v>82</v>
      </c>
      <c r="H188" s="15"/>
      <c r="I188" s="15"/>
      <c r="J188" s="15"/>
      <c r="K188" s="15" t="s">
        <v>93</v>
      </c>
      <c r="L188" s="15"/>
      <c r="M188" s="15"/>
      <c r="N188" s="15" t="s">
        <v>61</v>
      </c>
      <c r="O188" s="15"/>
      <c r="P188" s="15"/>
      <c r="Q188" s="15" t="s">
        <v>56</v>
      </c>
      <c r="R188" s="15"/>
      <c r="S188" s="15" t="s">
        <v>67</v>
      </c>
      <c r="T188" s="15" t="s">
        <v>91</v>
      </c>
      <c r="U188" s="15"/>
      <c r="V188" s="28"/>
      <c r="W188" s="28"/>
      <c r="X188" s="28"/>
      <c r="Y188" s="15" t="s">
        <v>92</v>
      </c>
      <c r="Z188" s="15" t="s">
        <v>57</v>
      </c>
      <c r="AA188" s="15" t="s">
        <v>81</v>
      </c>
      <c r="AB188" s="15"/>
      <c r="AC188" s="15"/>
      <c r="AD188" s="15"/>
      <c r="AE188" s="15"/>
      <c r="AF188" s="15" t="s">
        <v>86</v>
      </c>
      <c r="AG188" s="15"/>
      <c r="AH188" s="15"/>
      <c r="AI188" s="15"/>
      <c r="AJ188" s="15" t="s">
        <v>53</v>
      </c>
      <c r="AK188" s="15"/>
      <c r="AL188" s="15"/>
      <c r="AM188" s="15" t="s">
        <v>111</v>
      </c>
      <c r="AN188" s="15"/>
      <c r="AO188" s="15"/>
      <c r="AP188" s="15"/>
      <c r="AQ188" s="15" t="s">
        <v>89</v>
      </c>
      <c r="AR188" s="15" t="s">
        <v>71</v>
      </c>
      <c r="AS188" s="15"/>
      <c r="AT188" s="15"/>
      <c r="AU188" s="15"/>
      <c r="AV188" s="15" t="s">
        <v>90</v>
      </c>
      <c r="AW188" s="6"/>
      <c r="AX188" s="40"/>
      <c r="AY188" s="19"/>
      <c r="AZ188" s="20"/>
      <c r="BA188" s="20"/>
      <c r="BB188" s="20"/>
      <c r="BC188" s="20"/>
      <c r="BD188" s="20"/>
      <c r="BE188" s="21"/>
    </row>
    <row r="189" spans="1:57" ht="14.25" customHeight="1" x14ac:dyDescent="0.25">
      <c r="A189" s="1"/>
      <c r="B189" s="26"/>
      <c r="C189" s="26"/>
      <c r="D189" s="3"/>
      <c r="E189" s="25">
        <v>0.625</v>
      </c>
      <c r="F189" s="15"/>
      <c r="G189" s="15" t="s">
        <v>82</v>
      </c>
      <c r="H189" s="15"/>
      <c r="I189" s="15"/>
      <c r="J189" s="15"/>
      <c r="K189" s="15" t="s">
        <v>93</v>
      </c>
      <c r="L189" s="15"/>
      <c r="M189" s="15"/>
      <c r="N189" s="15" t="s">
        <v>61</v>
      </c>
      <c r="O189" s="15"/>
      <c r="P189" s="15"/>
      <c r="Q189" s="15" t="s">
        <v>56</v>
      </c>
      <c r="R189" s="15"/>
      <c r="S189" s="15" t="s">
        <v>67</v>
      </c>
      <c r="T189" s="15" t="s">
        <v>91</v>
      </c>
      <c r="U189" s="15"/>
      <c r="V189" s="28"/>
      <c r="W189" s="28"/>
      <c r="X189" s="28"/>
      <c r="Y189" s="15" t="s">
        <v>92</v>
      </c>
      <c r="Z189" s="15" t="s">
        <v>57</v>
      </c>
      <c r="AA189" s="15" t="s">
        <v>81</v>
      </c>
      <c r="AB189" s="15"/>
      <c r="AC189" s="15"/>
      <c r="AD189" s="15"/>
      <c r="AE189" s="15"/>
      <c r="AF189" s="15" t="s">
        <v>86</v>
      </c>
      <c r="AG189" s="15" t="s">
        <v>50</v>
      </c>
      <c r="AH189" s="15"/>
      <c r="AI189" s="15"/>
      <c r="AJ189" s="15" t="s">
        <v>53</v>
      </c>
      <c r="AK189" s="15"/>
      <c r="AL189" s="15"/>
      <c r="AM189" s="15" t="s">
        <v>111</v>
      </c>
      <c r="AN189" s="15"/>
      <c r="AO189" s="15"/>
      <c r="AP189" s="15"/>
      <c r="AQ189" s="15" t="s">
        <v>89</v>
      </c>
      <c r="AR189" s="15" t="s">
        <v>71</v>
      </c>
      <c r="AS189" s="15"/>
      <c r="AT189" s="15"/>
      <c r="AU189" s="15"/>
      <c r="AV189" s="15" t="s">
        <v>90</v>
      </c>
      <c r="AW189" s="6"/>
      <c r="AX189" s="40"/>
      <c r="AY189" s="19"/>
      <c r="AZ189" s="20"/>
      <c r="BA189" s="20"/>
      <c r="BB189" s="20"/>
      <c r="BC189" s="20"/>
      <c r="BD189" s="20"/>
      <c r="BE189" s="21"/>
    </row>
    <row r="190" spans="1:57" ht="14.25" customHeight="1" thickBot="1" x14ac:dyDescent="0.3">
      <c r="A190" s="1"/>
      <c r="B190" s="1"/>
      <c r="D190" s="26"/>
      <c r="E190" s="25">
        <v>0.66666666666666696</v>
      </c>
      <c r="F190" s="15"/>
      <c r="G190" s="15" t="s">
        <v>82</v>
      </c>
      <c r="H190" s="15"/>
      <c r="I190" s="15"/>
      <c r="J190" s="15"/>
      <c r="K190" s="15" t="s">
        <v>93</v>
      </c>
      <c r="L190" s="15"/>
      <c r="M190" s="15"/>
      <c r="N190" s="15" t="s">
        <v>61</v>
      </c>
      <c r="O190" s="15"/>
      <c r="P190" s="15"/>
      <c r="Q190" s="15" t="s">
        <v>56</v>
      </c>
      <c r="R190" s="15"/>
      <c r="S190" s="15" t="s">
        <v>67</v>
      </c>
      <c r="T190" s="15" t="s">
        <v>91</v>
      </c>
      <c r="U190" s="15"/>
      <c r="V190" s="28"/>
      <c r="W190" s="28"/>
      <c r="X190" s="28"/>
      <c r="Y190" s="15" t="s">
        <v>92</v>
      </c>
      <c r="Z190" s="15" t="s">
        <v>57</v>
      </c>
      <c r="AA190" s="15" t="s">
        <v>81</v>
      </c>
      <c r="AB190" s="15"/>
      <c r="AC190" s="15"/>
      <c r="AD190" s="15"/>
      <c r="AE190" s="15"/>
      <c r="AF190" s="15" t="s">
        <v>86</v>
      </c>
      <c r="AG190" s="15" t="s">
        <v>50</v>
      </c>
      <c r="AH190" s="15"/>
      <c r="AI190" s="15"/>
      <c r="AJ190" s="15" t="s">
        <v>53</v>
      </c>
      <c r="AK190" s="15"/>
      <c r="AL190" s="15"/>
      <c r="AM190" s="15" t="s">
        <v>111</v>
      </c>
      <c r="AN190" s="15"/>
      <c r="AO190" s="15"/>
      <c r="AP190" s="15"/>
      <c r="AQ190" s="15" t="s">
        <v>89</v>
      </c>
      <c r="AR190" s="15" t="s">
        <v>71</v>
      </c>
      <c r="AS190" s="15"/>
      <c r="AT190" s="15"/>
      <c r="AU190" s="15"/>
      <c r="AV190" s="15" t="s">
        <v>90</v>
      </c>
      <c r="AW190" s="6"/>
      <c r="AX190" s="41"/>
      <c r="AY190" s="22"/>
      <c r="AZ190" s="23"/>
      <c r="BA190" s="23"/>
      <c r="BB190" s="23"/>
      <c r="BC190" s="23"/>
      <c r="BD190" s="23"/>
      <c r="BE190" s="24"/>
    </row>
    <row r="191" spans="1:57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75" t="s">
        <v>48</v>
      </c>
      <c r="AZ191" s="76"/>
      <c r="BA191" s="76"/>
      <c r="BB191" s="76"/>
      <c r="BC191" s="76"/>
      <c r="BD191" s="76"/>
      <c r="BE191" s="77"/>
    </row>
    <row r="192" spans="1:57" ht="14.25" customHeight="1" thickBot="1" x14ac:dyDescent="0.3">
      <c r="D192" s="3"/>
      <c r="E192" s="7"/>
      <c r="F192" s="84">
        <f>F181+1</f>
        <v>43579</v>
      </c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6"/>
      <c r="AF192" s="87">
        <f>(F192)</f>
        <v>43579</v>
      </c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74"/>
      <c r="AY192" s="78"/>
      <c r="AZ192" s="79"/>
      <c r="BA192" s="79"/>
      <c r="BB192" s="79"/>
      <c r="BC192" s="79"/>
      <c r="BD192" s="79"/>
      <c r="BE192" s="80"/>
    </row>
    <row r="193" spans="1:57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7" t="s">
        <v>18</v>
      </c>
      <c r="W193" s="27" t="s">
        <v>19</v>
      </c>
      <c r="X193" s="27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6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73" t="s">
        <v>46</v>
      </c>
      <c r="AY193" s="81"/>
      <c r="AZ193" s="82"/>
      <c r="BA193" s="82"/>
      <c r="BB193" s="82"/>
      <c r="BC193" s="82"/>
      <c r="BD193" s="82"/>
      <c r="BE193" s="83"/>
    </row>
    <row r="194" spans="1:57" ht="14.25" customHeight="1" x14ac:dyDescent="0.25">
      <c r="A194" s="1"/>
      <c r="B194" s="1"/>
      <c r="D194" s="3"/>
      <c r="E194" s="25">
        <v>0.33333333333333331</v>
      </c>
      <c r="F194" s="15" t="s">
        <v>53</v>
      </c>
      <c r="G194" s="15" t="s">
        <v>56</v>
      </c>
      <c r="H194" s="15" t="s">
        <v>93</v>
      </c>
      <c r="I194" s="15" t="s">
        <v>105</v>
      </c>
      <c r="J194" s="15" t="s">
        <v>102</v>
      </c>
      <c r="K194" s="15"/>
      <c r="L194" s="15"/>
      <c r="M194" s="15"/>
      <c r="N194" s="15" t="s">
        <v>71</v>
      </c>
      <c r="O194" s="15"/>
      <c r="P194" s="15" t="s">
        <v>96</v>
      </c>
      <c r="Q194" s="15"/>
      <c r="R194" s="15" t="s">
        <v>57</v>
      </c>
      <c r="S194" s="15" t="s">
        <v>74</v>
      </c>
      <c r="T194" s="15" t="s">
        <v>98</v>
      </c>
      <c r="U194" s="15" t="s">
        <v>66</v>
      </c>
      <c r="V194" s="28"/>
      <c r="W194" s="28"/>
      <c r="X194" s="28"/>
      <c r="Y194" s="15"/>
      <c r="Z194" s="15" t="s">
        <v>64</v>
      </c>
      <c r="AA194" s="15"/>
      <c r="AB194" s="15"/>
      <c r="AC194" s="15"/>
      <c r="AD194" s="15"/>
      <c r="AE194" s="15"/>
      <c r="AF194" s="15"/>
      <c r="AG194" s="15"/>
      <c r="AH194" s="15" t="s">
        <v>92</v>
      </c>
      <c r="AI194" s="15"/>
      <c r="AJ194" s="15" t="s">
        <v>1</v>
      </c>
      <c r="AK194" s="15"/>
      <c r="AL194" s="15" t="s">
        <v>59</v>
      </c>
      <c r="AM194" s="15" t="s">
        <v>95</v>
      </c>
      <c r="AN194" s="15" t="s">
        <v>86</v>
      </c>
      <c r="AO194" s="15"/>
      <c r="AP194" s="15" t="s">
        <v>81</v>
      </c>
      <c r="AQ194" s="15" t="s">
        <v>90</v>
      </c>
      <c r="AR194" s="15"/>
      <c r="AS194" s="15" t="s">
        <v>106</v>
      </c>
      <c r="AT194" s="15"/>
      <c r="AU194" s="15"/>
      <c r="AV194" s="15"/>
      <c r="AW194" s="6"/>
      <c r="AX194" s="39"/>
      <c r="AY194" s="16"/>
      <c r="AZ194" s="17"/>
      <c r="BA194" s="17"/>
      <c r="BB194" s="17"/>
      <c r="BC194" s="17"/>
      <c r="BD194" s="17"/>
      <c r="BE194" s="18"/>
    </row>
    <row r="195" spans="1:57" ht="14.25" customHeight="1" x14ac:dyDescent="0.25">
      <c r="A195" s="1"/>
      <c r="B195" s="1"/>
      <c r="D195" s="3"/>
      <c r="E195" s="25">
        <v>0.375</v>
      </c>
      <c r="F195" s="15" t="s">
        <v>53</v>
      </c>
      <c r="G195" s="15" t="s">
        <v>56</v>
      </c>
      <c r="H195" s="15" t="s">
        <v>93</v>
      </c>
      <c r="I195" s="15" t="s">
        <v>105</v>
      </c>
      <c r="J195" s="15" t="s">
        <v>102</v>
      </c>
      <c r="K195" s="15" t="s">
        <v>110</v>
      </c>
      <c r="L195" s="15"/>
      <c r="M195" s="15" t="s">
        <v>97</v>
      </c>
      <c r="N195" s="15" t="s">
        <v>71</v>
      </c>
      <c r="O195" s="15"/>
      <c r="P195" s="15" t="s">
        <v>96</v>
      </c>
      <c r="Q195" s="15" t="s">
        <v>58</v>
      </c>
      <c r="R195" s="15" t="s">
        <v>57</v>
      </c>
      <c r="S195" s="15" t="s">
        <v>74</v>
      </c>
      <c r="T195" s="15" t="s">
        <v>98</v>
      </c>
      <c r="U195" s="15" t="s">
        <v>66</v>
      </c>
      <c r="V195" s="28"/>
      <c r="W195" s="28"/>
      <c r="X195" s="28"/>
      <c r="Y195" s="15"/>
      <c r="Z195" s="15" t="s">
        <v>64</v>
      </c>
      <c r="AA195" s="15"/>
      <c r="AB195" s="15"/>
      <c r="AC195" s="15" t="s">
        <v>83</v>
      </c>
      <c r="AD195" s="15" t="s">
        <v>87</v>
      </c>
      <c r="AE195" s="15"/>
      <c r="AF195" s="15"/>
      <c r="AG195" s="15" t="s">
        <v>109</v>
      </c>
      <c r="AH195" s="15" t="s">
        <v>92</v>
      </c>
      <c r="AI195" s="15"/>
      <c r="AJ195" s="15" t="s">
        <v>1</v>
      </c>
      <c r="AK195" s="15"/>
      <c r="AL195" s="15" t="s">
        <v>59</v>
      </c>
      <c r="AM195" s="15" t="s">
        <v>95</v>
      </c>
      <c r="AN195" s="15" t="s">
        <v>86</v>
      </c>
      <c r="AO195" s="15"/>
      <c r="AP195" s="15" t="s">
        <v>81</v>
      </c>
      <c r="AQ195" s="15" t="s">
        <v>90</v>
      </c>
      <c r="AR195" s="15"/>
      <c r="AS195" s="15" t="s">
        <v>106</v>
      </c>
      <c r="AT195" s="15"/>
      <c r="AU195" s="15"/>
      <c r="AV195" s="15"/>
      <c r="AW195" s="35" t="s">
        <v>139</v>
      </c>
      <c r="AX195" s="43"/>
      <c r="AY195" s="19"/>
      <c r="AZ195" s="20"/>
      <c r="BA195" s="20"/>
      <c r="BB195" s="20"/>
      <c r="BC195" s="20"/>
      <c r="BD195" s="20"/>
      <c r="BE195" s="21"/>
    </row>
    <row r="196" spans="1:57" ht="14.25" customHeight="1" x14ac:dyDescent="0.25">
      <c r="A196" s="1"/>
      <c r="B196" s="1"/>
      <c r="D196" s="3"/>
      <c r="E196" s="25">
        <v>0.41666666666666702</v>
      </c>
      <c r="F196" s="15" t="s">
        <v>53</v>
      </c>
      <c r="G196" s="15" t="s">
        <v>56</v>
      </c>
      <c r="H196" s="15" t="s">
        <v>93</v>
      </c>
      <c r="I196" s="15" t="s">
        <v>105</v>
      </c>
      <c r="J196" s="15" t="s">
        <v>102</v>
      </c>
      <c r="K196" s="15" t="s">
        <v>110</v>
      </c>
      <c r="L196" s="15"/>
      <c r="M196" s="15" t="s">
        <v>97</v>
      </c>
      <c r="N196" s="15" t="s">
        <v>71</v>
      </c>
      <c r="O196" s="15"/>
      <c r="P196" s="15" t="s">
        <v>96</v>
      </c>
      <c r="Q196" s="15" t="s">
        <v>58</v>
      </c>
      <c r="R196" s="15" t="s">
        <v>57</v>
      </c>
      <c r="S196" s="15" t="s">
        <v>74</v>
      </c>
      <c r="T196" s="15" t="s">
        <v>98</v>
      </c>
      <c r="U196" s="15" t="s">
        <v>66</v>
      </c>
      <c r="V196" s="28"/>
      <c r="W196" s="28"/>
      <c r="X196" s="28"/>
      <c r="Y196" s="15" t="s">
        <v>50</v>
      </c>
      <c r="Z196" s="15" t="s">
        <v>64</v>
      </c>
      <c r="AA196" s="15"/>
      <c r="AB196" s="15"/>
      <c r="AC196" s="15" t="s">
        <v>83</v>
      </c>
      <c r="AD196" s="15" t="s">
        <v>87</v>
      </c>
      <c r="AE196" s="15"/>
      <c r="AF196" s="15"/>
      <c r="AG196" s="15" t="s">
        <v>109</v>
      </c>
      <c r="AH196" s="15" t="s">
        <v>92</v>
      </c>
      <c r="AI196" s="15"/>
      <c r="AJ196" s="15" t="s">
        <v>1</v>
      </c>
      <c r="AK196" s="15"/>
      <c r="AL196" s="15" t="s">
        <v>59</v>
      </c>
      <c r="AM196" s="15" t="s">
        <v>95</v>
      </c>
      <c r="AN196" s="15" t="s">
        <v>86</v>
      </c>
      <c r="AO196" s="15"/>
      <c r="AP196" s="15" t="s">
        <v>81</v>
      </c>
      <c r="AQ196" s="15" t="s">
        <v>90</v>
      </c>
      <c r="AR196" s="15"/>
      <c r="AS196" s="15" t="s">
        <v>106</v>
      </c>
      <c r="AT196" s="15"/>
      <c r="AU196" s="15"/>
      <c r="AV196" s="15"/>
      <c r="AW196" s="35" t="s">
        <v>139</v>
      </c>
      <c r="AX196" s="43"/>
      <c r="AY196" s="19"/>
      <c r="AZ196" s="20"/>
      <c r="BA196" s="20"/>
      <c r="BB196" s="20"/>
      <c r="BC196" s="20"/>
      <c r="BD196" s="20"/>
      <c r="BE196" s="21"/>
    </row>
    <row r="197" spans="1:57" ht="14.25" customHeight="1" x14ac:dyDescent="0.25">
      <c r="A197" s="1"/>
      <c r="B197" s="1"/>
      <c r="D197" s="3"/>
      <c r="E197" s="25">
        <v>0.45833333333333298</v>
      </c>
      <c r="F197" s="15" t="s">
        <v>53</v>
      </c>
      <c r="G197" s="15" t="s">
        <v>56</v>
      </c>
      <c r="H197" s="15" t="s">
        <v>93</v>
      </c>
      <c r="I197" s="15" t="s">
        <v>105</v>
      </c>
      <c r="J197" s="15" t="s">
        <v>102</v>
      </c>
      <c r="K197" s="15" t="s">
        <v>110</v>
      </c>
      <c r="L197" s="15"/>
      <c r="M197" s="15" t="s">
        <v>97</v>
      </c>
      <c r="N197" s="15" t="s">
        <v>71</v>
      </c>
      <c r="O197" s="15"/>
      <c r="P197" s="15" t="s">
        <v>96</v>
      </c>
      <c r="Q197" s="15" t="s">
        <v>58</v>
      </c>
      <c r="R197" s="15" t="s">
        <v>57</v>
      </c>
      <c r="S197" s="15" t="s">
        <v>74</v>
      </c>
      <c r="T197" s="15" t="s">
        <v>98</v>
      </c>
      <c r="U197" s="15" t="s">
        <v>66</v>
      </c>
      <c r="V197" s="28"/>
      <c r="W197" s="28"/>
      <c r="X197" s="28"/>
      <c r="Y197" s="15" t="s">
        <v>50</v>
      </c>
      <c r="Z197" s="15" t="s">
        <v>64</v>
      </c>
      <c r="AA197" s="15"/>
      <c r="AB197" s="15"/>
      <c r="AC197" s="15" t="s">
        <v>83</v>
      </c>
      <c r="AD197" s="15" t="s">
        <v>87</v>
      </c>
      <c r="AE197" s="15"/>
      <c r="AF197" s="15"/>
      <c r="AG197" s="15" t="s">
        <v>109</v>
      </c>
      <c r="AH197" s="15" t="s">
        <v>92</v>
      </c>
      <c r="AI197" s="15"/>
      <c r="AJ197" s="15" t="s">
        <v>1</v>
      </c>
      <c r="AK197" s="15"/>
      <c r="AL197" s="15" t="s">
        <v>59</v>
      </c>
      <c r="AM197" s="15" t="s">
        <v>95</v>
      </c>
      <c r="AN197" s="15" t="s">
        <v>86</v>
      </c>
      <c r="AO197" s="15"/>
      <c r="AP197" s="15" t="s">
        <v>81</v>
      </c>
      <c r="AQ197" s="15" t="s">
        <v>90</v>
      </c>
      <c r="AR197" s="15"/>
      <c r="AS197" s="15" t="s">
        <v>106</v>
      </c>
      <c r="AT197" s="15"/>
      <c r="AU197" s="15"/>
      <c r="AV197" s="15"/>
      <c r="AW197" s="35" t="s">
        <v>139</v>
      </c>
      <c r="AX197" s="43"/>
      <c r="AY197" s="19"/>
      <c r="AZ197" s="20"/>
      <c r="BA197" s="20"/>
      <c r="BB197" s="20"/>
      <c r="BC197" s="20"/>
      <c r="BD197" s="20"/>
      <c r="BE197" s="21"/>
    </row>
    <row r="198" spans="1:57" ht="14.25" customHeight="1" x14ac:dyDescent="0.25">
      <c r="A198" s="1"/>
      <c r="B198" s="1"/>
      <c r="D198" s="3"/>
      <c r="E198" s="25">
        <v>0.5</v>
      </c>
      <c r="F198" s="15" t="s">
        <v>53</v>
      </c>
      <c r="G198" s="15" t="s">
        <v>56</v>
      </c>
      <c r="H198" s="15" t="s">
        <v>93</v>
      </c>
      <c r="I198" s="15" t="s">
        <v>105</v>
      </c>
      <c r="J198" s="15" t="s">
        <v>102</v>
      </c>
      <c r="K198" s="15" t="s">
        <v>110</v>
      </c>
      <c r="L198" s="15"/>
      <c r="M198" s="15" t="s">
        <v>97</v>
      </c>
      <c r="N198" s="15" t="s">
        <v>71</v>
      </c>
      <c r="O198" s="15"/>
      <c r="P198" s="15" t="s">
        <v>96</v>
      </c>
      <c r="Q198" s="15" t="s">
        <v>58</v>
      </c>
      <c r="R198" s="15" t="s">
        <v>57</v>
      </c>
      <c r="S198" s="15" t="s">
        <v>74</v>
      </c>
      <c r="T198" s="15" t="s">
        <v>98</v>
      </c>
      <c r="U198" s="15" t="s">
        <v>66</v>
      </c>
      <c r="V198" s="28"/>
      <c r="W198" s="28"/>
      <c r="X198" s="28"/>
      <c r="Y198" s="15"/>
      <c r="Z198" s="15" t="s">
        <v>64</v>
      </c>
      <c r="AA198" s="15"/>
      <c r="AB198" s="15"/>
      <c r="AC198" s="15"/>
      <c r="AD198" s="15" t="s">
        <v>87</v>
      </c>
      <c r="AE198" s="15"/>
      <c r="AF198" s="15"/>
      <c r="AG198" s="15" t="s">
        <v>109</v>
      </c>
      <c r="AH198" s="15" t="s">
        <v>92</v>
      </c>
      <c r="AI198" s="15"/>
      <c r="AJ198" s="15" t="s">
        <v>1</v>
      </c>
      <c r="AK198" s="15"/>
      <c r="AL198" s="15" t="s">
        <v>59</v>
      </c>
      <c r="AM198" s="15" t="s">
        <v>95</v>
      </c>
      <c r="AN198" s="15" t="s">
        <v>86</v>
      </c>
      <c r="AO198" s="15"/>
      <c r="AP198" s="15" t="s">
        <v>81</v>
      </c>
      <c r="AQ198" s="15" t="s">
        <v>90</v>
      </c>
      <c r="AR198" s="15"/>
      <c r="AS198" s="15" t="s">
        <v>106</v>
      </c>
      <c r="AT198" s="15"/>
      <c r="AU198" s="15"/>
      <c r="AV198" s="15"/>
      <c r="AW198" s="6"/>
      <c r="AX198" s="40"/>
      <c r="AY198" s="19"/>
      <c r="AZ198" s="20"/>
      <c r="BA198" s="20"/>
      <c r="BB198" s="20"/>
      <c r="BC198" s="20"/>
      <c r="BD198" s="20"/>
      <c r="BE198" s="21"/>
    </row>
    <row r="199" spans="1:57" ht="14.25" customHeight="1" x14ac:dyDescent="0.25">
      <c r="B199" s="1"/>
      <c r="D199" s="3"/>
      <c r="E199" s="25">
        <v>0.58333333333333304</v>
      </c>
      <c r="F199" s="15" t="s">
        <v>53</v>
      </c>
      <c r="G199" s="15" t="s">
        <v>56</v>
      </c>
      <c r="H199" s="15" t="s">
        <v>93</v>
      </c>
      <c r="I199" s="15" t="s">
        <v>105</v>
      </c>
      <c r="J199" s="15" t="s">
        <v>102</v>
      </c>
      <c r="K199" s="15"/>
      <c r="L199" s="15"/>
      <c r="M199" s="15" t="s">
        <v>97</v>
      </c>
      <c r="N199" s="15" t="s">
        <v>71</v>
      </c>
      <c r="O199" s="15"/>
      <c r="P199" s="15" t="s">
        <v>96</v>
      </c>
      <c r="Q199" s="15"/>
      <c r="R199" s="15" t="s">
        <v>57</v>
      </c>
      <c r="S199" s="15"/>
      <c r="T199" s="15"/>
      <c r="U199" s="15" t="s">
        <v>66</v>
      </c>
      <c r="V199" s="28"/>
      <c r="W199" s="28"/>
      <c r="X199" s="28"/>
      <c r="Y199" s="15"/>
      <c r="Z199" s="15" t="s">
        <v>64</v>
      </c>
      <c r="AA199" s="15" t="s">
        <v>52</v>
      </c>
      <c r="AB199" s="15"/>
      <c r="AC199" s="15"/>
      <c r="AD199" s="15"/>
      <c r="AE199" s="15"/>
      <c r="AF199" s="15"/>
      <c r="AG199" s="15" t="s">
        <v>109</v>
      </c>
      <c r="AH199" s="15" t="s">
        <v>92</v>
      </c>
      <c r="AI199" s="15"/>
      <c r="AJ199" s="15" t="s">
        <v>1</v>
      </c>
      <c r="AK199" s="15" t="s">
        <v>111</v>
      </c>
      <c r="AL199" s="15"/>
      <c r="AM199" s="15"/>
      <c r="AN199" s="15" t="s">
        <v>86</v>
      </c>
      <c r="AO199" s="15"/>
      <c r="AP199" s="15" t="s">
        <v>81</v>
      </c>
      <c r="AQ199" s="15" t="s">
        <v>90</v>
      </c>
      <c r="AR199" s="15"/>
      <c r="AS199" s="15"/>
      <c r="AT199" s="15"/>
      <c r="AU199" s="15"/>
      <c r="AV199" s="15"/>
      <c r="AW199" s="6"/>
      <c r="AX199" s="40"/>
      <c r="AY199" s="19"/>
      <c r="AZ199" s="20"/>
      <c r="BA199" s="20"/>
      <c r="BB199" s="20"/>
      <c r="BC199" s="20"/>
      <c r="BD199" s="20"/>
      <c r="BE199" s="21"/>
    </row>
    <row r="200" spans="1:57" ht="14.25" customHeight="1" x14ac:dyDescent="0.25">
      <c r="A200" s="1"/>
      <c r="B200" s="26"/>
      <c r="C200" s="26"/>
      <c r="D200" s="3"/>
      <c r="E200" s="25">
        <v>0.625</v>
      </c>
      <c r="F200" s="15" t="s">
        <v>53</v>
      </c>
      <c r="G200" s="15" t="s">
        <v>56</v>
      </c>
      <c r="H200" s="15" t="s">
        <v>93</v>
      </c>
      <c r="I200" s="15" t="s">
        <v>105</v>
      </c>
      <c r="J200" s="15" t="s">
        <v>102</v>
      </c>
      <c r="K200" s="15"/>
      <c r="L200" s="15"/>
      <c r="M200" s="15" t="s">
        <v>97</v>
      </c>
      <c r="N200" s="15" t="s">
        <v>71</v>
      </c>
      <c r="O200" s="15"/>
      <c r="P200" s="15" t="s">
        <v>96</v>
      </c>
      <c r="Q200" s="15"/>
      <c r="R200" s="15" t="s">
        <v>57</v>
      </c>
      <c r="S200" s="15"/>
      <c r="T200" s="15"/>
      <c r="U200" s="15" t="s">
        <v>66</v>
      </c>
      <c r="V200" s="28"/>
      <c r="W200" s="28"/>
      <c r="X200" s="28"/>
      <c r="Y200" s="15" t="s">
        <v>50</v>
      </c>
      <c r="Z200" s="15" t="s">
        <v>64</v>
      </c>
      <c r="AA200" s="15" t="s">
        <v>52</v>
      </c>
      <c r="AB200" s="15"/>
      <c r="AC200" s="15"/>
      <c r="AD200" s="15"/>
      <c r="AE200" s="15"/>
      <c r="AF200" s="15"/>
      <c r="AG200" s="15" t="s">
        <v>109</v>
      </c>
      <c r="AH200" s="15" t="s">
        <v>92</v>
      </c>
      <c r="AI200" s="15"/>
      <c r="AJ200" s="15" t="s">
        <v>1</v>
      </c>
      <c r="AK200" s="15" t="s">
        <v>111</v>
      </c>
      <c r="AL200" s="15"/>
      <c r="AM200" s="15"/>
      <c r="AN200" s="15" t="s">
        <v>86</v>
      </c>
      <c r="AO200" s="15"/>
      <c r="AP200" s="15" t="s">
        <v>81</v>
      </c>
      <c r="AQ200" s="15" t="s">
        <v>90</v>
      </c>
      <c r="AR200" s="15"/>
      <c r="AS200" s="15"/>
      <c r="AT200" s="15"/>
      <c r="AU200" s="15"/>
      <c r="AV200" s="15"/>
      <c r="AW200" s="6"/>
      <c r="AX200" s="40"/>
      <c r="AY200" s="19"/>
      <c r="AZ200" s="20"/>
      <c r="BA200" s="20"/>
      <c r="BB200" s="20"/>
      <c r="BC200" s="20"/>
      <c r="BD200" s="20"/>
      <c r="BE200" s="21"/>
    </row>
    <row r="201" spans="1:57" ht="14.25" customHeight="1" thickBot="1" x14ac:dyDescent="0.3">
      <c r="A201" s="1"/>
      <c r="B201" s="1"/>
      <c r="D201" s="26"/>
      <c r="E201" s="25">
        <v>0.66666666666666696</v>
      </c>
      <c r="F201" s="15" t="s">
        <v>53</v>
      </c>
      <c r="G201" s="15" t="s">
        <v>56</v>
      </c>
      <c r="H201" s="15" t="s">
        <v>93</v>
      </c>
      <c r="I201" s="15" t="s">
        <v>105</v>
      </c>
      <c r="J201" s="15" t="s">
        <v>102</v>
      </c>
      <c r="K201" s="15"/>
      <c r="L201" s="15"/>
      <c r="M201" s="15"/>
      <c r="N201" s="15" t="s">
        <v>71</v>
      </c>
      <c r="O201" s="15"/>
      <c r="P201" s="15" t="s">
        <v>96</v>
      </c>
      <c r="Q201" s="15"/>
      <c r="R201" s="15" t="s">
        <v>57</v>
      </c>
      <c r="S201" s="15"/>
      <c r="T201" s="15"/>
      <c r="U201" s="15" t="s">
        <v>66</v>
      </c>
      <c r="V201" s="28"/>
      <c r="W201" s="28"/>
      <c r="X201" s="28"/>
      <c r="Y201" s="15" t="s">
        <v>50</v>
      </c>
      <c r="Z201" s="15" t="s">
        <v>64</v>
      </c>
      <c r="AA201" s="15" t="s">
        <v>52</v>
      </c>
      <c r="AB201" s="15"/>
      <c r="AC201" s="15"/>
      <c r="AD201" s="15"/>
      <c r="AE201" s="15"/>
      <c r="AF201" s="15"/>
      <c r="AG201" s="15" t="s">
        <v>109</v>
      </c>
      <c r="AH201" s="15" t="s">
        <v>92</v>
      </c>
      <c r="AI201" s="15"/>
      <c r="AJ201" s="15" t="s">
        <v>1</v>
      </c>
      <c r="AK201" s="15" t="s">
        <v>111</v>
      </c>
      <c r="AL201" s="15"/>
      <c r="AM201" s="15"/>
      <c r="AN201" s="15" t="s">
        <v>86</v>
      </c>
      <c r="AO201" s="15"/>
      <c r="AP201" s="15" t="s">
        <v>81</v>
      </c>
      <c r="AQ201" s="15" t="s">
        <v>90</v>
      </c>
      <c r="AR201" s="15"/>
      <c r="AS201" s="15"/>
      <c r="AT201" s="15"/>
      <c r="AU201" s="15"/>
      <c r="AV201" s="15"/>
      <c r="AW201" s="6"/>
      <c r="AX201" s="41"/>
      <c r="AY201" s="22"/>
      <c r="AZ201" s="23"/>
      <c r="BA201" s="23"/>
      <c r="BB201" s="23"/>
      <c r="BC201" s="23"/>
      <c r="BD201" s="23"/>
      <c r="BE201" s="24"/>
    </row>
    <row r="202" spans="1:57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75" t="s">
        <v>48</v>
      </c>
      <c r="AZ202" s="76"/>
      <c r="BA202" s="76"/>
      <c r="BB202" s="76"/>
      <c r="BC202" s="76"/>
      <c r="BD202" s="76"/>
      <c r="BE202" s="77"/>
    </row>
    <row r="203" spans="1:57" ht="14.25" customHeight="1" thickBot="1" x14ac:dyDescent="0.3">
      <c r="D203" s="3"/>
      <c r="E203" s="7"/>
      <c r="F203" s="84">
        <f>F192+1</f>
        <v>43580</v>
      </c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6"/>
      <c r="AF203" s="87">
        <f>(F203)</f>
        <v>43580</v>
      </c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74"/>
      <c r="AY203" s="78"/>
      <c r="AZ203" s="79"/>
      <c r="BA203" s="79"/>
      <c r="BB203" s="79"/>
      <c r="BC203" s="79"/>
      <c r="BD203" s="79"/>
      <c r="BE203" s="80"/>
    </row>
    <row r="204" spans="1:57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7" t="s">
        <v>18</v>
      </c>
      <c r="W204" s="27" t="s">
        <v>19</v>
      </c>
      <c r="X204" s="27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6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73" t="s">
        <v>46</v>
      </c>
      <c r="AY204" s="81"/>
      <c r="AZ204" s="82"/>
      <c r="BA204" s="82"/>
      <c r="BB204" s="82"/>
      <c r="BC204" s="82"/>
      <c r="BD204" s="82"/>
      <c r="BE204" s="83"/>
    </row>
    <row r="205" spans="1:57" ht="14.25" customHeight="1" x14ac:dyDescent="0.25">
      <c r="A205" s="1"/>
      <c r="B205" s="1"/>
      <c r="D205" s="3"/>
      <c r="E205" s="25">
        <v>0.33333333333333331</v>
      </c>
      <c r="F205" s="15" t="s">
        <v>94</v>
      </c>
      <c r="G205" s="15" t="s">
        <v>74</v>
      </c>
      <c r="H205" s="15" t="s">
        <v>86</v>
      </c>
      <c r="I205" s="15"/>
      <c r="J205" s="15" t="s">
        <v>98</v>
      </c>
      <c r="K205" s="15" t="s">
        <v>78</v>
      </c>
      <c r="L205" s="15" t="s">
        <v>71</v>
      </c>
      <c r="M205" s="15" t="s">
        <v>53</v>
      </c>
      <c r="N205" s="15" t="s">
        <v>91</v>
      </c>
      <c r="O205" s="15" t="s">
        <v>54</v>
      </c>
      <c r="P205" s="15" t="s">
        <v>105</v>
      </c>
      <c r="Q205" s="15" t="s">
        <v>82</v>
      </c>
      <c r="R205" s="15"/>
      <c r="S205" s="15" t="s">
        <v>93</v>
      </c>
      <c r="T205" s="15"/>
      <c r="U205" s="15"/>
      <c r="V205" s="28"/>
      <c r="W205" s="28"/>
      <c r="X205" s="28"/>
      <c r="Y205" s="15" t="s">
        <v>57</v>
      </c>
      <c r="Z205" s="15" t="s">
        <v>96</v>
      </c>
      <c r="AA205" s="15"/>
      <c r="AB205" s="15" t="s">
        <v>66</v>
      </c>
      <c r="AC205" s="15" t="s">
        <v>102</v>
      </c>
      <c r="AD205" s="15"/>
      <c r="AE205" s="15" t="s">
        <v>59</v>
      </c>
      <c r="AF205" s="15" t="s">
        <v>76</v>
      </c>
      <c r="AG205" s="15" t="s">
        <v>75</v>
      </c>
      <c r="AH205" s="15"/>
      <c r="AI205" s="15"/>
      <c r="AJ205" s="15"/>
      <c r="AK205" s="15" t="s">
        <v>81</v>
      </c>
      <c r="AL205" s="15"/>
      <c r="AM205" s="15" t="s">
        <v>90</v>
      </c>
      <c r="AN205" s="15" t="s">
        <v>1</v>
      </c>
      <c r="AO205" s="15"/>
      <c r="AP205" s="15"/>
      <c r="AQ205" s="15"/>
      <c r="AR205" s="15" t="s">
        <v>92</v>
      </c>
      <c r="AS205" s="15" t="s">
        <v>56</v>
      </c>
      <c r="AT205" s="15" t="s">
        <v>106</v>
      </c>
      <c r="AU205" s="15" t="s">
        <v>95</v>
      </c>
      <c r="AV205" s="15" t="s">
        <v>89</v>
      </c>
      <c r="AW205" s="6"/>
      <c r="AX205" s="39"/>
      <c r="AY205" s="16"/>
      <c r="AZ205" s="17"/>
      <c r="BA205" s="17"/>
      <c r="BB205" s="17"/>
      <c r="BC205" s="17"/>
      <c r="BD205" s="17"/>
      <c r="BE205" s="18"/>
    </row>
    <row r="206" spans="1:57" ht="14.25" customHeight="1" x14ac:dyDescent="0.25">
      <c r="A206" s="1"/>
      <c r="B206" s="1"/>
      <c r="D206" s="3"/>
      <c r="E206" s="25">
        <v>0.375</v>
      </c>
      <c r="F206" s="15" t="s">
        <v>94</v>
      </c>
      <c r="G206" s="15" t="s">
        <v>74</v>
      </c>
      <c r="H206" s="15" t="s">
        <v>86</v>
      </c>
      <c r="I206" s="15" t="s">
        <v>110</v>
      </c>
      <c r="J206" s="15" t="s">
        <v>98</v>
      </c>
      <c r="K206" s="15" t="s">
        <v>78</v>
      </c>
      <c r="L206" s="15" t="s">
        <v>71</v>
      </c>
      <c r="M206" s="15" t="s">
        <v>53</v>
      </c>
      <c r="N206" s="15" t="s">
        <v>91</v>
      </c>
      <c r="O206" s="15" t="s">
        <v>54</v>
      </c>
      <c r="P206" s="15" t="s">
        <v>105</v>
      </c>
      <c r="Q206" s="15" t="s">
        <v>82</v>
      </c>
      <c r="R206" s="15"/>
      <c r="S206" s="15" t="s">
        <v>93</v>
      </c>
      <c r="T206" s="15"/>
      <c r="U206" s="15"/>
      <c r="V206" s="28"/>
      <c r="W206" s="28"/>
      <c r="X206" s="28"/>
      <c r="Y206" s="15" t="s">
        <v>57</v>
      </c>
      <c r="Z206" s="15" t="s">
        <v>96</v>
      </c>
      <c r="AA206" s="15" t="s">
        <v>61</v>
      </c>
      <c r="AB206" s="15" t="s">
        <v>66</v>
      </c>
      <c r="AC206" s="15" t="s">
        <v>102</v>
      </c>
      <c r="AD206" s="15"/>
      <c r="AE206" s="15" t="s">
        <v>59</v>
      </c>
      <c r="AF206" s="15" t="s">
        <v>76</v>
      </c>
      <c r="AG206" s="15" t="s">
        <v>75</v>
      </c>
      <c r="AH206" s="15"/>
      <c r="AI206" s="15"/>
      <c r="AJ206" s="15" t="s">
        <v>51</v>
      </c>
      <c r="AK206" s="15" t="s">
        <v>81</v>
      </c>
      <c r="AL206" s="15"/>
      <c r="AM206" s="15" t="s">
        <v>90</v>
      </c>
      <c r="AN206" s="15" t="s">
        <v>1</v>
      </c>
      <c r="AO206" s="15" t="s">
        <v>58</v>
      </c>
      <c r="AP206" s="15" t="s">
        <v>97</v>
      </c>
      <c r="AQ206" s="15" t="s">
        <v>83</v>
      </c>
      <c r="AR206" s="15" t="s">
        <v>92</v>
      </c>
      <c r="AS206" s="15" t="s">
        <v>56</v>
      </c>
      <c r="AT206" s="15" t="s">
        <v>106</v>
      </c>
      <c r="AU206" s="15" t="s">
        <v>95</v>
      </c>
      <c r="AV206" s="15" t="s">
        <v>89</v>
      </c>
      <c r="AW206" s="6"/>
      <c r="AX206" s="40"/>
      <c r="AY206" s="19"/>
      <c r="AZ206" s="20"/>
      <c r="BA206" s="20"/>
      <c r="BB206" s="20"/>
      <c r="BC206" s="20"/>
      <c r="BD206" s="20"/>
      <c r="BE206" s="21"/>
    </row>
    <row r="207" spans="1:57" ht="14.25" customHeight="1" x14ac:dyDescent="0.25">
      <c r="A207" s="1"/>
      <c r="B207" s="1"/>
      <c r="D207" s="3"/>
      <c r="E207" s="25">
        <v>0.41666666666666702</v>
      </c>
      <c r="F207" s="15" t="s">
        <v>94</v>
      </c>
      <c r="G207" s="15" t="s">
        <v>74</v>
      </c>
      <c r="H207" s="15" t="s">
        <v>86</v>
      </c>
      <c r="I207" s="15" t="s">
        <v>110</v>
      </c>
      <c r="J207" s="15" t="s">
        <v>98</v>
      </c>
      <c r="K207" s="15" t="s">
        <v>78</v>
      </c>
      <c r="L207" s="15" t="s">
        <v>71</v>
      </c>
      <c r="M207" s="15" t="s">
        <v>53</v>
      </c>
      <c r="N207" s="15" t="s">
        <v>91</v>
      </c>
      <c r="O207" s="15" t="s">
        <v>54</v>
      </c>
      <c r="P207" s="15" t="s">
        <v>105</v>
      </c>
      <c r="Q207" s="15" t="s">
        <v>82</v>
      </c>
      <c r="R207" s="15"/>
      <c r="S207" s="15" t="s">
        <v>93</v>
      </c>
      <c r="T207" s="15"/>
      <c r="U207" s="15"/>
      <c r="V207" s="28"/>
      <c r="W207" s="28"/>
      <c r="X207" s="28"/>
      <c r="Y207" s="15" t="s">
        <v>57</v>
      </c>
      <c r="Z207" s="15" t="s">
        <v>96</v>
      </c>
      <c r="AA207" s="15" t="s">
        <v>61</v>
      </c>
      <c r="AB207" s="15" t="s">
        <v>66</v>
      </c>
      <c r="AC207" s="15" t="s">
        <v>102</v>
      </c>
      <c r="AD207" s="15"/>
      <c r="AE207" s="15" t="s">
        <v>59</v>
      </c>
      <c r="AF207" s="15" t="s">
        <v>76</v>
      </c>
      <c r="AG207" s="15" t="s">
        <v>75</v>
      </c>
      <c r="AH207" s="15" t="s">
        <v>50</v>
      </c>
      <c r="AI207" s="15"/>
      <c r="AJ207" s="15" t="s">
        <v>51</v>
      </c>
      <c r="AK207" s="15" t="s">
        <v>81</v>
      </c>
      <c r="AL207" s="15"/>
      <c r="AM207" s="15" t="s">
        <v>90</v>
      </c>
      <c r="AN207" s="15" t="s">
        <v>1</v>
      </c>
      <c r="AO207" s="15" t="s">
        <v>58</v>
      </c>
      <c r="AP207" s="15" t="s">
        <v>97</v>
      </c>
      <c r="AQ207" s="15" t="s">
        <v>83</v>
      </c>
      <c r="AR207" s="15" t="s">
        <v>92</v>
      </c>
      <c r="AS207" s="15" t="s">
        <v>56</v>
      </c>
      <c r="AT207" s="15" t="s">
        <v>106</v>
      </c>
      <c r="AU207" s="15" t="s">
        <v>95</v>
      </c>
      <c r="AV207" s="15" t="s">
        <v>89</v>
      </c>
      <c r="AW207" s="6"/>
      <c r="AX207" s="40"/>
      <c r="AY207" s="19"/>
      <c r="AZ207" s="20"/>
      <c r="BA207" s="20"/>
      <c r="BB207" s="20"/>
      <c r="BC207" s="20"/>
      <c r="BD207" s="20"/>
      <c r="BE207" s="21"/>
    </row>
    <row r="208" spans="1:57" ht="14.25" customHeight="1" x14ac:dyDescent="0.25">
      <c r="A208" s="1"/>
      <c r="B208" s="1"/>
      <c r="D208" s="3"/>
      <c r="E208" s="25">
        <v>0.45833333333333298</v>
      </c>
      <c r="F208" s="15" t="s">
        <v>94</v>
      </c>
      <c r="G208" s="15" t="s">
        <v>74</v>
      </c>
      <c r="H208" s="15" t="s">
        <v>86</v>
      </c>
      <c r="I208" s="15" t="s">
        <v>110</v>
      </c>
      <c r="J208" s="15" t="s">
        <v>98</v>
      </c>
      <c r="K208" s="15" t="s">
        <v>78</v>
      </c>
      <c r="L208" s="15" t="s">
        <v>71</v>
      </c>
      <c r="M208" s="15" t="s">
        <v>53</v>
      </c>
      <c r="N208" s="15" t="s">
        <v>91</v>
      </c>
      <c r="O208" s="15" t="s">
        <v>54</v>
      </c>
      <c r="P208" s="15" t="s">
        <v>105</v>
      </c>
      <c r="Q208" s="15" t="s">
        <v>82</v>
      </c>
      <c r="R208" s="15"/>
      <c r="S208" s="15" t="s">
        <v>93</v>
      </c>
      <c r="T208" s="15"/>
      <c r="U208" s="15"/>
      <c r="V208" s="28"/>
      <c r="W208" s="28"/>
      <c r="X208" s="28"/>
      <c r="Y208" s="15" t="s">
        <v>57</v>
      </c>
      <c r="Z208" s="15" t="s">
        <v>96</v>
      </c>
      <c r="AA208" s="15" t="s">
        <v>61</v>
      </c>
      <c r="AB208" s="15" t="s">
        <v>66</v>
      </c>
      <c r="AC208" s="15" t="s">
        <v>102</v>
      </c>
      <c r="AD208" s="15"/>
      <c r="AE208" s="15" t="s">
        <v>59</v>
      </c>
      <c r="AF208" s="15" t="s">
        <v>76</v>
      </c>
      <c r="AG208" s="15" t="s">
        <v>75</v>
      </c>
      <c r="AH208" s="15" t="s">
        <v>50</v>
      </c>
      <c r="AI208" s="15"/>
      <c r="AJ208" s="15" t="s">
        <v>51</v>
      </c>
      <c r="AK208" s="15" t="s">
        <v>81</v>
      </c>
      <c r="AL208" s="15"/>
      <c r="AM208" s="15" t="s">
        <v>90</v>
      </c>
      <c r="AN208" s="15" t="s">
        <v>1</v>
      </c>
      <c r="AO208" s="15" t="s">
        <v>58</v>
      </c>
      <c r="AP208" s="15" t="s">
        <v>97</v>
      </c>
      <c r="AQ208" s="15" t="s">
        <v>83</v>
      </c>
      <c r="AR208" s="15" t="s">
        <v>92</v>
      </c>
      <c r="AS208" s="15" t="s">
        <v>56</v>
      </c>
      <c r="AT208" s="15" t="s">
        <v>106</v>
      </c>
      <c r="AU208" s="15" t="s">
        <v>95</v>
      </c>
      <c r="AV208" s="15" t="s">
        <v>89</v>
      </c>
      <c r="AW208" s="6"/>
      <c r="AX208" s="40"/>
      <c r="AY208" s="19"/>
      <c r="AZ208" s="20"/>
      <c r="BA208" s="20"/>
      <c r="BB208" s="20"/>
      <c r="BC208" s="20"/>
      <c r="BD208" s="20"/>
      <c r="BE208" s="21"/>
    </row>
    <row r="209" spans="1:58" ht="14.25" customHeight="1" x14ac:dyDescent="0.25">
      <c r="A209" s="1"/>
      <c r="B209" s="1"/>
      <c r="D209" s="3"/>
      <c r="E209" s="25">
        <v>0.5</v>
      </c>
      <c r="F209" s="15" t="s">
        <v>94</v>
      </c>
      <c r="G209" s="15" t="s">
        <v>74</v>
      </c>
      <c r="H209" s="15" t="s">
        <v>86</v>
      </c>
      <c r="I209" s="15" t="s">
        <v>110</v>
      </c>
      <c r="J209" s="15" t="s">
        <v>98</v>
      </c>
      <c r="K209" s="15" t="s">
        <v>78</v>
      </c>
      <c r="L209" s="15" t="s">
        <v>71</v>
      </c>
      <c r="M209" s="15" t="s">
        <v>53</v>
      </c>
      <c r="N209" s="15" t="s">
        <v>91</v>
      </c>
      <c r="O209" s="15" t="s">
        <v>54</v>
      </c>
      <c r="P209" s="15" t="s">
        <v>105</v>
      </c>
      <c r="Q209" s="15" t="s">
        <v>82</v>
      </c>
      <c r="R209" s="15"/>
      <c r="S209" s="15" t="s">
        <v>93</v>
      </c>
      <c r="T209" s="15"/>
      <c r="U209" s="15"/>
      <c r="V209" s="28"/>
      <c r="W209" s="28"/>
      <c r="X209" s="28"/>
      <c r="Y209" s="15" t="s">
        <v>57</v>
      </c>
      <c r="Z209" s="15" t="s">
        <v>96</v>
      </c>
      <c r="AA209" s="15" t="s">
        <v>61</v>
      </c>
      <c r="AB209" s="15" t="s">
        <v>66</v>
      </c>
      <c r="AC209" s="15" t="s">
        <v>102</v>
      </c>
      <c r="AD209" s="15"/>
      <c r="AE209" s="15" t="s">
        <v>59</v>
      </c>
      <c r="AF209" s="15" t="s">
        <v>76</v>
      </c>
      <c r="AG209" s="15" t="s">
        <v>75</v>
      </c>
      <c r="AH209" s="15"/>
      <c r="AI209" s="15"/>
      <c r="AJ209" s="15" t="s">
        <v>51</v>
      </c>
      <c r="AK209" s="15" t="s">
        <v>81</v>
      </c>
      <c r="AL209" s="15"/>
      <c r="AM209" s="15" t="s">
        <v>90</v>
      </c>
      <c r="AN209" s="15" t="s">
        <v>1</v>
      </c>
      <c r="AO209" s="15"/>
      <c r="AP209" s="15" t="s">
        <v>97</v>
      </c>
      <c r="AQ209" s="15"/>
      <c r="AR209" s="15" t="s">
        <v>92</v>
      </c>
      <c r="AS209" s="15" t="s">
        <v>56</v>
      </c>
      <c r="AT209" s="15" t="s">
        <v>106</v>
      </c>
      <c r="AU209" s="15" t="s">
        <v>95</v>
      </c>
      <c r="AV209" s="15" t="s">
        <v>89</v>
      </c>
      <c r="AW209" s="6"/>
      <c r="AX209" s="40"/>
      <c r="AY209" s="19"/>
      <c r="AZ209" s="20"/>
      <c r="BA209" s="20"/>
      <c r="BB209" s="20"/>
      <c r="BC209" s="20"/>
      <c r="BD209" s="20"/>
      <c r="BE209" s="21"/>
    </row>
    <row r="210" spans="1:58" ht="14.25" customHeight="1" x14ac:dyDescent="0.25">
      <c r="A210" s="26"/>
      <c r="B210" s="1"/>
      <c r="D210" s="3"/>
      <c r="E210" s="25">
        <v>0.58333333333333304</v>
      </c>
      <c r="F210" s="15"/>
      <c r="G210" s="15"/>
      <c r="H210" s="15" t="s">
        <v>86</v>
      </c>
      <c r="I210" s="15"/>
      <c r="J210" s="15"/>
      <c r="K210" s="15" t="s">
        <v>78</v>
      </c>
      <c r="L210" s="15" t="s">
        <v>71</v>
      </c>
      <c r="M210" s="15" t="s">
        <v>53</v>
      </c>
      <c r="N210" s="15" t="s">
        <v>91</v>
      </c>
      <c r="O210" s="15" t="s">
        <v>54</v>
      </c>
      <c r="P210" s="15" t="s">
        <v>105</v>
      </c>
      <c r="Q210" s="15" t="s">
        <v>82</v>
      </c>
      <c r="R210" s="15"/>
      <c r="S210" s="15" t="s">
        <v>93</v>
      </c>
      <c r="T210" s="15" t="s">
        <v>67</v>
      </c>
      <c r="U210" s="15"/>
      <c r="V210" s="28"/>
      <c r="W210" s="28"/>
      <c r="X210" s="28"/>
      <c r="Y210" s="15" t="s">
        <v>57</v>
      </c>
      <c r="Z210" s="15" t="s">
        <v>96</v>
      </c>
      <c r="AA210" s="15" t="s">
        <v>61</v>
      </c>
      <c r="AB210" s="15"/>
      <c r="AC210" s="15" t="s">
        <v>102</v>
      </c>
      <c r="AD210" s="15" t="s">
        <v>111</v>
      </c>
      <c r="AE210" s="15"/>
      <c r="AF210" s="15" t="s">
        <v>76</v>
      </c>
      <c r="AG210" s="15"/>
      <c r="AH210" s="15"/>
      <c r="AI210" s="15"/>
      <c r="AJ210" s="15" t="s">
        <v>51</v>
      </c>
      <c r="AK210" s="15" t="s">
        <v>81</v>
      </c>
      <c r="AL210" s="15"/>
      <c r="AM210" s="15" t="s">
        <v>90</v>
      </c>
      <c r="AN210" s="15" t="s">
        <v>1</v>
      </c>
      <c r="AO210" s="15"/>
      <c r="AP210" s="15" t="s">
        <v>97</v>
      </c>
      <c r="AQ210" s="15"/>
      <c r="AR210" s="15" t="s">
        <v>92</v>
      </c>
      <c r="AS210" s="15" t="s">
        <v>56</v>
      </c>
      <c r="AT210" s="15"/>
      <c r="AU210" s="15"/>
      <c r="AV210" s="15" t="s">
        <v>89</v>
      </c>
      <c r="AW210" s="6"/>
      <c r="AX210" s="40"/>
      <c r="AY210" s="19"/>
      <c r="AZ210" s="20"/>
      <c r="BA210" s="20"/>
      <c r="BB210" s="20"/>
      <c r="BC210" s="20"/>
      <c r="BD210" s="20"/>
      <c r="BE210" s="21"/>
    </row>
    <row r="211" spans="1:58" ht="14.25" customHeight="1" x14ac:dyDescent="0.25">
      <c r="A211" s="1"/>
      <c r="B211" s="26"/>
      <c r="C211" s="26"/>
      <c r="D211" s="3"/>
      <c r="E211" s="25">
        <v>0.625</v>
      </c>
      <c r="F211" s="15"/>
      <c r="G211" s="15"/>
      <c r="H211" s="15" t="s">
        <v>86</v>
      </c>
      <c r="I211" s="15"/>
      <c r="J211" s="15"/>
      <c r="K211" s="15" t="s">
        <v>78</v>
      </c>
      <c r="L211" s="15" t="s">
        <v>71</v>
      </c>
      <c r="M211" s="15" t="s">
        <v>53</v>
      </c>
      <c r="N211" s="15" t="s">
        <v>91</v>
      </c>
      <c r="O211" s="15" t="s">
        <v>54</v>
      </c>
      <c r="P211" s="15" t="s">
        <v>105</v>
      </c>
      <c r="Q211" s="15" t="s">
        <v>82</v>
      </c>
      <c r="R211" s="15"/>
      <c r="S211" s="15" t="s">
        <v>93</v>
      </c>
      <c r="T211" s="15" t="s">
        <v>67</v>
      </c>
      <c r="U211" s="15"/>
      <c r="V211" s="28"/>
      <c r="W211" s="28"/>
      <c r="X211" s="28"/>
      <c r="Y211" s="15" t="s">
        <v>57</v>
      </c>
      <c r="Z211" s="15" t="s">
        <v>96</v>
      </c>
      <c r="AA211" s="15" t="s">
        <v>61</v>
      </c>
      <c r="AB211" s="15"/>
      <c r="AC211" s="15" t="s">
        <v>102</v>
      </c>
      <c r="AD211" s="15" t="s">
        <v>111</v>
      </c>
      <c r="AE211" s="15"/>
      <c r="AF211" s="15" t="s">
        <v>76</v>
      </c>
      <c r="AG211" s="15"/>
      <c r="AH211" s="15" t="s">
        <v>50</v>
      </c>
      <c r="AI211" s="15"/>
      <c r="AJ211" s="15" t="s">
        <v>51</v>
      </c>
      <c r="AK211" s="15" t="s">
        <v>81</v>
      </c>
      <c r="AL211" s="15"/>
      <c r="AM211" s="15" t="s">
        <v>90</v>
      </c>
      <c r="AN211" s="15" t="s">
        <v>1</v>
      </c>
      <c r="AO211" s="15"/>
      <c r="AP211" s="15" t="s">
        <v>97</v>
      </c>
      <c r="AQ211" s="15"/>
      <c r="AR211" s="15" t="s">
        <v>92</v>
      </c>
      <c r="AS211" s="15" t="s">
        <v>56</v>
      </c>
      <c r="AT211" s="15"/>
      <c r="AU211" s="15"/>
      <c r="AV211" s="15" t="s">
        <v>89</v>
      </c>
      <c r="AW211" s="6"/>
      <c r="AX211" s="40"/>
      <c r="AY211" s="19"/>
      <c r="AZ211" s="20"/>
      <c r="BA211" s="20"/>
      <c r="BB211" s="20"/>
      <c r="BC211" s="20"/>
      <c r="BD211" s="20"/>
      <c r="BE211" s="21"/>
    </row>
    <row r="212" spans="1:58" ht="14.25" customHeight="1" thickBot="1" x14ac:dyDescent="0.3">
      <c r="A212" s="1"/>
      <c r="D212" s="26"/>
      <c r="E212" s="25">
        <v>0.66666666666666696</v>
      </c>
      <c r="F212" s="15"/>
      <c r="G212" s="15"/>
      <c r="H212" s="15" t="s">
        <v>86</v>
      </c>
      <c r="I212" s="15"/>
      <c r="J212" s="15"/>
      <c r="K212" s="15" t="s">
        <v>78</v>
      </c>
      <c r="L212" s="15" t="s">
        <v>71</v>
      </c>
      <c r="M212" s="15" t="s">
        <v>53</v>
      </c>
      <c r="N212" s="15" t="s">
        <v>91</v>
      </c>
      <c r="O212" s="15" t="s">
        <v>54</v>
      </c>
      <c r="P212" s="15" t="s">
        <v>105</v>
      </c>
      <c r="Q212" s="15" t="s">
        <v>82</v>
      </c>
      <c r="R212" s="15"/>
      <c r="S212" s="15" t="s">
        <v>93</v>
      </c>
      <c r="T212" s="15" t="s">
        <v>67</v>
      </c>
      <c r="U212" s="15"/>
      <c r="V212" s="28"/>
      <c r="W212" s="28"/>
      <c r="X212" s="28"/>
      <c r="Y212" s="15" t="s">
        <v>57</v>
      </c>
      <c r="Z212" s="15" t="s">
        <v>96</v>
      </c>
      <c r="AA212" s="15" t="s">
        <v>61</v>
      </c>
      <c r="AB212" s="15"/>
      <c r="AC212" s="15"/>
      <c r="AD212" s="15" t="s">
        <v>111</v>
      </c>
      <c r="AE212" s="15"/>
      <c r="AF212" s="15" t="s">
        <v>76</v>
      </c>
      <c r="AG212" s="15"/>
      <c r="AH212" s="15" t="s">
        <v>50</v>
      </c>
      <c r="AI212" s="15"/>
      <c r="AJ212" s="15"/>
      <c r="AK212" s="15" t="s">
        <v>81</v>
      </c>
      <c r="AL212" s="15"/>
      <c r="AM212" s="15" t="s">
        <v>90</v>
      </c>
      <c r="AN212" s="15" t="s">
        <v>1</v>
      </c>
      <c r="AO212" s="15"/>
      <c r="AP212" s="15" t="s">
        <v>97</v>
      </c>
      <c r="AQ212" s="15"/>
      <c r="AR212" s="15" t="s">
        <v>92</v>
      </c>
      <c r="AS212" s="15" t="s">
        <v>56</v>
      </c>
      <c r="AT212" s="15"/>
      <c r="AU212" s="15"/>
      <c r="AV212" s="15" t="s">
        <v>89</v>
      </c>
      <c r="AW212" s="6"/>
      <c r="AX212" s="41"/>
      <c r="AY212" s="22"/>
      <c r="AZ212" s="23"/>
      <c r="BA212" s="23"/>
      <c r="BB212" s="23"/>
      <c r="BC212" s="23"/>
      <c r="BD212" s="23"/>
      <c r="BE212" s="24"/>
    </row>
    <row r="213" spans="1:58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89" t="s">
        <v>48</v>
      </c>
      <c r="AZ213" s="90"/>
      <c r="BA213" s="90"/>
      <c r="BB213" s="90"/>
      <c r="BC213" s="90"/>
      <c r="BD213" s="90"/>
      <c r="BE213" s="91"/>
    </row>
    <row r="214" spans="1:58" ht="14.25" customHeight="1" thickBot="1" x14ac:dyDescent="0.3">
      <c r="D214" s="3"/>
      <c r="E214" s="7"/>
      <c r="F214" s="84">
        <f>F203+1</f>
        <v>43581</v>
      </c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6"/>
      <c r="AF214" s="87">
        <f>(F214)</f>
        <v>43581</v>
      </c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74"/>
      <c r="AY214" s="78"/>
      <c r="AZ214" s="79"/>
      <c r="BA214" s="79"/>
      <c r="BB214" s="79"/>
      <c r="BC214" s="79"/>
      <c r="BD214" s="79"/>
      <c r="BE214" s="80"/>
    </row>
    <row r="215" spans="1:58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7" t="s">
        <v>18</v>
      </c>
      <c r="W215" s="27" t="s">
        <v>19</v>
      </c>
      <c r="X215" s="27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30" t="s">
        <v>27</v>
      </c>
      <c r="AF215" s="30" t="s">
        <v>28</v>
      </c>
      <c r="AG215" s="30" t="s">
        <v>29</v>
      </c>
      <c r="AH215" s="30" t="s">
        <v>30</v>
      </c>
      <c r="AI215" s="30" t="s">
        <v>31</v>
      </c>
      <c r="AJ215" s="30" t="s">
        <v>32</v>
      </c>
      <c r="AK215" s="3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73" t="s">
        <v>46</v>
      </c>
      <c r="AY215" s="81"/>
      <c r="AZ215" s="82"/>
      <c r="BA215" s="82"/>
      <c r="BB215" s="82"/>
      <c r="BC215" s="82"/>
      <c r="BD215" s="82"/>
      <c r="BE215" s="83"/>
    </row>
    <row r="216" spans="1:58" ht="14.25" customHeight="1" x14ac:dyDescent="0.25">
      <c r="A216" s="1"/>
      <c r="B216" s="1"/>
      <c r="D216" s="3"/>
      <c r="E216" s="25">
        <v>0.33333333333333331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 t="s">
        <v>57</v>
      </c>
      <c r="Q216" s="15"/>
      <c r="R216" s="15"/>
      <c r="S216" s="15"/>
      <c r="T216" s="15"/>
      <c r="U216" s="15"/>
      <c r="V216" s="28"/>
      <c r="W216" s="28"/>
      <c r="X216" s="28"/>
      <c r="Y216" s="15"/>
      <c r="Z216" s="15" t="s">
        <v>53</v>
      </c>
      <c r="AA216" s="15"/>
      <c r="AB216" s="15" t="s">
        <v>56</v>
      </c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 t="s">
        <v>52</v>
      </c>
      <c r="AQ216" s="15" t="s">
        <v>1</v>
      </c>
      <c r="AR216" s="15"/>
      <c r="AS216" s="15" t="s">
        <v>102</v>
      </c>
      <c r="AT216" s="15"/>
      <c r="AU216" s="15"/>
      <c r="AV216" s="15"/>
      <c r="AW216" s="6"/>
      <c r="AX216" s="39"/>
      <c r="AY216" s="16"/>
      <c r="AZ216" s="17"/>
      <c r="BA216" s="17"/>
      <c r="BB216" s="17"/>
      <c r="BC216" s="17"/>
      <c r="BD216" s="17"/>
      <c r="BE216" s="18"/>
    </row>
    <row r="217" spans="1:58" ht="14.25" customHeight="1" x14ac:dyDescent="0.25">
      <c r="A217" s="1"/>
      <c r="B217" s="1"/>
      <c r="D217" s="3"/>
      <c r="E217" s="25">
        <v>0.375</v>
      </c>
      <c r="F217" s="15"/>
      <c r="G217" s="15" t="s">
        <v>97</v>
      </c>
      <c r="H217" s="15"/>
      <c r="I217" s="15"/>
      <c r="J217" s="15"/>
      <c r="K217" s="15"/>
      <c r="L217" s="15"/>
      <c r="M217" s="15"/>
      <c r="N217" s="15"/>
      <c r="O217" s="15"/>
      <c r="P217" s="15" t="s">
        <v>57</v>
      </c>
      <c r="Q217" s="15"/>
      <c r="R217" s="15" t="s">
        <v>87</v>
      </c>
      <c r="S217" s="15"/>
      <c r="T217" s="15" t="s">
        <v>58</v>
      </c>
      <c r="U217" s="15"/>
      <c r="V217" s="28"/>
      <c r="W217" s="28"/>
      <c r="X217" s="28"/>
      <c r="Y217" s="15"/>
      <c r="Z217" s="15" t="s">
        <v>53</v>
      </c>
      <c r="AA217" s="15"/>
      <c r="AB217" s="15" t="s">
        <v>56</v>
      </c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 t="s">
        <v>52</v>
      </c>
      <c r="AQ217" s="15" t="s">
        <v>1</v>
      </c>
      <c r="AR217" s="15"/>
      <c r="AS217" s="15" t="s">
        <v>102</v>
      </c>
      <c r="AT217" s="15"/>
      <c r="AU217" s="15"/>
      <c r="AV217" s="15"/>
      <c r="AW217" s="6"/>
      <c r="AX217" s="40"/>
      <c r="AY217" s="19"/>
      <c r="AZ217" s="20"/>
      <c r="BA217" s="20"/>
      <c r="BB217" s="20"/>
      <c r="BC217" s="20"/>
      <c r="BD217" s="20"/>
      <c r="BE217" s="21"/>
      <c r="BF217" s="33" t="s">
        <v>140</v>
      </c>
    </row>
    <row r="218" spans="1:58" ht="14.25" customHeight="1" x14ac:dyDescent="0.25">
      <c r="A218" s="1"/>
      <c r="B218" s="1"/>
      <c r="D218" s="3"/>
      <c r="E218" s="25">
        <v>0.41666666666666702</v>
      </c>
      <c r="F218" s="15"/>
      <c r="G218" s="15" t="s">
        <v>97</v>
      </c>
      <c r="H218" s="15"/>
      <c r="I218" s="15"/>
      <c r="J218" s="15"/>
      <c r="K218" s="15"/>
      <c r="L218" s="15"/>
      <c r="M218" s="15"/>
      <c r="N218" s="15"/>
      <c r="O218" s="15"/>
      <c r="P218" s="15" t="s">
        <v>57</v>
      </c>
      <c r="Q218" s="15"/>
      <c r="R218" s="15" t="s">
        <v>87</v>
      </c>
      <c r="S218" s="15"/>
      <c r="T218" s="15" t="s">
        <v>58</v>
      </c>
      <c r="U218" s="15"/>
      <c r="V218" s="28"/>
      <c r="W218" s="28"/>
      <c r="X218" s="28"/>
      <c r="Y218" s="15"/>
      <c r="Z218" s="15" t="s">
        <v>53</v>
      </c>
      <c r="AA218" s="15"/>
      <c r="AB218" s="15" t="s">
        <v>56</v>
      </c>
      <c r="AC218" s="15"/>
      <c r="AD218" s="15"/>
      <c r="AE218" s="15"/>
      <c r="AF218" s="15"/>
      <c r="AG218" s="15"/>
      <c r="AH218" s="15"/>
      <c r="AI218" s="15"/>
      <c r="AJ218" s="15"/>
      <c r="AK218" s="15"/>
      <c r="AL218" s="15" t="s">
        <v>50</v>
      </c>
      <c r="AM218" s="15"/>
      <c r="AN218" s="15"/>
      <c r="AO218" s="15"/>
      <c r="AP218" s="15" t="s">
        <v>52</v>
      </c>
      <c r="AQ218" s="15" t="s">
        <v>1</v>
      </c>
      <c r="AR218" s="15"/>
      <c r="AS218" s="15" t="s">
        <v>102</v>
      </c>
      <c r="AT218" s="15"/>
      <c r="AU218" s="15"/>
      <c r="AV218" s="15"/>
      <c r="AW218" s="6"/>
      <c r="AX218" s="40"/>
      <c r="AY218" s="19"/>
      <c r="AZ218" s="20"/>
      <c r="BA218" s="20"/>
      <c r="BB218" s="20"/>
      <c r="BC218" s="20"/>
      <c r="BD218" s="20"/>
      <c r="BE218" s="21"/>
    </row>
    <row r="219" spans="1:58" ht="14.25" customHeight="1" x14ac:dyDescent="0.25">
      <c r="A219" s="1"/>
      <c r="B219" s="1"/>
      <c r="D219" s="3"/>
      <c r="E219" s="25">
        <v>0.45833333333333298</v>
      </c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 t="s">
        <v>57</v>
      </c>
      <c r="Q219" s="15"/>
      <c r="R219" s="15" t="s">
        <v>87</v>
      </c>
      <c r="S219" s="15"/>
      <c r="T219" s="15" t="s">
        <v>58</v>
      </c>
      <c r="U219" s="15"/>
      <c r="V219" s="28"/>
      <c r="W219" s="28"/>
      <c r="X219" s="28"/>
      <c r="Y219" s="15"/>
      <c r="Z219" s="15" t="s">
        <v>53</v>
      </c>
      <c r="AA219" s="15"/>
      <c r="AB219" s="15" t="s">
        <v>56</v>
      </c>
      <c r="AC219" s="15"/>
      <c r="AD219" s="15"/>
      <c r="AE219" s="15"/>
      <c r="AF219" s="15"/>
      <c r="AG219" s="15"/>
      <c r="AH219" s="15"/>
      <c r="AI219" s="15"/>
      <c r="AJ219" s="15"/>
      <c r="AK219" s="15"/>
      <c r="AL219" s="15" t="s">
        <v>50</v>
      </c>
      <c r="AM219" s="15"/>
      <c r="AN219" s="15"/>
      <c r="AO219" s="15"/>
      <c r="AP219" s="15" t="s">
        <v>52</v>
      </c>
      <c r="AQ219" s="15" t="s">
        <v>1</v>
      </c>
      <c r="AR219" s="15"/>
      <c r="AS219" s="15" t="s">
        <v>102</v>
      </c>
      <c r="AT219" s="15"/>
      <c r="AU219" s="15"/>
      <c r="AV219" s="15"/>
      <c r="AW219" s="6"/>
      <c r="AX219" s="40"/>
      <c r="AY219" s="19"/>
      <c r="AZ219" s="20"/>
      <c r="BA219" s="20"/>
      <c r="BB219" s="20"/>
      <c r="BC219" s="20"/>
      <c r="BD219" s="20"/>
      <c r="BE219" s="21"/>
    </row>
    <row r="220" spans="1:58" ht="14.25" customHeight="1" x14ac:dyDescent="0.25">
      <c r="A220" s="1"/>
      <c r="B220" s="1"/>
      <c r="D220" s="3"/>
      <c r="E220" s="25">
        <v>0.5</v>
      </c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 t="s">
        <v>57</v>
      </c>
      <c r="Q220" s="15"/>
      <c r="R220" s="15" t="s">
        <v>87</v>
      </c>
      <c r="S220" s="15"/>
      <c r="T220" s="15" t="s">
        <v>58</v>
      </c>
      <c r="U220" s="15"/>
      <c r="V220" s="28"/>
      <c r="W220" s="28"/>
      <c r="X220" s="28"/>
      <c r="Y220" s="15"/>
      <c r="Z220" s="15" t="s">
        <v>53</v>
      </c>
      <c r="AA220" s="15"/>
      <c r="AB220" s="15" t="s">
        <v>56</v>
      </c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 t="s">
        <v>52</v>
      </c>
      <c r="AQ220" s="15" t="s">
        <v>1</v>
      </c>
      <c r="AR220" s="15"/>
      <c r="AS220" s="15" t="s">
        <v>102</v>
      </c>
      <c r="AT220" s="15"/>
      <c r="AU220" s="15"/>
      <c r="AV220" s="15"/>
      <c r="AW220" s="6"/>
      <c r="AX220" s="40"/>
      <c r="AY220" s="19"/>
      <c r="AZ220" s="20"/>
      <c r="BA220" s="20"/>
      <c r="BB220" s="20"/>
      <c r="BC220" s="20"/>
      <c r="BD220" s="20"/>
      <c r="BE220" s="21"/>
    </row>
    <row r="221" spans="1:58" ht="14.25" customHeight="1" x14ac:dyDescent="0.25">
      <c r="B221" s="1"/>
      <c r="D221" s="3"/>
      <c r="E221" s="25">
        <v>0.58333333333333304</v>
      </c>
      <c r="F221" s="15"/>
      <c r="G221" s="15"/>
      <c r="H221" s="15"/>
      <c r="I221" s="15"/>
      <c r="J221" s="15"/>
      <c r="K221" s="15"/>
      <c r="L221" s="15"/>
      <c r="M221" s="15" t="s">
        <v>67</v>
      </c>
      <c r="N221" s="15"/>
      <c r="O221" s="15"/>
      <c r="P221" s="15" t="s">
        <v>57</v>
      </c>
      <c r="Q221" s="15"/>
      <c r="R221" s="15"/>
      <c r="S221" s="15"/>
      <c r="T221" s="15"/>
      <c r="U221" s="15"/>
      <c r="V221" s="28"/>
      <c r="W221" s="28"/>
      <c r="X221" s="28"/>
      <c r="Y221" s="15"/>
      <c r="Z221" s="15" t="s">
        <v>53</v>
      </c>
      <c r="AA221" s="15"/>
      <c r="AB221" s="15" t="s">
        <v>56</v>
      </c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 t="s">
        <v>52</v>
      </c>
      <c r="AQ221" s="15" t="s">
        <v>1</v>
      </c>
      <c r="AR221" s="15"/>
      <c r="AS221" s="15" t="s">
        <v>102</v>
      </c>
      <c r="AT221" s="15"/>
      <c r="AU221" s="15"/>
      <c r="AV221" s="15"/>
      <c r="AW221" s="6"/>
      <c r="AX221" s="40"/>
      <c r="AY221" s="19"/>
      <c r="AZ221" s="20"/>
      <c r="BA221" s="20"/>
      <c r="BB221" s="20"/>
      <c r="BC221" s="20"/>
      <c r="BD221" s="20"/>
      <c r="BE221" s="21"/>
    </row>
    <row r="222" spans="1:58" ht="14.25" customHeight="1" x14ac:dyDescent="0.25">
      <c r="A222" s="1"/>
      <c r="D222" s="3"/>
      <c r="E222" s="25">
        <v>0.625</v>
      </c>
      <c r="F222" s="15"/>
      <c r="G222" s="15"/>
      <c r="H222" s="15"/>
      <c r="I222" s="15"/>
      <c r="J222" s="15"/>
      <c r="K222" s="15"/>
      <c r="L222" s="15"/>
      <c r="M222" s="15" t="s">
        <v>67</v>
      </c>
      <c r="N222" s="15"/>
      <c r="O222" s="15"/>
      <c r="P222" s="15" t="s">
        <v>57</v>
      </c>
      <c r="Q222" s="15"/>
      <c r="R222" s="15"/>
      <c r="S222" s="15"/>
      <c r="T222" s="15"/>
      <c r="U222" s="15"/>
      <c r="V222" s="28"/>
      <c r="W222" s="28"/>
      <c r="X222" s="28"/>
      <c r="Y222" s="15"/>
      <c r="Z222" s="15" t="s">
        <v>53</v>
      </c>
      <c r="AA222" s="15"/>
      <c r="AB222" s="15" t="s">
        <v>56</v>
      </c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 t="s">
        <v>52</v>
      </c>
      <c r="AQ222" s="15" t="s">
        <v>1</v>
      </c>
      <c r="AR222" s="15"/>
      <c r="AS222" s="15" t="s">
        <v>102</v>
      </c>
      <c r="AT222" s="15"/>
      <c r="AU222" s="15"/>
      <c r="AV222" s="15"/>
      <c r="AW222" s="6"/>
      <c r="AX222" s="40"/>
      <c r="AY222" s="19"/>
      <c r="AZ222" s="20"/>
      <c r="BA222" s="20"/>
      <c r="BB222" s="20"/>
      <c r="BC222" s="20"/>
      <c r="BD222" s="20"/>
      <c r="BE222" s="21"/>
    </row>
    <row r="223" spans="1:58" ht="14.25" customHeight="1" thickBot="1" x14ac:dyDescent="0.3">
      <c r="A223" s="1"/>
      <c r="B223" s="1"/>
      <c r="D223" s="3"/>
      <c r="E223" s="25">
        <v>0.66666666666666696</v>
      </c>
      <c r="F223" s="15"/>
      <c r="G223" s="15"/>
      <c r="H223" s="15"/>
      <c r="I223" s="15"/>
      <c r="J223" s="15"/>
      <c r="K223" s="15"/>
      <c r="L223" s="15"/>
      <c r="M223" s="15" t="s">
        <v>67</v>
      </c>
      <c r="N223" s="15"/>
      <c r="O223" s="15"/>
      <c r="P223" s="15" t="s">
        <v>57</v>
      </c>
      <c r="Q223" s="15"/>
      <c r="R223" s="15"/>
      <c r="S223" s="15"/>
      <c r="T223" s="15"/>
      <c r="U223" s="15"/>
      <c r="V223" s="28"/>
      <c r="W223" s="28"/>
      <c r="X223" s="28"/>
      <c r="Y223" s="15"/>
      <c r="Z223" s="15" t="s">
        <v>53</v>
      </c>
      <c r="AA223" s="15"/>
      <c r="AB223" s="15" t="s">
        <v>56</v>
      </c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 t="s">
        <v>52</v>
      </c>
      <c r="AQ223" s="15" t="s">
        <v>1</v>
      </c>
      <c r="AR223" s="15"/>
      <c r="AS223" s="15"/>
      <c r="AT223" s="15"/>
      <c r="AU223" s="15"/>
      <c r="AV223" s="15"/>
      <c r="AW223" s="6"/>
      <c r="AX223" s="41"/>
      <c r="AY223" s="22"/>
      <c r="AZ223" s="23"/>
      <c r="BA223" s="23"/>
      <c r="BB223" s="23"/>
      <c r="BC223" s="23"/>
      <c r="BD223" s="23"/>
      <c r="BE223" s="24"/>
    </row>
    <row r="224" spans="1:58" ht="14.25" customHeight="1" thickBot="1" x14ac:dyDescent="0.3">
      <c r="B224" s="1"/>
      <c r="D224" s="3"/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75" t="s">
        <v>48</v>
      </c>
      <c r="AZ224" s="76"/>
      <c r="BA224" s="76"/>
      <c r="BB224" s="76"/>
      <c r="BC224" s="76"/>
      <c r="BD224" s="76"/>
      <c r="BE224" s="77"/>
    </row>
    <row r="225" spans="1:57" ht="14.25" customHeight="1" thickBot="1" x14ac:dyDescent="0.3">
      <c r="D225" s="3"/>
      <c r="E225" s="7"/>
      <c r="F225" s="84">
        <f>F214+3</f>
        <v>43584</v>
      </c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6"/>
      <c r="AF225" s="87">
        <f>(F225)</f>
        <v>43584</v>
      </c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74"/>
      <c r="AY225" s="78"/>
      <c r="AZ225" s="79"/>
      <c r="BA225" s="79"/>
      <c r="BB225" s="79"/>
      <c r="BC225" s="79"/>
      <c r="BD225" s="79"/>
      <c r="BE225" s="80"/>
    </row>
    <row r="226" spans="1:57" ht="14.25" customHeight="1" thickBot="1" x14ac:dyDescent="0.3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7" t="s">
        <v>18</v>
      </c>
      <c r="W226" s="27" t="s">
        <v>19</v>
      </c>
      <c r="X226" s="27" t="s">
        <v>20</v>
      </c>
      <c r="Y226" s="30" t="s">
        <v>21</v>
      </c>
      <c r="Z226" s="30" t="s">
        <v>22</v>
      </c>
      <c r="AA226" s="30" t="s">
        <v>23</v>
      </c>
      <c r="AB226" s="30" t="s">
        <v>24</v>
      </c>
      <c r="AC226" s="30" t="s">
        <v>25</v>
      </c>
      <c r="AD226" s="3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36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10" t="s">
        <v>44</v>
      </c>
      <c r="AW226" s="11" t="s">
        <v>45</v>
      </c>
      <c r="AX226" s="73" t="s">
        <v>46</v>
      </c>
      <c r="AY226" s="81"/>
      <c r="AZ226" s="82"/>
      <c r="BA226" s="82"/>
      <c r="BB226" s="82"/>
      <c r="BC226" s="82"/>
      <c r="BD226" s="82"/>
      <c r="BE226" s="83"/>
    </row>
    <row r="227" spans="1:57" ht="14.25" customHeight="1" x14ac:dyDescent="0.25">
      <c r="A227" s="1"/>
      <c r="B227" s="1"/>
      <c r="D227" s="3"/>
      <c r="E227" s="25">
        <v>0.33333333333333331</v>
      </c>
      <c r="F227" s="15"/>
      <c r="G227" s="15"/>
      <c r="H227" s="15" t="s">
        <v>53</v>
      </c>
      <c r="I227" s="15"/>
      <c r="J227" s="15" t="s">
        <v>78</v>
      </c>
      <c r="K227" s="15"/>
      <c r="L227" s="15"/>
      <c r="M227" s="15"/>
      <c r="N227" s="15"/>
      <c r="O227" s="15" t="s">
        <v>79</v>
      </c>
      <c r="P227" s="15"/>
      <c r="Q227" s="15"/>
      <c r="R227" s="15" t="s">
        <v>57</v>
      </c>
      <c r="S227" s="15"/>
      <c r="T227" s="15"/>
      <c r="U227" s="15"/>
      <c r="V227" s="28"/>
      <c r="W227" s="28"/>
      <c r="X227" s="28"/>
      <c r="Y227" s="15"/>
      <c r="Z227" s="15"/>
      <c r="AA227" s="15"/>
      <c r="AB227" s="15"/>
      <c r="AC227" s="15"/>
      <c r="AD227" s="15"/>
      <c r="AE227" s="15" t="s">
        <v>52</v>
      </c>
      <c r="AF227" s="15" t="s">
        <v>66</v>
      </c>
      <c r="AG227" s="15" t="s">
        <v>102</v>
      </c>
      <c r="AH227" s="15"/>
      <c r="AI227" s="15"/>
      <c r="AJ227" s="15"/>
      <c r="AK227" s="15" t="s">
        <v>56</v>
      </c>
      <c r="AL227" s="15"/>
      <c r="AM227" s="15" t="s">
        <v>81</v>
      </c>
      <c r="AN227" s="15"/>
      <c r="AO227" s="15"/>
      <c r="AP227" s="15"/>
      <c r="AQ227" s="15"/>
      <c r="AR227" s="15"/>
      <c r="AS227" s="15"/>
      <c r="AT227" s="15"/>
      <c r="AU227" s="15"/>
      <c r="AV227" s="15" t="s">
        <v>1</v>
      </c>
      <c r="AW227" s="6"/>
      <c r="AX227" s="39"/>
      <c r="AY227" s="16"/>
      <c r="AZ227" s="17"/>
      <c r="BA227" s="17"/>
      <c r="BB227" s="17"/>
      <c r="BC227" s="17"/>
      <c r="BD227" s="17"/>
      <c r="BE227" s="18"/>
    </row>
    <row r="228" spans="1:57" ht="14.25" customHeight="1" x14ac:dyDescent="0.25">
      <c r="A228" s="1"/>
      <c r="B228" s="1"/>
      <c r="D228" s="3"/>
      <c r="E228" s="25">
        <v>0.375</v>
      </c>
      <c r="F228" s="15"/>
      <c r="G228" s="15"/>
      <c r="H228" s="15" t="s">
        <v>53</v>
      </c>
      <c r="I228" s="15"/>
      <c r="J228" s="15" t="s">
        <v>78</v>
      </c>
      <c r="K228" s="15"/>
      <c r="L228" s="15"/>
      <c r="M228" s="15"/>
      <c r="N228" s="15"/>
      <c r="O228" s="15" t="s">
        <v>79</v>
      </c>
      <c r="P228" s="15"/>
      <c r="Q228" s="15"/>
      <c r="R228" s="15" t="s">
        <v>57</v>
      </c>
      <c r="S228" s="15"/>
      <c r="T228" s="15"/>
      <c r="U228" s="15"/>
      <c r="V228" s="28"/>
      <c r="W228" s="28"/>
      <c r="X228" s="28"/>
      <c r="Y228" s="15"/>
      <c r="Z228" s="15"/>
      <c r="AA228" s="15"/>
      <c r="AB228" s="15"/>
      <c r="AC228" s="15"/>
      <c r="AD228" s="15"/>
      <c r="AE228" s="15" t="s">
        <v>52</v>
      </c>
      <c r="AF228" s="15" t="s">
        <v>66</v>
      </c>
      <c r="AG228" s="15" t="s">
        <v>102</v>
      </c>
      <c r="AH228" s="15"/>
      <c r="AI228" s="15"/>
      <c r="AJ228" s="15"/>
      <c r="AK228" s="15" t="s">
        <v>56</v>
      </c>
      <c r="AL228" s="15"/>
      <c r="AM228" s="15" t="s">
        <v>81</v>
      </c>
      <c r="AN228" s="15" t="s">
        <v>58</v>
      </c>
      <c r="AO228" s="15"/>
      <c r="AP228" s="15"/>
      <c r="AQ228" s="15" t="s">
        <v>50</v>
      </c>
      <c r="AR228" s="15"/>
      <c r="AS228" s="15"/>
      <c r="AT228" s="15"/>
      <c r="AU228" s="15"/>
      <c r="AV228" s="15" t="s">
        <v>1</v>
      </c>
      <c r="AW228" s="6"/>
      <c r="AX228" s="40"/>
      <c r="AY228" s="19"/>
      <c r="AZ228" s="20"/>
      <c r="BA228" s="20"/>
      <c r="BB228" s="20"/>
      <c r="BC228" s="20"/>
      <c r="BD228" s="20"/>
      <c r="BE228" s="21"/>
    </row>
    <row r="229" spans="1:57" ht="14.25" customHeight="1" x14ac:dyDescent="0.25">
      <c r="A229" s="1"/>
      <c r="B229" s="1"/>
      <c r="D229" s="3"/>
      <c r="E229" s="25">
        <v>0.41666666666666702</v>
      </c>
      <c r="F229" s="15"/>
      <c r="G229" s="15"/>
      <c r="H229" s="15" t="s">
        <v>53</v>
      </c>
      <c r="I229" s="15"/>
      <c r="J229" s="15" t="s">
        <v>78</v>
      </c>
      <c r="K229" s="15"/>
      <c r="L229" s="15"/>
      <c r="M229" s="15"/>
      <c r="N229" s="15"/>
      <c r="O229" s="15" t="s">
        <v>79</v>
      </c>
      <c r="P229" s="15"/>
      <c r="Q229" s="15"/>
      <c r="R229" s="15" t="s">
        <v>57</v>
      </c>
      <c r="S229" s="15"/>
      <c r="T229" s="15"/>
      <c r="U229" s="15"/>
      <c r="V229" s="28"/>
      <c r="W229" s="28"/>
      <c r="X229" s="28"/>
      <c r="Y229" s="15"/>
      <c r="Z229" s="15"/>
      <c r="AA229" s="15"/>
      <c r="AB229" s="15"/>
      <c r="AC229" s="15"/>
      <c r="AD229" s="15"/>
      <c r="AE229" s="15" t="s">
        <v>52</v>
      </c>
      <c r="AF229" s="15" t="s">
        <v>66</v>
      </c>
      <c r="AG229" s="15" t="s">
        <v>102</v>
      </c>
      <c r="AH229" s="15"/>
      <c r="AI229" s="15"/>
      <c r="AJ229" s="15"/>
      <c r="AK229" s="15" t="s">
        <v>56</v>
      </c>
      <c r="AL229" s="15"/>
      <c r="AM229" s="15" t="s">
        <v>81</v>
      </c>
      <c r="AN229" s="15" t="s">
        <v>58</v>
      </c>
      <c r="AO229" s="15"/>
      <c r="AP229" s="15"/>
      <c r="AQ229" s="15" t="s">
        <v>50</v>
      </c>
      <c r="AR229" s="15"/>
      <c r="AS229" s="15"/>
      <c r="AT229" s="15"/>
      <c r="AU229" s="15"/>
      <c r="AV229" s="15" t="s">
        <v>1</v>
      </c>
      <c r="AW229" s="6"/>
      <c r="AX229" s="40"/>
      <c r="AY229" s="19"/>
      <c r="AZ229" s="20"/>
      <c r="BA229" s="20"/>
      <c r="BB229" s="20"/>
      <c r="BC229" s="20"/>
      <c r="BD229" s="20"/>
      <c r="BE229" s="21"/>
    </row>
    <row r="230" spans="1:57" ht="14.25" customHeight="1" x14ac:dyDescent="0.25">
      <c r="A230" s="1"/>
      <c r="B230" s="1"/>
      <c r="D230" s="3"/>
      <c r="E230" s="25">
        <v>0.45833333333333298</v>
      </c>
      <c r="F230" s="15"/>
      <c r="G230" s="15"/>
      <c r="H230" s="15" t="s">
        <v>53</v>
      </c>
      <c r="I230" s="15"/>
      <c r="J230" s="15" t="s">
        <v>78</v>
      </c>
      <c r="K230" s="15"/>
      <c r="L230" s="15"/>
      <c r="M230" s="15"/>
      <c r="N230" s="15"/>
      <c r="O230" s="15" t="s">
        <v>79</v>
      </c>
      <c r="P230" s="15"/>
      <c r="Q230" s="15"/>
      <c r="R230" s="15" t="s">
        <v>57</v>
      </c>
      <c r="S230" s="15"/>
      <c r="T230" s="15"/>
      <c r="U230" s="15"/>
      <c r="V230" s="28"/>
      <c r="W230" s="28"/>
      <c r="X230" s="28"/>
      <c r="Y230" s="15"/>
      <c r="Z230" s="15"/>
      <c r="AA230" s="15"/>
      <c r="AB230" s="15"/>
      <c r="AC230" s="15"/>
      <c r="AD230" s="15"/>
      <c r="AE230" s="15" t="s">
        <v>52</v>
      </c>
      <c r="AF230" s="15" t="s">
        <v>66</v>
      </c>
      <c r="AG230" s="15" t="s">
        <v>102</v>
      </c>
      <c r="AH230" s="15"/>
      <c r="AI230" s="15"/>
      <c r="AJ230" s="15"/>
      <c r="AK230" s="15" t="s">
        <v>56</v>
      </c>
      <c r="AL230" s="15"/>
      <c r="AM230" s="15" t="s">
        <v>81</v>
      </c>
      <c r="AN230" s="15" t="s">
        <v>58</v>
      </c>
      <c r="AO230" s="15"/>
      <c r="AP230" s="15"/>
      <c r="AQ230" s="15" t="s">
        <v>50</v>
      </c>
      <c r="AR230" s="15"/>
      <c r="AS230" s="15"/>
      <c r="AT230" s="15"/>
      <c r="AU230" s="15"/>
      <c r="AV230" s="15" t="s">
        <v>1</v>
      </c>
      <c r="AW230" s="6"/>
      <c r="AX230" s="40"/>
      <c r="AY230" s="19"/>
      <c r="AZ230" s="20"/>
      <c r="BA230" s="20"/>
      <c r="BB230" s="20"/>
      <c r="BC230" s="20"/>
      <c r="BD230" s="20"/>
      <c r="BE230" s="21"/>
    </row>
    <row r="231" spans="1:57" ht="14.25" customHeight="1" x14ac:dyDescent="0.25">
      <c r="A231" s="1"/>
      <c r="B231" s="1"/>
      <c r="D231" s="3"/>
      <c r="E231" s="25">
        <v>0.5</v>
      </c>
      <c r="F231" s="15"/>
      <c r="G231" s="15"/>
      <c r="H231" s="15" t="s">
        <v>53</v>
      </c>
      <c r="I231" s="15"/>
      <c r="J231" s="15" t="s">
        <v>78</v>
      </c>
      <c r="K231" s="15"/>
      <c r="L231" s="15"/>
      <c r="M231" s="15"/>
      <c r="N231" s="15"/>
      <c r="O231" s="15" t="s">
        <v>79</v>
      </c>
      <c r="P231" s="15"/>
      <c r="Q231" s="15"/>
      <c r="R231" s="15" t="s">
        <v>57</v>
      </c>
      <c r="S231" s="15"/>
      <c r="T231" s="15"/>
      <c r="U231" s="15"/>
      <c r="V231" s="28"/>
      <c r="W231" s="28"/>
      <c r="X231" s="28"/>
      <c r="Y231" s="15"/>
      <c r="Z231" s="15"/>
      <c r="AA231" s="15"/>
      <c r="AB231" s="15"/>
      <c r="AC231" s="15"/>
      <c r="AD231" s="15"/>
      <c r="AE231" s="15" t="s">
        <v>52</v>
      </c>
      <c r="AF231" s="15" t="s">
        <v>66</v>
      </c>
      <c r="AG231" s="15" t="s">
        <v>102</v>
      </c>
      <c r="AH231" s="15"/>
      <c r="AI231" s="15"/>
      <c r="AJ231" s="15"/>
      <c r="AK231" s="15" t="s">
        <v>56</v>
      </c>
      <c r="AL231" s="15"/>
      <c r="AM231" s="15" t="s">
        <v>81</v>
      </c>
      <c r="AN231" s="15"/>
      <c r="AO231" s="15"/>
      <c r="AP231" s="15"/>
      <c r="AQ231" s="15"/>
      <c r="AR231" s="15"/>
      <c r="AS231" s="15"/>
      <c r="AT231" s="15"/>
      <c r="AU231" s="15"/>
      <c r="AV231" s="15" t="s">
        <v>1</v>
      </c>
      <c r="AW231" s="6"/>
      <c r="AX231" s="40"/>
      <c r="AY231" s="19"/>
      <c r="AZ231" s="20"/>
      <c r="BA231" s="20"/>
      <c r="BB231" s="20"/>
      <c r="BC231" s="20"/>
      <c r="BD231" s="20"/>
      <c r="BE231" s="21"/>
    </row>
    <row r="232" spans="1:57" ht="14.25" customHeight="1" x14ac:dyDescent="0.25">
      <c r="B232" s="1"/>
      <c r="D232" s="3"/>
      <c r="E232" s="25">
        <v>0.58333333333333304</v>
      </c>
      <c r="F232" s="15"/>
      <c r="G232" s="15"/>
      <c r="H232" s="15" t="s">
        <v>53</v>
      </c>
      <c r="I232" s="15"/>
      <c r="J232" s="15" t="s">
        <v>78</v>
      </c>
      <c r="K232" s="15"/>
      <c r="L232" s="15"/>
      <c r="M232" s="15"/>
      <c r="N232" s="15"/>
      <c r="O232" s="15"/>
      <c r="P232" s="15"/>
      <c r="Q232" s="15"/>
      <c r="R232" s="15" t="s">
        <v>57</v>
      </c>
      <c r="S232" s="15"/>
      <c r="T232" s="15"/>
      <c r="U232" s="15"/>
      <c r="V232" s="28"/>
      <c r="W232" s="28"/>
      <c r="X232" s="28"/>
      <c r="Y232" s="15"/>
      <c r="Z232" s="15"/>
      <c r="AA232" s="15"/>
      <c r="AB232" s="15"/>
      <c r="AC232" s="15"/>
      <c r="AD232" s="15"/>
      <c r="AE232" s="15" t="s">
        <v>52</v>
      </c>
      <c r="AF232" s="15"/>
      <c r="AG232" s="15" t="s">
        <v>102</v>
      </c>
      <c r="AH232" s="15"/>
      <c r="AI232" s="15"/>
      <c r="AJ232" s="15"/>
      <c r="AK232" s="15" t="s">
        <v>56</v>
      </c>
      <c r="AL232" s="15"/>
      <c r="AM232" s="15" t="s">
        <v>81</v>
      </c>
      <c r="AN232" s="15"/>
      <c r="AO232" s="15"/>
      <c r="AP232" s="15"/>
      <c r="AQ232" s="15"/>
      <c r="AR232" s="15" t="s">
        <v>111</v>
      </c>
      <c r="AS232" s="15"/>
      <c r="AT232" s="15"/>
      <c r="AU232" s="15"/>
      <c r="AV232" s="15" t="s">
        <v>1</v>
      </c>
      <c r="AW232" s="6"/>
      <c r="AX232" s="40"/>
      <c r="AY232" s="19"/>
      <c r="AZ232" s="20"/>
      <c r="BA232" s="20"/>
      <c r="BB232" s="20"/>
      <c r="BC232" s="20"/>
      <c r="BD232" s="20"/>
      <c r="BE232" s="21"/>
    </row>
    <row r="233" spans="1:57" ht="14.25" customHeight="1" x14ac:dyDescent="0.25">
      <c r="A233" s="1"/>
      <c r="D233" s="3"/>
      <c r="E233" s="25">
        <v>0.625</v>
      </c>
      <c r="F233" s="15"/>
      <c r="G233" s="15"/>
      <c r="H233" s="15" t="s">
        <v>53</v>
      </c>
      <c r="I233" s="15"/>
      <c r="J233" s="15" t="s">
        <v>78</v>
      </c>
      <c r="K233" s="15"/>
      <c r="L233" s="15"/>
      <c r="M233" s="15"/>
      <c r="N233" s="15"/>
      <c r="O233" s="15"/>
      <c r="P233" s="15"/>
      <c r="Q233" s="15"/>
      <c r="R233" s="15" t="s">
        <v>57</v>
      </c>
      <c r="S233" s="15"/>
      <c r="T233" s="15"/>
      <c r="U233" s="15"/>
      <c r="V233" s="28"/>
      <c r="W233" s="28"/>
      <c r="X233" s="28"/>
      <c r="Y233" s="15"/>
      <c r="Z233" s="15"/>
      <c r="AA233" s="15"/>
      <c r="AB233" s="15"/>
      <c r="AC233" s="15"/>
      <c r="AD233" s="15"/>
      <c r="AE233" s="15" t="s">
        <v>52</v>
      </c>
      <c r="AF233" s="15"/>
      <c r="AG233" s="15" t="s">
        <v>102</v>
      </c>
      <c r="AH233" s="15"/>
      <c r="AI233" s="15"/>
      <c r="AJ233" s="15"/>
      <c r="AK233" s="15" t="s">
        <v>56</v>
      </c>
      <c r="AL233" s="15"/>
      <c r="AM233" s="15" t="s">
        <v>81</v>
      </c>
      <c r="AN233" s="15"/>
      <c r="AO233" s="15"/>
      <c r="AP233" s="15"/>
      <c r="AQ233" s="15" t="s">
        <v>50</v>
      </c>
      <c r="AR233" s="15" t="s">
        <v>111</v>
      </c>
      <c r="AS233" s="15"/>
      <c r="AT233" s="15"/>
      <c r="AU233" s="15"/>
      <c r="AV233" s="15" t="s">
        <v>1</v>
      </c>
      <c r="AW233" s="6"/>
      <c r="AX233" s="40"/>
      <c r="AY233" s="19"/>
      <c r="AZ233" s="20"/>
      <c r="BA233" s="20"/>
      <c r="BB233" s="20"/>
      <c r="BC233" s="20"/>
      <c r="BD233" s="20"/>
      <c r="BE233" s="21"/>
    </row>
    <row r="234" spans="1:57" ht="14.25" customHeight="1" thickBot="1" x14ac:dyDescent="0.3">
      <c r="A234" s="1"/>
      <c r="B234" s="1"/>
      <c r="D234" s="3"/>
      <c r="E234" s="25">
        <v>0.66666666666666696</v>
      </c>
      <c r="F234" s="15"/>
      <c r="G234" s="15"/>
      <c r="H234" s="15" t="s">
        <v>53</v>
      </c>
      <c r="I234" s="15"/>
      <c r="J234" s="15" t="s">
        <v>78</v>
      </c>
      <c r="K234" s="15"/>
      <c r="L234" s="15"/>
      <c r="M234" s="15"/>
      <c r="N234" s="15"/>
      <c r="O234" s="15"/>
      <c r="P234" s="15"/>
      <c r="Q234" s="15"/>
      <c r="R234" s="15" t="s">
        <v>57</v>
      </c>
      <c r="S234" s="15"/>
      <c r="T234" s="15"/>
      <c r="U234" s="15"/>
      <c r="V234" s="28"/>
      <c r="W234" s="28"/>
      <c r="X234" s="28"/>
      <c r="Y234" s="15"/>
      <c r="Z234" s="15"/>
      <c r="AA234" s="15"/>
      <c r="AB234" s="15"/>
      <c r="AC234" s="15"/>
      <c r="AD234" s="15"/>
      <c r="AE234" s="15" t="s">
        <v>52</v>
      </c>
      <c r="AF234" s="15"/>
      <c r="AG234" s="15"/>
      <c r="AH234" s="15"/>
      <c r="AI234" s="15"/>
      <c r="AJ234" s="15"/>
      <c r="AK234" s="15" t="s">
        <v>56</v>
      </c>
      <c r="AL234" s="15"/>
      <c r="AM234" s="15" t="s">
        <v>81</v>
      </c>
      <c r="AN234" s="15"/>
      <c r="AO234" s="15"/>
      <c r="AP234" s="15"/>
      <c r="AQ234" s="15" t="s">
        <v>50</v>
      </c>
      <c r="AR234" s="15" t="s">
        <v>111</v>
      </c>
      <c r="AS234" s="15"/>
      <c r="AT234" s="15"/>
      <c r="AU234" s="15"/>
      <c r="AV234" s="15" t="s">
        <v>1</v>
      </c>
      <c r="AW234" s="6"/>
      <c r="AX234" s="41"/>
      <c r="AY234" s="22"/>
      <c r="AZ234" s="23"/>
      <c r="BA234" s="23"/>
      <c r="BB234" s="23"/>
      <c r="BC234" s="23"/>
      <c r="BD234" s="23"/>
      <c r="BE234" s="24"/>
    </row>
    <row r="235" spans="1:57" ht="14.25" customHeight="1" thickBot="1" x14ac:dyDescent="0.3">
      <c r="B235" s="1"/>
      <c r="D235" s="3"/>
      <c r="E235" s="13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75" t="s">
        <v>48</v>
      </c>
      <c r="AZ235" s="76"/>
      <c r="BA235" s="76"/>
      <c r="BB235" s="76"/>
      <c r="BC235" s="76"/>
      <c r="BD235" s="76"/>
      <c r="BE235" s="77"/>
    </row>
    <row r="236" spans="1:57" ht="14.25" customHeight="1" thickBot="1" x14ac:dyDescent="0.3">
      <c r="D236" s="3"/>
      <c r="E236" s="7"/>
      <c r="F236" s="84">
        <f>F225+1</f>
        <v>43585</v>
      </c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6"/>
      <c r="AF236" s="87">
        <f>(F236)</f>
        <v>43585</v>
      </c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74"/>
      <c r="AY236" s="78"/>
      <c r="AZ236" s="79"/>
      <c r="BA236" s="79"/>
      <c r="BB236" s="79"/>
      <c r="BC236" s="79"/>
      <c r="BD236" s="79"/>
      <c r="BE236" s="80"/>
    </row>
    <row r="237" spans="1:57" ht="14.25" customHeight="1" thickBot="1" x14ac:dyDescent="0.3">
      <c r="A237" s="1"/>
      <c r="B237" s="1"/>
      <c r="D237" s="3"/>
      <c r="E237" s="4"/>
      <c r="F237" s="9" t="s">
        <v>2</v>
      </c>
      <c r="G237" s="10" t="s">
        <v>3</v>
      </c>
      <c r="H237" s="10" t="s">
        <v>4</v>
      </c>
      <c r="I237" s="10" t="s">
        <v>5</v>
      </c>
      <c r="J237" s="10" t="s">
        <v>6</v>
      </c>
      <c r="K237" s="10" t="s">
        <v>7</v>
      </c>
      <c r="L237" s="10" t="s">
        <v>8</v>
      </c>
      <c r="M237" s="10" t="s">
        <v>9</v>
      </c>
      <c r="N237" s="10" t="s">
        <v>10</v>
      </c>
      <c r="O237" s="10" t="s">
        <v>11</v>
      </c>
      <c r="P237" s="10" t="s">
        <v>12</v>
      </c>
      <c r="Q237" s="10" t="s">
        <v>13</v>
      </c>
      <c r="R237" s="10" t="s">
        <v>14</v>
      </c>
      <c r="S237" s="10" t="s">
        <v>15</v>
      </c>
      <c r="T237" s="10" t="s">
        <v>16</v>
      </c>
      <c r="U237" s="10" t="s">
        <v>17</v>
      </c>
      <c r="V237" s="27" t="s">
        <v>18</v>
      </c>
      <c r="W237" s="27" t="s">
        <v>19</v>
      </c>
      <c r="X237" s="27" t="s">
        <v>20</v>
      </c>
      <c r="Y237" s="10" t="s">
        <v>21</v>
      </c>
      <c r="Z237" s="10" t="s">
        <v>22</v>
      </c>
      <c r="AA237" s="10" t="s">
        <v>23</v>
      </c>
      <c r="AB237" s="10" t="s">
        <v>24</v>
      </c>
      <c r="AC237" s="10" t="s">
        <v>25</v>
      </c>
      <c r="AD237" s="10" t="s">
        <v>26</v>
      </c>
      <c r="AE237" s="10" t="s">
        <v>27</v>
      </c>
      <c r="AF237" s="10" t="s">
        <v>28</v>
      </c>
      <c r="AG237" s="10" t="s">
        <v>29</v>
      </c>
      <c r="AH237" s="10" t="s">
        <v>30</v>
      </c>
      <c r="AI237" s="36" t="s">
        <v>31</v>
      </c>
      <c r="AJ237" s="10" t="s">
        <v>32</v>
      </c>
      <c r="AK237" s="10" t="s">
        <v>33</v>
      </c>
      <c r="AL237" s="10" t="s">
        <v>34</v>
      </c>
      <c r="AM237" s="10" t="s">
        <v>35</v>
      </c>
      <c r="AN237" s="10" t="s">
        <v>36</v>
      </c>
      <c r="AO237" s="10" t="s">
        <v>37</v>
      </c>
      <c r="AP237" s="10" t="s">
        <v>38</v>
      </c>
      <c r="AQ237" s="10" t="s">
        <v>39</v>
      </c>
      <c r="AR237" s="10" t="s">
        <v>40</v>
      </c>
      <c r="AS237" s="10" t="s">
        <v>41</v>
      </c>
      <c r="AT237" s="10" t="s">
        <v>42</v>
      </c>
      <c r="AU237" s="10" t="s">
        <v>43</v>
      </c>
      <c r="AV237" s="10" t="s">
        <v>44</v>
      </c>
      <c r="AW237" s="11" t="s">
        <v>45</v>
      </c>
      <c r="AX237" s="73" t="s">
        <v>46</v>
      </c>
      <c r="AY237" s="81"/>
      <c r="AZ237" s="82"/>
      <c r="BA237" s="82"/>
      <c r="BB237" s="82"/>
      <c r="BC237" s="82"/>
      <c r="BD237" s="82"/>
      <c r="BE237" s="83"/>
    </row>
    <row r="238" spans="1:57" ht="14.25" customHeight="1" x14ac:dyDescent="0.25">
      <c r="A238" s="1"/>
      <c r="B238" s="1"/>
      <c r="D238" s="3"/>
      <c r="E238" s="25">
        <v>0.33333333333333331</v>
      </c>
      <c r="F238" s="15"/>
      <c r="G238" s="15" t="s">
        <v>92</v>
      </c>
      <c r="H238" s="15"/>
      <c r="I238" s="15" t="s">
        <v>91</v>
      </c>
      <c r="J238" s="15"/>
      <c r="K238" s="15"/>
      <c r="L238" s="15"/>
      <c r="M238" s="15"/>
      <c r="N238" s="15" t="s">
        <v>86</v>
      </c>
      <c r="O238" s="15"/>
      <c r="P238" s="15"/>
      <c r="Q238" s="15"/>
      <c r="R238" s="15"/>
      <c r="S238" s="15" t="s">
        <v>57</v>
      </c>
      <c r="T238" s="15" t="s">
        <v>93</v>
      </c>
      <c r="U238" s="15" t="s">
        <v>71</v>
      </c>
      <c r="V238" s="28"/>
      <c r="W238" s="28"/>
      <c r="X238" s="28"/>
      <c r="Y238" s="15"/>
      <c r="Z238" s="15" t="s">
        <v>79</v>
      </c>
      <c r="AA238" s="15" t="s">
        <v>94</v>
      </c>
      <c r="AB238" s="15" t="s">
        <v>59</v>
      </c>
      <c r="AC238" s="15" t="s">
        <v>54</v>
      </c>
      <c r="AD238" s="15" t="s">
        <v>56</v>
      </c>
      <c r="AE238" s="15"/>
      <c r="AF238" s="15" t="s">
        <v>89</v>
      </c>
      <c r="AG238" s="15" t="s">
        <v>90</v>
      </c>
      <c r="AH238" s="15" t="s">
        <v>81</v>
      </c>
      <c r="AI238" s="15"/>
      <c r="AJ238" s="15" t="s">
        <v>66</v>
      </c>
      <c r="AK238" s="15"/>
      <c r="AL238" s="15"/>
      <c r="AM238" s="15" t="s">
        <v>76</v>
      </c>
      <c r="AN238" s="15"/>
      <c r="AO238" s="15" t="s">
        <v>75</v>
      </c>
      <c r="AP238" s="15"/>
      <c r="AQ238" s="15" t="s">
        <v>98</v>
      </c>
      <c r="AR238" s="15"/>
      <c r="AS238" s="15"/>
      <c r="AT238" s="15" t="s">
        <v>53</v>
      </c>
      <c r="AU238" s="15"/>
      <c r="AV238" s="15"/>
      <c r="AW238" s="6"/>
      <c r="AX238" s="39"/>
      <c r="AY238" s="16"/>
      <c r="AZ238" s="17"/>
      <c r="BA238" s="17"/>
      <c r="BB238" s="17"/>
      <c r="BC238" s="17"/>
      <c r="BD238" s="17"/>
      <c r="BE238" s="18"/>
    </row>
    <row r="239" spans="1:57" ht="14.25" customHeight="1" x14ac:dyDescent="0.25">
      <c r="A239" s="1"/>
      <c r="B239" s="1"/>
      <c r="D239" s="3"/>
      <c r="E239" s="25">
        <v>0.375</v>
      </c>
      <c r="F239" s="15"/>
      <c r="G239" s="15" t="s">
        <v>92</v>
      </c>
      <c r="H239" s="15"/>
      <c r="I239" s="15" t="s">
        <v>91</v>
      </c>
      <c r="J239" s="15" t="s">
        <v>51</v>
      </c>
      <c r="K239" s="15"/>
      <c r="L239" s="15" t="s">
        <v>58</v>
      </c>
      <c r="M239" s="15"/>
      <c r="N239" s="15" t="s">
        <v>86</v>
      </c>
      <c r="O239" s="15"/>
      <c r="P239" s="15"/>
      <c r="Q239" s="15"/>
      <c r="R239" s="15" t="s">
        <v>61</v>
      </c>
      <c r="S239" s="15" t="s">
        <v>57</v>
      </c>
      <c r="T239" s="15" t="s">
        <v>93</v>
      </c>
      <c r="U239" s="15" t="s">
        <v>71</v>
      </c>
      <c r="V239" s="28"/>
      <c r="W239" s="28"/>
      <c r="X239" s="28"/>
      <c r="Y239" s="15" t="s">
        <v>103</v>
      </c>
      <c r="Z239" s="15" t="s">
        <v>79</v>
      </c>
      <c r="AA239" s="15" t="s">
        <v>94</v>
      </c>
      <c r="AB239" s="15" t="s">
        <v>59</v>
      </c>
      <c r="AC239" s="15" t="s">
        <v>54</v>
      </c>
      <c r="AD239" s="15" t="s">
        <v>56</v>
      </c>
      <c r="AE239" s="15" t="s">
        <v>83</v>
      </c>
      <c r="AF239" s="15" t="s">
        <v>89</v>
      </c>
      <c r="AG239" s="15" t="s">
        <v>90</v>
      </c>
      <c r="AH239" s="15" t="s">
        <v>81</v>
      </c>
      <c r="AI239" s="15"/>
      <c r="AJ239" s="15" t="s">
        <v>66</v>
      </c>
      <c r="AK239" s="15"/>
      <c r="AL239" s="15"/>
      <c r="AM239" s="15" t="s">
        <v>76</v>
      </c>
      <c r="AN239" s="15"/>
      <c r="AO239" s="15" t="s">
        <v>75</v>
      </c>
      <c r="AP239" s="15"/>
      <c r="AQ239" s="15" t="s">
        <v>98</v>
      </c>
      <c r="AR239" s="15"/>
      <c r="AS239" s="15"/>
      <c r="AT239" s="15" t="s">
        <v>53</v>
      </c>
      <c r="AU239" s="15"/>
      <c r="AV239" s="15"/>
      <c r="AW239" s="6"/>
      <c r="AX239" s="40"/>
      <c r="AY239" s="19"/>
      <c r="AZ239" s="20"/>
      <c r="BA239" s="20"/>
      <c r="BB239" s="20"/>
      <c r="BC239" s="20"/>
      <c r="BD239" s="20"/>
      <c r="BE239" s="21"/>
    </row>
    <row r="240" spans="1:57" ht="14.25" customHeight="1" x14ac:dyDescent="0.25">
      <c r="A240" s="1"/>
      <c r="B240" s="1"/>
      <c r="D240" s="3"/>
      <c r="E240" s="25">
        <v>0.41666666666666702</v>
      </c>
      <c r="F240" s="15"/>
      <c r="G240" s="15" t="s">
        <v>92</v>
      </c>
      <c r="H240" s="15"/>
      <c r="I240" s="15" t="s">
        <v>91</v>
      </c>
      <c r="J240" s="15" t="s">
        <v>51</v>
      </c>
      <c r="K240" s="15"/>
      <c r="L240" s="15" t="s">
        <v>58</v>
      </c>
      <c r="M240" s="15"/>
      <c r="N240" s="15" t="s">
        <v>86</v>
      </c>
      <c r="O240" s="15"/>
      <c r="P240" s="15"/>
      <c r="Q240" s="15"/>
      <c r="R240" s="15" t="s">
        <v>61</v>
      </c>
      <c r="S240" s="15" t="s">
        <v>57</v>
      </c>
      <c r="T240" s="15" t="s">
        <v>93</v>
      </c>
      <c r="U240" s="15" t="s">
        <v>71</v>
      </c>
      <c r="V240" s="28"/>
      <c r="W240" s="28"/>
      <c r="X240" s="28"/>
      <c r="Y240" s="15" t="s">
        <v>103</v>
      </c>
      <c r="Z240" s="15" t="s">
        <v>79</v>
      </c>
      <c r="AA240" s="15" t="s">
        <v>94</v>
      </c>
      <c r="AB240" s="15" t="s">
        <v>59</v>
      </c>
      <c r="AC240" s="15" t="s">
        <v>54</v>
      </c>
      <c r="AD240" s="15" t="s">
        <v>56</v>
      </c>
      <c r="AE240" s="15" t="s">
        <v>83</v>
      </c>
      <c r="AF240" s="15" t="s">
        <v>89</v>
      </c>
      <c r="AG240" s="15" t="s">
        <v>90</v>
      </c>
      <c r="AH240" s="15" t="s">
        <v>81</v>
      </c>
      <c r="AI240" s="15"/>
      <c r="AJ240" s="15" t="s">
        <v>66</v>
      </c>
      <c r="AK240" s="15"/>
      <c r="AL240" s="15"/>
      <c r="AM240" s="15" t="s">
        <v>76</v>
      </c>
      <c r="AN240" s="15"/>
      <c r="AO240" s="15" t="s">
        <v>75</v>
      </c>
      <c r="AP240" s="15"/>
      <c r="AQ240" s="15" t="s">
        <v>98</v>
      </c>
      <c r="AR240" s="15" t="s">
        <v>50</v>
      </c>
      <c r="AS240" s="15"/>
      <c r="AT240" s="15" t="s">
        <v>53</v>
      </c>
      <c r="AU240" s="15"/>
      <c r="AV240" s="15"/>
      <c r="AW240" s="6"/>
      <c r="AX240" s="40"/>
      <c r="AY240" s="19"/>
      <c r="AZ240" s="20"/>
      <c r="BA240" s="20"/>
      <c r="BB240" s="20"/>
      <c r="BC240" s="20"/>
      <c r="BD240" s="20"/>
      <c r="BE240" s="21"/>
    </row>
    <row r="241" spans="1:57" ht="14.25" customHeight="1" x14ac:dyDescent="0.25">
      <c r="A241" s="1"/>
      <c r="B241" s="1"/>
      <c r="D241" s="3"/>
      <c r="E241" s="25">
        <v>0.45833333333333298</v>
      </c>
      <c r="F241" s="15"/>
      <c r="G241" s="15" t="s">
        <v>92</v>
      </c>
      <c r="H241" s="15"/>
      <c r="I241" s="15" t="s">
        <v>91</v>
      </c>
      <c r="J241" s="15" t="s">
        <v>51</v>
      </c>
      <c r="K241" s="15"/>
      <c r="L241" s="15" t="s">
        <v>58</v>
      </c>
      <c r="M241" s="15"/>
      <c r="N241" s="15" t="s">
        <v>86</v>
      </c>
      <c r="O241" s="15"/>
      <c r="P241" s="15"/>
      <c r="Q241" s="15"/>
      <c r="R241" s="15" t="s">
        <v>61</v>
      </c>
      <c r="S241" s="15" t="s">
        <v>57</v>
      </c>
      <c r="T241" s="15" t="s">
        <v>93</v>
      </c>
      <c r="U241" s="15" t="s">
        <v>71</v>
      </c>
      <c r="V241" s="28"/>
      <c r="W241" s="28"/>
      <c r="X241" s="28"/>
      <c r="Y241" s="15" t="s">
        <v>103</v>
      </c>
      <c r="Z241" s="15" t="s">
        <v>79</v>
      </c>
      <c r="AA241" s="15" t="s">
        <v>94</v>
      </c>
      <c r="AB241" s="15" t="s">
        <v>59</v>
      </c>
      <c r="AC241" s="15" t="s">
        <v>54</v>
      </c>
      <c r="AD241" s="15" t="s">
        <v>56</v>
      </c>
      <c r="AE241" s="15" t="s">
        <v>83</v>
      </c>
      <c r="AF241" s="15" t="s">
        <v>89</v>
      </c>
      <c r="AG241" s="15" t="s">
        <v>90</v>
      </c>
      <c r="AH241" s="15" t="s">
        <v>81</v>
      </c>
      <c r="AI241" s="15"/>
      <c r="AJ241" s="15" t="s">
        <v>66</v>
      </c>
      <c r="AK241" s="15"/>
      <c r="AL241" s="15"/>
      <c r="AM241" s="15" t="s">
        <v>76</v>
      </c>
      <c r="AN241" s="15"/>
      <c r="AO241" s="15" t="s">
        <v>75</v>
      </c>
      <c r="AP241" s="15"/>
      <c r="AQ241" s="15" t="s">
        <v>98</v>
      </c>
      <c r="AR241" s="15" t="s">
        <v>50</v>
      </c>
      <c r="AS241" s="15"/>
      <c r="AT241" s="15" t="s">
        <v>53</v>
      </c>
      <c r="AU241" s="15"/>
      <c r="AV241" s="15"/>
      <c r="AW241" s="6"/>
      <c r="AX241" s="40"/>
      <c r="AY241" s="19"/>
      <c r="AZ241" s="20"/>
      <c r="BA241" s="20"/>
      <c r="BB241" s="20"/>
      <c r="BC241" s="20"/>
      <c r="BD241" s="20"/>
      <c r="BE241" s="21"/>
    </row>
    <row r="242" spans="1:57" ht="14.25" customHeight="1" x14ac:dyDescent="0.25">
      <c r="A242" s="1"/>
      <c r="B242" s="1"/>
      <c r="D242" s="3"/>
      <c r="E242" s="25">
        <v>0.5</v>
      </c>
      <c r="F242" s="15"/>
      <c r="G242" s="15" t="s">
        <v>92</v>
      </c>
      <c r="H242" s="15"/>
      <c r="I242" s="15" t="s">
        <v>91</v>
      </c>
      <c r="J242" s="15" t="s">
        <v>51</v>
      </c>
      <c r="K242" s="15"/>
      <c r="L242" s="15"/>
      <c r="M242" s="15"/>
      <c r="N242" s="15" t="s">
        <v>86</v>
      </c>
      <c r="O242" s="15"/>
      <c r="P242" s="15"/>
      <c r="Q242" s="15"/>
      <c r="R242" s="15" t="s">
        <v>61</v>
      </c>
      <c r="S242" s="15" t="s">
        <v>57</v>
      </c>
      <c r="T242" s="15" t="s">
        <v>93</v>
      </c>
      <c r="U242" s="15" t="s">
        <v>71</v>
      </c>
      <c r="V242" s="28"/>
      <c r="W242" s="28"/>
      <c r="X242" s="28"/>
      <c r="Y242" s="15" t="s">
        <v>103</v>
      </c>
      <c r="Z242" s="15" t="s">
        <v>79</v>
      </c>
      <c r="AA242" s="15" t="s">
        <v>94</v>
      </c>
      <c r="AB242" s="15" t="s">
        <v>59</v>
      </c>
      <c r="AC242" s="15" t="s">
        <v>54</v>
      </c>
      <c r="AD242" s="15" t="s">
        <v>56</v>
      </c>
      <c r="AE242" s="15"/>
      <c r="AF242" s="15" t="s">
        <v>89</v>
      </c>
      <c r="AG242" s="15" t="s">
        <v>90</v>
      </c>
      <c r="AH242" s="15" t="s">
        <v>81</v>
      </c>
      <c r="AI242" s="15"/>
      <c r="AJ242" s="15" t="s">
        <v>66</v>
      </c>
      <c r="AK242" s="15"/>
      <c r="AL242" s="15"/>
      <c r="AM242" s="15" t="s">
        <v>76</v>
      </c>
      <c r="AN242" s="15"/>
      <c r="AO242" s="15" t="s">
        <v>75</v>
      </c>
      <c r="AP242" s="15"/>
      <c r="AQ242" s="15" t="s">
        <v>98</v>
      </c>
      <c r="AR242" s="15"/>
      <c r="AS242" s="15"/>
      <c r="AT242" s="15" t="s">
        <v>53</v>
      </c>
      <c r="AU242" s="15"/>
      <c r="AV242" s="15"/>
      <c r="AW242" s="6"/>
      <c r="AX242" s="40"/>
      <c r="AY242" s="19"/>
      <c r="AZ242" s="20"/>
      <c r="BA242" s="20"/>
      <c r="BB242" s="20"/>
      <c r="BC242" s="20"/>
      <c r="BD242" s="20"/>
      <c r="BE242" s="21"/>
    </row>
    <row r="243" spans="1:57" ht="14.25" customHeight="1" x14ac:dyDescent="0.25">
      <c r="B243" s="1"/>
      <c r="D243" s="3"/>
      <c r="E243" s="25">
        <v>0.58333333333333304</v>
      </c>
      <c r="F243" s="15"/>
      <c r="G243" s="15" t="s">
        <v>92</v>
      </c>
      <c r="H243" s="15"/>
      <c r="I243" s="15" t="s">
        <v>91</v>
      </c>
      <c r="J243" s="15" t="s">
        <v>51</v>
      </c>
      <c r="K243" s="15"/>
      <c r="L243" s="15"/>
      <c r="M243" s="15"/>
      <c r="N243" s="15" t="s">
        <v>86</v>
      </c>
      <c r="O243" s="15"/>
      <c r="P243" s="15" t="s">
        <v>67</v>
      </c>
      <c r="Q243" s="15"/>
      <c r="R243" s="15" t="s">
        <v>61</v>
      </c>
      <c r="S243" s="15" t="s">
        <v>57</v>
      </c>
      <c r="T243" s="15" t="s">
        <v>93</v>
      </c>
      <c r="U243" s="15" t="s">
        <v>71</v>
      </c>
      <c r="V243" s="28"/>
      <c r="W243" s="28"/>
      <c r="X243" s="28"/>
      <c r="Y243" s="15"/>
      <c r="Z243" s="15"/>
      <c r="AA243" s="15"/>
      <c r="AB243" s="15"/>
      <c r="AC243" s="15" t="s">
        <v>54</v>
      </c>
      <c r="AD243" s="15" t="s">
        <v>56</v>
      </c>
      <c r="AE243" s="15"/>
      <c r="AF243" s="15" t="s">
        <v>89</v>
      </c>
      <c r="AG243" s="15" t="s">
        <v>90</v>
      </c>
      <c r="AH243" s="15" t="s">
        <v>81</v>
      </c>
      <c r="AI243" s="15"/>
      <c r="AJ243" s="15"/>
      <c r="AK243" s="15" t="s">
        <v>53</v>
      </c>
      <c r="AL243" s="15"/>
      <c r="AM243" s="15"/>
      <c r="AN243" s="15"/>
      <c r="AO243" s="15"/>
      <c r="AP243" s="15"/>
      <c r="AQ243" s="15"/>
      <c r="AR243" s="15"/>
      <c r="AS243" s="15"/>
      <c r="AT243" s="15" t="s">
        <v>53</v>
      </c>
      <c r="AU243" s="15"/>
      <c r="AV243" s="15"/>
      <c r="AW243" s="6"/>
      <c r="AX243" s="40"/>
      <c r="AY243" s="19"/>
      <c r="AZ243" s="20"/>
      <c r="BA243" s="20"/>
      <c r="BB243" s="20"/>
      <c r="BC243" s="20"/>
      <c r="BD243" s="20"/>
      <c r="BE243" s="21"/>
    </row>
    <row r="244" spans="1:57" ht="14.25" customHeight="1" x14ac:dyDescent="0.25">
      <c r="A244" s="1"/>
      <c r="D244" s="3"/>
      <c r="E244" s="25">
        <v>0.625</v>
      </c>
      <c r="F244" s="15"/>
      <c r="G244" s="15" t="s">
        <v>92</v>
      </c>
      <c r="H244" s="15"/>
      <c r="I244" s="15" t="s">
        <v>91</v>
      </c>
      <c r="J244" s="15" t="s">
        <v>51</v>
      </c>
      <c r="K244" s="15"/>
      <c r="L244" s="15"/>
      <c r="M244" s="15"/>
      <c r="N244" s="15" t="s">
        <v>86</v>
      </c>
      <c r="O244" s="15"/>
      <c r="P244" s="15" t="s">
        <v>67</v>
      </c>
      <c r="Q244" s="15"/>
      <c r="R244" s="15" t="s">
        <v>61</v>
      </c>
      <c r="S244" s="15" t="s">
        <v>57</v>
      </c>
      <c r="T244" s="15" t="s">
        <v>93</v>
      </c>
      <c r="U244" s="15" t="s">
        <v>71</v>
      </c>
      <c r="V244" s="28"/>
      <c r="W244" s="28"/>
      <c r="X244" s="28"/>
      <c r="Y244" s="15"/>
      <c r="Z244" s="15"/>
      <c r="AA244" s="15"/>
      <c r="AB244" s="15"/>
      <c r="AC244" s="15" t="s">
        <v>54</v>
      </c>
      <c r="AD244" s="15" t="s">
        <v>56</v>
      </c>
      <c r="AE244" s="15"/>
      <c r="AF244" s="15" t="s">
        <v>89</v>
      </c>
      <c r="AG244" s="15" t="s">
        <v>90</v>
      </c>
      <c r="AH244" s="15" t="s">
        <v>81</v>
      </c>
      <c r="AI244" s="15"/>
      <c r="AJ244" s="15"/>
      <c r="AK244" s="15" t="s">
        <v>53</v>
      </c>
      <c r="AL244" s="15"/>
      <c r="AM244" s="15"/>
      <c r="AN244" s="15"/>
      <c r="AO244" s="15"/>
      <c r="AP244" s="15"/>
      <c r="AQ244" s="15"/>
      <c r="AR244" s="15" t="s">
        <v>50</v>
      </c>
      <c r="AS244" s="15"/>
      <c r="AT244" s="15" t="s">
        <v>53</v>
      </c>
      <c r="AU244" s="15"/>
      <c r="AV244" s="15"/>
      <c r="AW244" s="6"/>
      <c r="AX244" s="40"/>
      <c r="AY244" s="19"/>
      <c r="AZ244" s="20"/>
      <c r="BA244" s="20"/>
      <c r="BB244" s="20"/>
      <c r="BC244" s="20"/>
      <c r="BD244" s="20"/>
      <c r="BE244" s="21"/>
    </row>
    <row r="245" spans="1:57" ht="14.25" customHeight="1" thickBot="1" x14ac:dyDescent="0.3">
      <c r="A245" s="1"/>
      <c r="B245" s="1"/>
      <c r="D245" s="3"/>
      <c r="E245" s="25">
        <v>0.66666666666666696</v>
      </c>
      <c r="F245" s="15"/>
      <c r="G245" s="15" t="s">
        <v>92</v>
      </c>
      <c r="H245" s="15"/>
      <c r="I245" s="15" t="s">
        <v>91</v>
      </c>
      <c r="J245" s="15" t="s">
        <v>51</v>
      </c>
      <c r="K245" s="15"/>
      <c r="L245" s="15"/>
      <c r="M245" s="15"/>
      <c r="N245" s="15" t="s">
        <v>86</v>
      </c>
      <c r="O245" s="15"/>
      <c r="P245" s="15" t="s">
        <v>67</v>
      </c>
      <c r="Q245" s="15"/>
      <c r="R245" s="15" t="s">
        <v>61</v>
      </c>
      <c r="S245" s="15" t="s">
        <v>57</v>
      </c>
      <c r="T245" s="15" t="s">
        <v>93</v>
      </c>
      <c r="U245" s="15" t="s">
        <v>71</v>
      </c>
      <c r="V245" s="28"/>
      <c r="W245" s="28"/>
      <c r="X245" s="28"/>
      <c r="Y245" s="15"/>
      <c r="Z245" s="15"/>
      <c r="AA245" s="15"/>
      <c r="AB245" s="15"/>
      <c r="AC245" s="15" t="s">
        <v>54</v>
      </c>
      <c r="AD245" s="15" t="s">
        <v>56</v>
      </c>
      <c r="AE245" s="15"/>
      <c r="AF245" s="15" t="s">
        <v>89</v>
      </c>
      <c r="AG245" s="15" t="s">
        <v>90</v>
      </c>
      <c r="AH245" s="15" t="s">
        <v>81</v>
      </c>
      <c r="AI245" s="15"/>
      <c r="AJ245" s="15"/>
      <c r="AK245" s="15" t="s">
        <v>53</v>
      </c>
      <c r="AL245" s="15"/>
      <c r="AM245" s="15"/>
      <c r="AN245" s="15"/>
      <c r="AO245" s="15"/>
      <c r="AP245" s="15"/>
      <c r="AQ245" s="15"/>
      <c r="AR245" s="15" t="s">
        <v>50</v>
      </c>
      <c r="AS245" s="15"/>
      <c r="AT245" s="15" t="s">
        <v>53</v>
      </c>
      <c r="AU245" s="15"/>
      <c r="AV245" s="15"/>
      <c r="AW245" s="6"/>
      <c r="AX245" s="41"/>
      <c r="AY245" s="22"/>
      <c r="AZ245" s="23"/>
      <c r="BA245" s="23"/>
      <c r="BB245" s="23"/>
      <c r="BC245" s="23"/>
      <c r="BD245" s="23"/>
      <c r="BE245" s="24"/>
    </row>
  </sheetData>
  <protectedRanges>
    <protectedRange sqref="F698 AB7:AH14 S7:U14 E125:Q125 E114:Q114 E246:Q697 Y7:Z14 F7:K14 AB115:AL115 F115:P115 AB126:AL126 F126:P126 E136:Q136 AB137:AL137 F137:P137 E147:Q147 AB148:AL148 F148:P148 E158:Q158 AB159:AL159 F159:P159 E169:Q169 AB170:AL170 F170:P170 E180:Q180 AB181:AL181 F181:P181 E191:Q191 AB192:AL192 F192:P192 E202:Q202 AB203:AL203 F203:P203 E213:Q213 AB214:AL214 F214:P214 E224:Q224 AB225:AL225 F225:P225 E235:Q235 AB236:AL236 F236:P236 S238:U245 Y238:Z245 F238:P245 E15:Q15 AB16:AL16 F16:P16 E4:Q4 AB5:AL5 F5:P5 E26:Q26 AB27:AL27 F27:P27 E37:Q37 AB38:AL38 F38:P38 E48:Q48 AB49:AL49 F49:P49 E59:Q59 AB60:AL60 F60:P60 E70:Q70 AB71:AL71 F71:P71 E81:Q81 AB82:AL82 F82:P82 E92:Q92 AB93:AL93 F93:P93 E103:Q103 AB104:AL104 F104:P104 S18:U25 Y18:Z25 F18:M25 AB29:AH36 S29:U36 Y29:Y36 F29:K36 AB40:AH47 S40:U47 Y40:Z47 AB51:AH58 S51:U58 Y51:Z58 F51:G58 AC62:AH69 S62:U69 Y62:Z69 F62:P69 AB73:AH80 Y73:Z80 F73:P80 S84:U91 Y84:Z91 F84:P91 AB95:AH102 S95:U102 AB106:AH113 S106:U113 Y106:Z113 F106:P113 AB117:AH124 S117:U124 Y117:Z124 F117:P124 AB128:AH135 S128:U135 Y128:Z135 F128:P135 AB139:AH146 S139:U146 Y139:Z146 F139:P146 AB150:AH157 S150:U157 Y150:Z157 F150:P157 AB161:AH168 S161:U168 Y161:Z168 F161:P168 AB172:AE179 S172:U179 Y172:Z179 F172:P179 S183:U190 Y183:Z190 F183:P190 AB194:AH201 S194:U201 Y194:Z201 F194:P201 AB205:AH212 S205:U212 Y205:Z212 AB216:AH223 S216:U223 F216:P223 AB227:AH234 S227:U234 Y227:Z234 F95:Q102 F205:P212 F40:N47 S73:U80 Y95:Z102 AV183:AV190 AM205:AM212 AB238:AH245 AJ29:AJ36 AB84:AH91 AQ194:AQ201 M7:P14 O18:P25 P40:P47 I51:P58 AG172:AH179 M29:P36 Y216:Z223 F227:P234 AT238:AT245 AB18:AH25 AB183:AH190" name="Rango1_9"/>
    <protectedRange sqref="F116:U116 F127:U127 F138:U138 F149:U149 F160:U160 F171:U171 F182:U182 F193:U193 F204:U204 F215:U215 F226:U226 F237:U237 F3:AA3 F17:U17 F6:U6 F28:U28 F39:U39 F50:U50 F61:U61 F72:U72 F83:U83 F94:U94 F105:U105 Y6:AA6 Y17:AA17 Y28:AA28 Y39:AA39 Y50:AA50 Y61:AA61 Y72:AA72 Y83:AA83 Y94:AA94 Y105:AA105 Y116:AA116 Y127:AA127 Y138:AA138 Y149:AA149 Y160:AA160 Y171:AA171 Y182:AA182 Y193:AA193 Y204:AA204 Y215:AA215 Y226:AA226 Y237:AA237" name="Rango1_2_18_20_20_21"/>
    <protectedRange sqref="E17 E6 E28 E39 E50 E61 E72 E83 E94 E105" name="Rango1_2_18_20_20_8_1"/>
    <protectedRange sqref="R29:R36 R40:R47 R51:R58 R73:R80 R84:R91 R95:R102 R106:R113 R117:R124 R128:R135 R139:R146 R150:R157 R161:R168 R172:R179 R183:R190 R194:R201 R205:R212 R216:R223 R227:R234 R238:R245" name="Rango1_42_8_13_1"/>
    <protectedRange sqref="Q7:Q14 Q29:Q36 Q40:Q47 Q51:Q58 Q62:Q69 Q73:Q80 Q84:Q91 Q106:Q113 Q117:Q124 Q128:Q135 Q139:Q146 Q150:Q157 Q161:Q168 Q172:Q179 Q183:Q190 Q194:Q201 Q205:Q212 Q216:Q223 Q227:Q234 Q238:Q245" name="Rango1_1_8"/>
    <protectedRange sqref="AV12:AV14 AI7:AU14 AY7:BE14 AV23:AV25 AI18:AU25 AY18:BE25 AV34:AV36 AI29:AI36 AY29:BE36 AV45:AV47 AI40:AU47 AY40:BE47 AV56:AV58 AI51:AU58 AY51:BE58 AV67:AV69 AI62:AU69 AY62:BE69 AV78:AV80 AI73:AT80 AY73:BE80 AV89:AV91 AI84:AQ91 AY84:BE91 AV100:AV102 AI95:AL102 AY95:BE102 AI106:AU113 AY106:BE113 AV122:AV124 AI117:AU124 AY117:BE124 AV133:AV135 AI128:AU135 AY128:BE135 AV144:AV146 AI139:AU146 AY139:BE146 AV155:AV157 AI150:AU157 AY150:BE157 AV166:AV168 AI161:AU168 AY161:BE168 AV177:AV179 AI172:AU179 AY172:BE179 AI183:AI190 AY183:BE190 AV199:AV201 AI194:AP201 AY194:BE201 AV210:AV212 AI205:AL212 AY205:BE212 AV221:AV223 AI216:AU223 AY216:BE223 AV232:AV234 AI227:AU234 AY227:BE234 AV243:AV245 AY238:BE245 AN205:AU212 AK29:AU36 AR194:AU201 AS84:AU91 AN95:AU102 AK183:AU190 AU238:AU245 AI238:AS245" name="Rango1_71_5"/>
    <protectedRange sqref="AA7:AA14 AA18:AA25 AA29:AA36 AA40:AA47 AA51:AA58 AA62:AA69 AA73:AA80 AA84:AA91 AA95:AA102 AA106:AA113 AA117:AA124 AA128:AA135 AA139:AA146 AA150:AA157 AA161:AA168 AA172:AA179 AA183:AA190 AA194:AA201 AA205:AA212 AA216:AA223 AA227:AA234 AA238:AA245" name="Rango1_72_1"/>
    <protectedRange sqref="E116 E127 E138 E149 E160 E171 E182 E193 E204 E215 E226 E237" name="Rango1_24_2"/>
    <protectedRange sqref="X7:X14" name="Rango1_17"/>
    <protectedRange sqref="V6:X6" name="Rango1_2_18_20_20_16"/>
    <protectedRange sqref="V7:V14" name="Rango1_84_17"/>
    <protectedRange sqref="W7:W14" name="Rango1_98_17"/>
    <protectedRange sqref="X18:X25" name="Rango1_17_1"/>
    <protectedRange sqref="V17:X17" name="Rango1_2_18_20_20_16_1"/>
    <protectedRange sqref="V18:V25" name="Rango1_84_17_1"/>
    <protectedRange sqref="W18:W25" name="Rango1_98_17_1"/>
    <protectedRange sqref="X29:X36 X40:X47 X51:X58 X62:X69 X73:X80 X84:X91 X95:X102 X106:X113 X117:X124 X128:X135 X139:X146 X150:X157 X161:X168 X172:X179 X183:X190 X194:X201 X205:X212 X216:X223 X227:X234 X238:X245" name="Rango1_17_2"/>
    <protectedRange sqref="V28:X28 V39:X39 V50:X50 V61:X61 V72:X72 V83:X83 V94:X94 V105:X105 V116:X116 V127:X127 V138:X138 V149:X149 V160:X160 V171:X171 V182:X182 V193:X193 V204:X204 V215:X215 V226:X226 V237:X237" name="Rango1_2_18_20_20_16_2"/>
    <protectedRange sqref="V29:V36 V40:V47 V51:V58 V62:V69 V73:V80 V84:V91 V95:V102 V106:V113 V117:V124 V128:V135 V139:V146 V150:V157 V161:V168 V172:V179 V183:V190 V194:V201 V205:V212 V216:V223 V227:V234 V238:V245" name="Rango1_84_17_2"/>
    <protectedRange sqref="W29:W36 W40:W47 W51:W58 W62:W69 W73:W80 W84:W91 W95:W102 W106:W113 W117:W124 W128:W135 W139:W146 W150:W157 W161:W168 W172:W179 W183:W190 W194:W201 W205:W212 W216:W223 W227:W234 W238:W245" name="Rango1_98_17_2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" name="Rango1_57_20_19"/>
    <protectedRange sqref="E227:E234" name="Rango1_57_20_20"/>
    <protectedRange sqref="E238:E245" name="Rango1_57_20_21"/>
    <protectedRange sqref="R7:R14" name="Rango1"/>
    <protectedRange sqref="R62:R69" name="Rango1_1"/>
  </protectedRanges>
  <customSheetViews>
    <customSheetView guid="{311795A0-E604-41B5-BAB8-FA4B71EC78D5}" scale="80" showPageBreaks="1" printArea="1" hiddenColumns="1" topLeftCell="E1">
      <pane xSplit="1" ySplit="4" topLeftCell="M138" activePane="bottomRight" state="frozen"/>
      <selection pane="bottomRight" activeCell="N158" sqref="N158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8">
    <mergeCell ref="F2:AE2"/>
    <mergeCell ref="AF2:AW2"/>
    <mergeCell ref="AY4:BE6"/>
    <mergeCell ref="F5:AE5"/>
    <mergeCell ref="AF5:AW5"/>
    <mergeCell ref="AY15:BE17"/>
    <mergeCell ref="F16:AE16"/>
    <mergeCell ref="AF16:AW16"/>
    <mergeCell ref="AY26:BE28"/>
    <mergeCell ref="F27:AE27"/>
    <mergeCell ref="AF27:AW27"/>
    <mergeCell ref="AY37:BE39"/>
    <mergeCell ref="F38:AE38"/>
    <mergeCell ref="AF38:AW38"/>
    <mergeCell ref="AY48:BE50"/>
    <mergeCell ref="F49:AE49"/>
    <mergeCell ref="AF49:AW49"/>
    <mergeCell ref="AY59:BE61"/>
    <mergeCell ref="F60:AE60"/>
    <mergeCell ref="AF60:AW60"/>
    <mergeCell ref="AY70:BE72"/>
    <mergeCell ref="F71:AE71"/>
    <mergeCell ref="AF71:AW71"/>
    <mergeCell ref="AY81:BE83"/>
    <mergeCell ref="F82:AE82"/>
    <mergeCell ref="AF82:AW82"/>
    <mergeCell ref="AY92:BE94"/>
    <mergeCell ref="F93:AE93"/>
    <mergeCell ref="AF93:AW93"/>
    <mergeCell ref="AY103:BE105"/>
    <mergeCell ref="F104:AE104"/>
    <mergeCell ref="AF104:AW104"/>
    <mergeCell ref="AY114:BE116"/>
    <mergeCell ref="F115:AE115"/>
    <mergeCell ref="AF115:AW115"/>
    <mergeCell ref="AY125:BE127"/>
    <mergeCell ref="F126:AE126"/>
    <mergeCell ref="AF126:AW126"/>
    <mergeCell ref="AY136:BE138"/>
    <mergeCell ref="F137:AE137"/>
    <mergeCell ref="AF137:AW137"/>
    <mergeCell ref="AY147:BE149"/>
    <mergeCell ref="F148:AE148"/>
    <mergeCell ref="AF148:AW148"/>
    <mergeCell ref="AY158:BE160"/>
    <mergeCell ref="F159:AE159"/>
    <mergeCell ref="AF159:AW159"/>
    <mergeCell ref="AY169:BE171"/>
    <mergeCell ref="F170:AE170"/>
    <mergeCell ref="AF170:AW170"/>
    <mergeCell ref="AY180:BE182"/>
    <mergeCell ref="F181:AE181"/>
    <mergeCell ref="AF181:AW181"/>
    <mergeCell ref="AY191:BE193"/>
    <mergeCell ref="F192:AE192"/>
    <mergeCell ref="AF192:AW192"/>
    <mergeCell ref="AY202:BE204"/>
    <mergeCell ref="F203:AE203"/>
    <mergeCell ref="AF203:AW203"/>
    <mergeCell ref="AY235:BE237"/>
    <mergeCell ref="F236:AE236"/>
    <mergeCell ref="AF236:AW236"/>
    <mergeCell ref="AY213:BE215"/>
    <mergeCell ref="F214:AE214"/>
    <mergeCell ref="AF214:AW214"/>
    <mergeCell ref="AY224:BE226"/>
    <mergeCell ref="F225:AE225"/>
    <mergeCell ref="AF225:AW225"/>
  </mergeCells>
  <conditionalFormatting sqref="F7:K14 Y7:AV14 S7:U14 M7:Q14">
    <cfRule type="containsText" dxfId="427" priority="198" operator="containsText" text="Juz ">
      <formula>NOT(ISERROR(SEARCH("Juz ",F7)))</formula>
    </cfRule>
  </conditionalFormatting>
  <conditionalFormatting sqref="AY7:BE14">
    <cfRule type="containsText" dxfId="426" priority="197" operator="containsText" text="Juz ">
      <formula>NOT(ISERROR(SEARCH("Juz ",AY7)))</formula>
    </cfRule>
  </conditionalFormatting>
  <conditionalFormatting sqref="F9:K9 Y9:BE9 S9:U9 M9:Q9">
    <cfRule type="duplicateValues" dxfId="425" priority="196"/>
  </conditionalFormatting>
  <conditionalFormatting sqref="F18:M25 O18:P25 S18:U25 Y18:AV25">
    <cfRule type="containsText" dxfId="424" priority="195" operator="containsText" text="Juz ">
      <formula>NOT(ISERROR(SEARCH("Juz ",F18)))</formula>
    </cfRule>
  </conditionalFormatting>
  <conditionalFormatting sqref="AY18:BE25">
    <cfRule type="containsText" dxfId="423" priority="194" operator="containsText" text="Juz ">
      <formula>NOT(ISERROR(SEARCH("Juz ",AY18)))</formula>
    </cfRule>
  </conditionalFormatting>
  <conditionalFormatting sqref="F20:M20 Y20:BE20 O20:P20 S20:U20">
    <cfRule type="duplicateValues" dxfId="422" priority="193"/>
  </conditionalFormatting>
  <conditionalFormatting sqref="F238:U245 Y238:AF245 AU238:AV245 AH238:AS245">
    <cfRule type="containsText" dxfId="421" priority="135" operator="containsText" text="Juz ">
      <formula>NOT(ISERROR(SEARCH("Juz ",F238)))</formula>
    </cfRule>
  </conditionalFormatting>
  <conditionalFormatting sqref="AY238:BE245">
    <cfRule type="containsText" dxfId="420" priority="134" operator="containsText" text="Juz ">
      <formula>NOT(ISERROR(SEARCH("Juz ",AY238)))</formula>
    </cfRule>
  </conditionalFormatting>
  <conditionalFormatting sqref="F29:K36 Y29:Y36 AK29:AV36 AA29:AI36 M29:U36">
    <cfRule type="containsText" dxfId="419" priority="192" operator="containsText" text="Juz ">
      <formula>NOT(ISERROR(SEARCH("Juz ",F29)))</formula>
    </cfRule>
  </conditionalFormatting>
  <conditionalFormatting sqref="AY29:BE36">
    <cfRule type="containsText" dxfId="418" priority="191" operator="containsText" text="Juz ">
      <formula>NOT(ISERROR(SEARCH("Juz ",AY29)))</formula>
    </cfRule>
  </conditionalFormatting>
  <conditionalFormatting sqref="F31:K31 Y31 AK31:BE31 AA31:AI31 M31:U31">
    <cfRule type="duplicateValues" dxfId="417" priority="190"/>
  </conditionalFormatting>
  <conditionalFormatting sqref="F40:L47 Y40:AV47 N40:N47 P40:U47">
    <cfRule type="containsText" dxfId="416" priority="189" operator="containsText" text="Juz ">
      <formula>NOT(ISERROR(SEARCH("Juz ",F40)))</formula>
    </cfRule>
  </conditionalFormatting>
  <conditionalFormatting sqref="AY40:BE47">
    <cfRule type="containsText" dxfId="415" priority="188" operator="containsText" text="Juz ">
      <formula>NOT(ISERROR(SEARCH("Juz ",AY40)))</formula>
    </cfRule>
  </conditionalFormatting>
  <conditionalFormatting sqref="F42:L42 Y42:BE42 N42 P42:U42">
    <cfRule type="duplicateValues" dxfId="414" priority="187"/>
  </conditionalFormatting>
  <conditionalFormatting sqref="F51:G58 Y51:AV58 I51:U58">
    <cfRule type="containsText" dxfId="413" priority="186" operator="containsText" text="Juz ">
      <formula>NOT(ISERROR(SEARCH("Juz ",F51)))</formula>
    </cfRule>
  </conditionalFormatting>
  <conditionalFormatting sqref="AY51:BE58">
    <cfRule type="containsText" dxfId="412" priority="185" operator="containsText" text="Juz ">
      <formula>NOT(ISERROR(SEARCH("Juz ",AY51)))</formula>
    </cfRule>
  </conditionalFormatting>
  <conditionalFormatting sqref="F53:G53 Y53:BE53 I53:U53">
    <cfRule type="duplicateValues" dxfId="411" priority="184"/>
  </conditionalFormatting>
  <conditionalFormatting sqref="F62:Q69 Y62:AA69 S62:U69 AC62:AV69">
    <cfRule type="containsText" dxfId="410" priority="183" operator="containsText" text="Juz ">
      <formula>NOT(ISERROR(SEARCH("Juz ",F62)))</formula>
    </cfRule>
  </conditionalFormatting>
  <conditionalFormatting sqref="AY62:BE69">
    <cfRule type="containsText" dxfId="409" priority="182" operator="containsText" text="Juz ">
      <formula>NOT(ISERROR(SEARCH("Juz ",AY62)))</formula>
    </cfRule>
  </conditionalFormatting>
  <conditionalFormatting sqref="F64:Q64 Y64:AA64 S64:U64 AC64:BE64">
    <cfRule type="duplicateValues" dxfId="408" priority="181"/>
  </conditionalFormatting>
  <conditionalFormatting sqref="F73:T80 Y73:AT80 AV73:AV80">
    <cfRule type="containsText" dxfId="407" priority="180" operator="containsText" text="Juz ">
      <formula>NOT(ISERROR(SEARCH("Juz ",F73)))</formula>
    </cfRule>
  </conditionalFormatting>
  <conditionalFormatting sqref="AY73:BE80">
    <cfRule type="containsText" dxfId="406" priority="179" operator="containsText" text="Juz ">
      <formula>NOT(ISERROR(SEARCH("Juz ",AY73)))</formula>
    </cfRule>
  </conditionalFormatting>
  <conditionalFormatting sqref="F75:T75 Y75:AT75 AV75:BE75">
    <cfRule type="duplicateValues" dxfId="405" priority="178"/>
  </conditionalFormatting>
  <conditionalFormatting sqref="F84:U91 Y84:AC91 AE84:AQ91 AS84:AV91">
    <cfRule type="containsText" dxfId="404" priority="177" operator="containsText" text="Juz ">
      <formula>NOT(ISERROR(SEARCH("Juz ",F84)))</formula>
    </cfRule>
  </conditionalFormatting>
  <conditionalFormatting sqref="AY84:BE91">
    <cfRule type="containsText" dxfId="403" priority="176" operator="containsText" text="Juz ">
      <formula>NOT(ISERROR(SEARCH("Juz ",AY84)))</formula>
    </cfRule>
  </conditionalFormatting>
  <conditionalFormatting sqref="F86:U86 Y86:AC86 AE86:AQ86 AS86:BE86">
    <cfRule type="duplicateValues" dxfId="402" priority="175"/>
  </conditionalFormatting>
  <conditionalFormatting sqref="F95:P102 Y95:Y102 R95:U102 AA95:AL102 AN95:AV102">
    <cfRule type="containsText" dxfId="401" priority="174" operator="containsText" text="Juz ">
      <formula>NOT(ISERROR(SEARCH("Juz ",F95)))</formula>
    </cfRule>
  </conditionalFormatting>
  <conditionalFormatting sqref="AY95:BE102">
    <cfRule type="containsText" dxfId="400" priority="173" operator="containsText" text="Juz ">
      <formula>NOT(ISERROR(SEARCH("Juz ",AY95)))</formula>
    </cfRule>
  </conditionalFormatting>
  <conditionalFormatting sqref="F97:P97 Y97 R97:U97 AA97:AL97 AN97:BE97">
    <cfRule type="duplicateValues" dxfId="399" priority="172"/>
  </conditionalFormatting>
  <conditionalFormatting sqref="F106:U113 Y106:AU113">
    <cfRule type="containsText" dxfId="398" priority="171" operator="containsText" text="Juz ">
      <formula>NOT(ISERROR(SEARCH("Juz ",F106)))</formula>
    </cfRule>
  </conditionalFormatting>
  <conditionalFormatting sqref="AY106:BE113">
    <cfRule type="containsText" dxfId="397" priority="170" operator="containsText" text="Juz ">
      <formula>NOT(ISERROR(SEARCH("Juz ",AY106)))</formula>
    </cfRule>
  </conditionalFormatting>
  <conditionalFormatting sqref="F108:U108 Y108:AU108 AW108:BE108">
    <cfRule type="duplicateValues" dxfId="396" priority="169"/>
  </conditionalFormatting>
  <conditionalFormatting sqref="F117:U124 Y117:AV124">
    <cfRule type="containsText" dxfId="395" priority="168" operator="containsText" text="Juz ">
      <formula>NOT(ISERROR(SEARCH("Juz ",F117)))</formula>
    </cfRule>
  </conditionalFormatting>
  <conditionalFormatting sqref="AY117:BE124">
    <cfRule type="containsText" dxfId="394" priority="167" operator="containsText" text="Juz ">
      <formula>NOT(ISERROR(SEARCH("Juz ",AY117)))</formula>
    </cfRule>
  </conditionalFormatting>
  <conditionalFormatting sqref="F119:U119 Y119:BE119">
    <cfRule type="duplicateValues" dxfId="393" priority="166"/>
  </conditionalFormatting>
  <conditionalFormatting sqref="F128:U135 Y128:AV135">
    <cfRule type="containsText" dxfId="392" priority="165" operator="containsText" text="Juz ">
      <formula>NOT(ISERROR(SEARCH("Juz ",F128)))</formula>
    </cfRule>
  </conditionalFormatting>
  <conditionalFormatting sqref="AY128:BE135">
    <cfRule type="containsText" dxfId="391" priority="164" operator="containsText" text="Juz ">
      <formula>NOT(ISERROR(SEARCH("Juz ",AY128)))</formula>
    </cfRule>
  </conditionalFormatting>
  <conditionalFormatting sqref="F130:U130 Y130:BE130">
    <cfRule type="duplicateValues" dxfId="390" priority="163"/>
  </conditionalFormatting>
  <conditionalFormatting sqref="F139:U146 Y139:AV146">
    <cfRule type="containsText" dxfId="389" priority="162" operator="containsText" text="Juz ">
      <formula>NOT(ISERROR(SEARCH("Juz ",F139)))</formula>
    </cfRule>
  </conditionalFormatting>
  <conditionalFormatting sqref="AY139:BE146">
    <cfRule type="containsText" dxfId="388" priority="161" operator="containsText" text="Juz ">
      <formula>NOT(ISERROR(SEARCH("Juz ",AY139)))</formula>
    </cfRule>
  </conditionalFormatting>
  <conditionalFormatting sqref="F141:U141 Y141:BE141">
    <cfRule type="duplicateValues" dxfId="387" priority="160"/>
  </conditionalFormatting>
  <conditionalFormatting sqref="F150:U157 Y150:AV157">
    <cfRule type="containsText" dxfId="386" priority="159" operator="containsText" text="Juz ">
      <formula>NOT(ISERROR(SEARCH("Juz ",F150)))</formula>
    </cfRule>
  </conditionalFormatting>
  <conditionalFormatting sqref="AY150:BE157">
    <cfRule type="containsText" dxfId="385" priority="158" operator="containsText" text="Juz ">
      <formula>NOT(ISERROR(SEARCH("Juz ",AY150)))</formula>
    </cfRule>
  </conditionalFormatting>
  <conditionalFormatting sqref="F152:U152 Y152:BE152">
    <cfRule type="duplicateValues" dxfId="384" priority="157"/>
  </conditionalFormatting>
  <conditionalFormatting sqref="F161:U168 Y161:AV168">
    <cfRule type="containsText" dxfId="383" priority="156" operator="containsText" text="Juz ">
      <formula>NOT(ISERROR(SEARCH("Juz ",F161)))</formula>
    </cfRule>
  </conditionalFormatting>
  <conditionalFormatting sqref="AY161:BE168">
    <cfRule type="containsText" dxfId="382" priority="155" operator="containsText" text="Juz ">
      <formula>NOT(ISERROR(SEARCH("Juz ",AY161)))</formula>
    </cfRule>
  </conditionalFormatting>
  <conditionalFormatting sqref="F163:U163 Y163:BE163">
    <cfRule type="duplicateValues" dxfId="381" priority="154"/>
  </conditionalFormatting>
  <conditionalFormatting sqref="F172:U179 Y172:AE179 AG172:AV179">
    <cfRule type="containsText" dxfId="380" priority="153" operator="containsText" text="Juz ">
      <formula>NOT(ISERROR(SEARCH("Juz ",F172)))</formula>
    </cfRule>
  </conditionalFormatting>
  <conditionalFormatting sqref="AY172:BE179">
    <cfRule type="containsText" dxfId="379" priority="152" operator="containsText" text="Juz ">
      <formula>NOT(ISERROR(SEARCH("Juz ",AY172)))</formula>
    </cfRule>
  </conditionalFormatting>
  <conditionalFormatting sqref="F174:U174 Y174:AE174 AG174:BE174">
    <cfRule type="duplicateValues" dxfId="378" priority="151"/>
  </conditionalFormatting>
  <conditionalFormatting sqref="F183:U190 Y183:AI184 AK183:AU190 Y185:AF190 AH185:AI190">
    <cfRule type="containsText" dxfId="377" priority="150" operator="containsText" text="Juz ">
      <formula>NOT(ISERROR(SEARCH("Juz ",F183)))</formula>
    </cfRule>
  </conditionalFormatting>
  <conditionalFormatting sqref="AY183:BE190">
    <cfRule type="containsText" dxfId="376" priority="149" operator="containsText" text="Juz ">
      <formula>NOT(ISERROR(SEARCH("Juz ",AY183)))</formula>
    </cfRule>
  </conditionalFormatting>
  <conditionalFormatting sqref="F185:U185 Y185:AF185 AW185:BE185 AK185:AU185 AH185:AI185">
    <cfRule type="duplicateValues" dxfId="375" priority="148"/>
  </conditionalFormatting>
  <conditionalFormatting sqref="F194:U201 Y194:AP201 AR194:AV201">
    <cfRule type="containsText" dxfId="374" priority="147" operator="containsText" text="Juz ">
      <formula>NOT(ISERROR(SEARCH("Juz ",F194)))</formula>
    </cfRule>
  </conditionalFormatting>
  <conditionalFormatting sqref="AY194:BE201">
    <cfRule type="containsText" dxfId="373" priority="146" operator="containsText" text="Juz ">
      <formula>NOT(ISERROR(SEARCH("Juz ",AY194)))</formula>
    </cfRule>
  </conditionalFormatting>
  <conditionalFormatting sqref="F196:U196 Y196:AP196 AR196:AV196 AY196:BE196">
    <cfRule type="duplicateValues" dxfId="372" priority="145"/>
  </conditionalFormatting>
  <conditionalFormatting sqref="F205:J212 Y205:AL212 L205:U212 AN205:AV212">
    <cfRule type="containsText" dxfId="371" priority="144" operator="containsText" text="Juz ">
      <formula>NOT(ISERROR(SEARCH("Juz ",F205)))</formula>
    </cfRule>
  </conditionalFormatting>
  <conditionalFormatting sqref="AY205:BE212">
    <cfRule type="containsText" dxfId="370" priority="143" operator="containsText" text="Juz ">
      <formula>NOT(ISERROR(SEARCH("Juz ",AY205)))</formula>
    </cfRule>
  </conditionalFormatting>
  <conditionalFormatting sqref="F207:J207 Y207:AL207 L207:U207 AN207:BE207">
    <cfRule type="duplicateValues" dxfId="369" priority="142"/>
  </conditionalFormatting>
  <conditionalFormatting sqref="F216:U223 Y216:Y223 AA216:AV223">
    <cfRule type="containsText" dxfId="368" priority="141" operator="containsText" text="Juz ">
      <formula>NOT(ISERROR(SEARCH("Juz ",F216)))</formula>
    </cfRule>
  </conditionalFormatting>
  <conditionalFormatting sqref="AY216:BE223">
    <cfRule type="containsText" dxfId="367" priority="140" operator="containsText" text="Juz ">
      <formula>NOT(ISERROR(SEARCH("Juz ",AY216)))</formula>
    </cfRule>
  </conditionalFormatting>
  <conditionalFormatting sqref="F218:U218 Y218 AA218:BE218">
    <cfRule type="duplicateValues" dxfId="366" priority="139"/>
  </conditionalFormatting>
  <conditionalFormatting sqref="F227:G234 Y227:AV234 I227:U234">
    <cfRule type="containsText" dxfId="365" priority="138" operator="containsText" text="Juz ">
      <formula>NOT(ISERROR(SEARCH("Juz ",F227)))</formula>
    </cfRule>
  </conditionalFormatting>
  <conditionalFormatting sqref="AY227:BE234">
    <cfRule type="containsText" dxfId="364" priority="137" operator="containsText" text="Juz ">
      <formula>NOT(ISERROR(SEARCH("Juz ",AY227)))</formula>
    </cfRule>
  </conditionalFormatting>
  <conditionalFormatting sqref="F229:G229 Y229:BE229 I229:U229">
    <cfRule type="duplicateValues" dxfId="363" priority="136"/>
  </conditionalFormatting>
  <conditionalFormatting sqref="F240:U240 Y240:AF240 AH240:AS240 AU240:BE240">
    <cfRule type="duplicateValues" dxfId="362" priority="133"/>
  </conditionalFormatting>
  <conditionalFormatting sqref="V7:X14">
    <cfRule type="containsText" dxfId="361" priority="129" operator="containsText" text="Juz ">
      <formula>NOT(ISERROR(SEARCH("Juz ",V7)))</formula>
    </cfRule>
  </conditionalFormatting>
  <conditionalFormatting sqref="V9:X9">
    <cfRule type="duplicateValues" dxfId="360" priority="128"/>
  </conditionalFormatting>
  <conditionalFormatting sqref="V18:X25">
    <cfRule type="containsText" dxfId="359" priority="127" operator="containsText" text="Juz ">
      <formula>NOT(ISERROR(SEARCH("Juz ",V18)))</formula>
    </cfRule>
  </conditionalFormatting>
  <conditionalFormatting sqref="V20:X20">
    <cfRule type="duplicateValues" dxfId="358" priority="126"/>
  </conditionalFormatting>
  <conditionalFormatting sqref="V29:X36">
    <cfRule type="containsText" dxfId="357" priority="125" operator="containsText" text="Juz ">
      <formula>NOT(ISERROR(SEARCH("Juz ",V29)))</formula>
    </cfRule>
  </conditionalFormatting>
  <conditionalFormatting sqref="V31:X31">
    <cfRule type="duplicateValues" dxfId="356" priority="124"/>
  </conditionalFormatting>
  <conditionalFormatting sqref="V40:X47">
    <cfRule type="containsText" dxfId="355" priority="123" operator="containsText" text="Juz ">
      <formula>NOT(ISERROR(SEARCH("Juz ",V40)))</formula>
    </cfRule>
  </conditionalFormatting>
  <conditionalFormatting sqref="V42:X42">
    <cfRule type="duplicateValues" dxfId="354" priority="122"/>
  </conditionalFormatting>
  <conditionalFormatting sqref="V51:X58">
    <cfRule type="containsText" dxfId="353" priority="121" operator="containsText" text="Juz ">
      <formula>NOT(ISERROR(SEARCH("Juz ",V51)))</formula>
    </cfRule>
  </conditionalFormatting>
  <conditionalFormatting sqref="V53:X53">
    <cfRule type="duplicateValues" dxfId="352" priority="120"/>
  </conditionalFormatting>
  <conditionalFormatting sqref="V62:X69">
    <cfRule type="containsText" dxfId="351" priority="119" operator="containsText" text="Juz ">
      <formula>NOT(ISERROR(SEARCH("Juz ",V62)))</formula>
    </cfRule>
  </conditionalFormatting>
  <conditionalFormatting sqref="V64:X64">
    <cfRule type="duplicateValues" dxfId="350" priority="118"/>
  </conditionalFormatting>
  <conditionalFormatting sqref="V73:X80">
    <cfRule type="containsText" dxfId="349" priority="117" operator="containsText" text="Juz ">
      <formula>NOT(ISERROR(SEARCH("Juz ",V73)))</formula>
    </cfRule>
  </conditionalFormatting>
  <conditionalFormatting sqref="V75:X75">
    <cfRule type="duplicateValues" dxfId="348" priority="116"/>
  </conditionalFormatting>
  <conditionalFormatting sqref="V84:X91">
    <cfRule type="containsText" dxfId="347" priority="115" operator="containsText" text="Juz ">
      <formula>NOT(ISERROR(SEARCH("Juz ",V84)))</formula>
    </cfRule>
  </conditionalFormatting>
  <conditionalFormatting sqref="V86:X86">
    <cfRule type="duplicateValues" dxfId="346" priority="114"/>
  </conditionalFormatting>
  <conditionalFormatting sqref="V95:X102">
    <cfRule type="containsText" dxfId="345" priority="113" operator="containsText" text="Juz ">
      <formula>NOT(ISERROR(SEARCH("Juz ",V95)))</formula>
    </cfRule>
  </conditionalFormatting>
  <conditionalFormatting sqref="V97:X97">
    <cfRule type="duplicateValues" dxfId="344" priority="112"/>
  </conditionalFormatting>
  <conditionalFormatting sqref="V106:X113">
    <cfRule type="containsText" dxfId="343" priority="111" operator="containsText" text="Juz ">
      <formula>NOT(ISERROR(SEARCH("Juz ",V106)))</formula>
    </cfRule>
  </conditionalFormatting>
  <conditionalFormatting sqref="V108:X108">
    <cfRule type="duplicateValues" dxfId="342" priority="110"/>
  </conditionalFormatting>
  <conditionalFormatting sqref="V117:X124">
    <cfRule type="containsText" dxfId="341" priority="109" operator="containsText" text="Juz ">
      <formula>NOT(ISERROR(SEARCH("Juz ",V117)))</formula>
    </cfRule>
  </conditionalFormatting>
  <conditionalFormatting sqref="V119:X119">
    <cfRule type="duplicateValues" dxfId="340" priority="108"/>
  </conditionalFormatting>
  <conditionalFormatting sqref="V128:X135">
    <cfRule type="containsText" dxfId="339" priority="107" operator="containsText" text="Juz ">
      <formula>NOT(ISERROR(SEARCH("Juz ",V128)))</formula>
    </cfRule>
  </conditionalFormatting>
  <conditionalFormatting sqref="V130:X130">
    <cfRule type="duplicateValues" dxfId="338" priority="106"/>
  </conditionalFormatting>
  <conditionalFormatting sqref="V139:X146">
    <cfRule type="containsText" dxfId="337" priority="105" operator="containsText" text="Juz ">
      <formula>NOT(ISERROR(SEARCH("Juz ",V139)))</formula>
    </cfRule>
  </conditionalFormatting>
  <conditionalFormatting sqref="V141:X141">
    <cfRule type="duplicateValues" dxfId="336" priority="104"/>
  </conditionalFormatting>
  <conditionalFormatting sqref="V150:X157">
    <cfRule type="containsText" dxfId="335" priority="103" operator="containsText" text="Juz ">
      <formula>NOT(ISERROR(SEARCH("Juz ",V150)))</formula>
    </cfRule>
  </conditionalFormatting>
  <conditionalFormatting sqref="V152:X152">
    <cfRule type="duplicateValues" dxfId="334" priority="102"/>
  </conditionalFormatting>
  <conditionalFormatting sqref="V161:X168">
    <cfRule type="containsText" dxfId="333" priority="101" operator="containsText" text="Juz ">
      <formula>NOT(ISERROR(SEARCH("Juz ",V161)))</formula>
    </cfRule>
  </conditionalFormatting>
  <conditionalFormatting sqref="V163:X163">
    <cfRule type="duplicateValues" dxfId="332" priority="100"/>
  </conditionalFormatting>
  <conditionalFormatting sqref="V172:X179">
    <cfRule type="containsText" dxfId="331" priority="99" operator="containsText" text="Juz ">
      <formula>NOT(ISERROR(SEARCH("Juz ",V172)))</formula>
    </cfRule>
  </conditionalFormatting>
  <conditionalFormatting sqref="V174:X174">
    <cfRule type="duplicateValues" dxfId="330" priority="98"/>
  </conditionalFormatting>
  <conditionalFormatting sqref="V183:X190">
    <cfRule type="containsText" dxfId="329" priority="97" operator="containsText" text="Juz ">
      <formula>NOT(ISERROR(SEARCH("Juz ",V183)))</formula>
    </cfRule>
  </conditionalFormatting>
  <conditionalFormatting sqref="V185:X185">
    <cfRule type="duplicateValues" dxfId="328" priority="96"/>
  </conditionalFormatting>
  <conditionalFormatting sqref="V194:X201">
    <cfRule type="containsText" dxfId="327" priority="95" operator="containsText" text="Juz ">
      <formula>NOT(ISERROR(SEARCH("Juz ",V194)))</formula>
    </cfRule>
  </conditionalFormatting>
  <conditionalFormatting sqref="V196:X196">
    <cfRule type="duplicateValues" dxfId="326" priority="94"/>
  </conditionalFormatting>
  <conditionalFormatting sqref="V205:X212">
    <cfRule type="containsText" dxfId="325" priority="93" operator="containsText" text="Juz ">
      <formula>NOT(ISERROR(SEARCH("Juz ",V205)))</formula>
    </cfRule>
  </conditionalFormatting>
  <conditionalFormatting sqref="V207:X207">
    <cfRule type="duplicateValues" dxfId="324" priority="92"/>
  </conditionalFormatting>
  <conditionalFormatting sqref="V216:X223">
    <cfRule type="containsText" dxfId="323" priority="91" operator="containsText" text="Juz ">
      <formula>NOT(ISERROR(SEARCH("Juz ",V216)))</formula>
    </cfRule>
  </conditionalFormatting>
  <conditionalFormatting sqref="V218:X218">
    <cfRule type="duplicateValues" dxfId="322" priority="90"/>
  </conditionalFormatting>
  <conditionalFormatting sqref="V227:X234">
    <cfRule type="containsText" dxfId="321" priority="89" operator="containsText" text="Juz ">
      <formula>NOT(ISERROR(SEARCH("Juz ",V227)))</formula>
    </cfRule>
  </conditionalFormatting>
  <conditionalFormatting sqref="V229:X229">
    <cfRule type="duplicateValues" dxfId="320" priority="88"/>
  </conditionalFormatting>
  <conditionalFormatting sqref="V238:X245">
    <cfRule type="containsText" dxfId="319" priority="87" operator="containsText" text="Juz ">
      <formula>NOT(ISERROR(SEARCH("Juz ",V238)))</formula>
    </cfRule>
  </conditionalFormatting>
  <conditionalFormatting sqref="V240:X240">
    <cfRule type="duplicateValues" dxfId="318" priority="86"/>
  </conditionalFormatting>
  <conditionalFormatting sqref="R7:R14">
    <cfRule type="containsText" dxfId="317" priority="85" operator="containsText" text="Juz ">
      <formula>NOT(ISERROR(SEARCH("Juz ",R7)))</formula>
    </cfRule>
  </conditionalFormatting>
  <conditionalFormatting sqref="R9">
    <cfRule type="duplicateValues" dxfId="316" priority="84"/>
  </conditionalFormatting>
  <conditionalFormatting sqref="R62:R69">
    <cfRule type="containsText" dxfId="315" priority="83" operator="containsText" text="Juz ">
      <formula>NOT(ISERROR(SEARCH("Juz ",R62)))</formula>
    </cfRule>
  </conditionalFormatting>
  <conditionalFormatting sqref="R64">
    <cfRule type="duplicateValues" dxfId="314" priority="82"/>
  </conditionalFormatting>
  <conditionalFormatting sqref="Q95:Q102">
    <cfRule type="containsText" dxfId="313" priority="81" operator="containsText" text="Juz ">
      <formula>NOT(ISERROR(SEARCH("Juz ",Q95)))</formula>
    </cfRule>
  </conditionalFormatting>
  <conditionalFormatting sqref="Q97">
    <cfRule type="duplicateValues" dxfId="312" priority="80"/>
  </conditionalFormatting>
  <conditionalFormatting sqref="K205:K212">
    <cfRule type="containsText" dxfId="311" priority="79" operator="containsText" text="Juz ">
      <formula>NOT(ISERROR(SEARCH("Juz ",K205)))</formula>
    </cfRule>
  </conditionalFormatting>
  <conditionalFormatting sqref="K207">
    <cfRule type="duplicateValues" dxfId="310" priority="78"/>
  </conditionalFormatting>
  <conditionalFormatting sqref="M40:M47">
    <cfRule type="containsText" dxfId="309" priority="77" operator="containsText" text="Juz ">
      <formula>NOT(ISERROR(SEARCH("Juz ",M40)))</formula>
    </cfRule>
  </conditionalFormatting>
  <conditionalFormatting sqref="M42">
    <cfRule type="duplicateValues" dxfId="308" priority="76"/>
  </conditionalFormatting>
  <conditionalFormatting sqref="U73:U80">
    <cfRule type="containsText" dxfId="307" priority="75" operator="containsText" text="Juz ">
      <formula>NOT(ISERROR(SEARCH("Juz ",U73)))</formula>
    </cfRule>
  </conditionalFormatting>
  <conditionalFormatting sqref="U75">
    <cfRule type="duplicateValues" dxfId="306" priority="74"/>
  </conditionalFormatting>
  <conditionalFormatting sqref="Z95:Z102">
    <cfRule type="containsText" dxfId="305" priority="73" operator="containsText" text="Juz ">
      <formula>NOT(ISERROR(SEARCH("Juz ",Z95)))</formula>
    </cfRule>
  </conditionalFormatting>
  <conditionalFormatting sqref="Z97">
    <cfRule type="duplicateValues" dxfId="304" priority="72"/>
  </conditionalFormatting>
  <conditionalFormatting sqref="AV183:AV190">
    <cfRule type="containsText" dxfId="303" priority="71" operator="containsText" text="Juz ">
      <formula>NOT(ISERROR(SEARCH("Juz ",AV183)))</formula>
    </cfRule>
  </conditionalFormatting>
  <conditionalFormatting sqref="AV185">
    <cfRule type="duplicateValues" dxfId="302" priority="70"/>
  </conditionalFormatting>
  <conditionalFormatting sqref="AM205:AM212">
    <cfRule type="containsText" dxfId="301" priority="69" operator="containsText" text="Juz ">
      <formula>NOT(ISERROR(SEARCH("Juz ",AM205)))</formula>
    </cfRule>
  </conditionalFormatting>
  <conditionalFormatting sqref="AM207">
    <cfRule type="duplicateValues" dxfId="300" priority="68"/>
  </conditionalFormatting>
  <conditionalFormatting sqref="AG238:AG245">
    <cfRule type="containsText" dxfId="299" priority="67" operator="containsText" text="Juz ">
      <formula>NOT(ISERROR(SEARCH("Juz ",AG238)))</formula>
    </cfRule>
  </conditionalFormatting>
  <conditionalFormatting sqref="AG240">
    <cfRule type="duplicateValues" dxfId="298" priority="66"/>
  </conditionalFormatting>
  <conditionalFormatting sqref="AJ29:AJ36">
    <cfRule type="containsText" dxfId="297" priority="65" operator="containsText" text="Juz ">
      <formula>NOT(ISERROR(SEARCH("Juz ",AJ29)))</formula>
    </cfRule>
  </conditionalFormatting>
  <conditionalFormatting sqref="AJ31">
    <cfRule type="duplicateValues" dxfId="296" priority="64"/>
  </conditionalFormatting>
  <conditionalFormatting sqref="AD84:AD91">
    <cfRule type="containsText" dxfId="295" priority="63" operator="containsText" text="Juz ">
      <formula>NOT(ISERROR(SEARCH("Juz ",AD84)))</formula>
    </cfRule>
  </conditionalFormatting>
  <conditionalFormatting sqref="AD86">
    <cfRule type="duplicateValues" dxfId="294" priority="62"/>
  </conditionalFormatting>
  <conditionalFormatting sqref="AQ194:AQ201">
    <cfRule type="containsText" dxfId="293" priority="61" operator="containsText" text="Juz ">
      <formula>NOT(ISERROR(SEARCH("Juz ",AQ194)))</formula>
    </cfRule>
  </conditionalFormatting>
  <conditionalFormatting sqref="AQ196">
    <cfRule type="duplicateValues" dxfId="292" priority="60"/>
  </conditionalFormatting>
  <conditionalFormatting sqref="L7:L14">
    <cfRule type="containsText" dxfId="291" priority="59" operator="containsText" text="Juz ">
      <formula>NOT(ISERROR(SEARCH("Juz ",L7)))</formula>
    </cfRule>
  </conditionalFormatting>
  <conditionalFormatting sqref="L9">
    <cfRule type="duplicateValues" dxfId="290" priority="58"/>
  </conditionalFormatting>
  <conditionalFormatting sqref="N18:N25">
    <cfRule type="containsText" dxfId="289" priority="57" operator="containsText" text="Juz ">
      <formula>NOT(ISERROR(SEARCH("Juz ",N18)))</formula>
    </cfRule>
  </conditionalFormatting>
  <conditionalFormatting sqref="N20">
    <cfRule type="duplicateValues" dxfId="288" priority="56"/>
  </conditionalFormatting>
  <conditionalFormatting sqref="Z29:Z36">
    <cfRule type="containsText" dxfId="287" priority="55" operator="containsText" text="Juz ">
      <formula>NOT(ISERROR(SEARCH("Juz ",Z29)))</formula>
    </cfRule>
  </conditionalFormatting>
  <conditionalFormatting sqref="Z31">
    <cfRule type="duplicateValues" dxfId="286" priority="54"/>
  </conditionalFormatting>
  <conditionalFormatting sqref="O40:O47">
    <cfRule type="containsText" dxfId="285" priority="53" operator="containsText" text="Juz ">
      <formula>NOT(ISERROR(SEARCH("Juz ",O40)))</formula>
    </cfRule>
  </conditionalFormatting>
  <conditionalFormatting sqref="O42">
    <cfRule type="duplicateValues" dxfId="284" priority="52"/>
  </conditionalFormatting>
  <conditionalFormatting sqref="H51:H58">
    <cfRule type="containsText" dxfId="283" priority="51" operator="containsText" text="Juz ">
      <formula>NOT(ISERROR(SEARCH("Juz ",H51)))</formula>
    </cfRule>
  </conditionalFormatting>
  <conditionalFormatting sqref="H53">
    <cfRule type="duplicateValues" dxfId="282" priority="50"/>
  </conditionalFormatting>
  <conditionalFormatting sqref="AB62:AB69">
    <cfRule type="containsText" dxfId="281" priority="49" operator="containsText" text="Juz ">
      <formula>NOT(ISERROR(SEARCH("Juz ",AB62)))</formula>
    </cfRule>
  </conditionalFormatting>
  <conditionalFormatting sqref="AB64">
    <cfRule type="duplicateValues" dxfId="280" priority="48"/>
  </conditionalFormatting>
  <conditionalFormatting sqref="AU73:AU80">
    <cfRule type="containsText" dxfId="279" priority="47" operator="containsText" text="Juz ">
      <formula>NOT(ISERROR(SEARCH("Juz ",AU73)))</formula>
    </cfRule>
  </conditionalFormatting>
  <conditionalFormatting sqref="AU75">
    <cfRule type="duplicateValues" dxfId="278" priority="46"/>
  </conditionalFormatting>
  <conditionalFormatting sqref="AR84:AR91">
    <cfRule type="containsText" dxfId="277" priority="45" operator="containsText" text="Juz ">
      <formula>NOT(ISERROR(SEARCH("Juz ",AR84)))</formula>
    </cfRule>
  </conditionalFormatting>
  <conditionalFormatting sqref="AR86">
    <cfRule type="duplicateValues" dxfId="276" priority="44"/>
  </conditionalFormatting>
  <conditionalFormatting sqref="AM95:AM102">
    <cfRule type="containsText" dxfId="275" priority="43" operator="containsText" text="Juz ">
      <formula>NOT(ISERROR(SEARCH("Juz ",AM95)))</formula>
    </cfRule>
  </conditionalFormatting>
  <conditionalFormatting sqref="AM97">
    <cfRule type="duplicateValues" dxfId="274" priority="42"/>
  </conditionalFormatting>
  <conditionalFormatting sqref="AV106:AV113">
    <cfRule type="containsText" dxfId="273" priority="41" operator="containsText" text="Juz ">
      <formula>NOT(ISERROR(SEARCH("Juz ",AV106)))</formula>
    </cfRule>
  </conditionalFormatting>
  <conditionalFormatting sqref="AV108">
    <cfRule type="duplicateValues" dxfId="272" priority="40"/>
  </conditionalFormatting>
  <conditionalFormatting sqref="AF172:AF179">
    <cfRule type="containsText" dxfId="271" priority="39" operator="containsText" text="Juz ">
      <formula>NOT(ISERROR(SEARCH("Juz ",AF172)))</formula>
    </cfRule>
  </conditionalFormatting>
  <conditionalFormatting sqref="AF174">
    <cfRule type="duplicateValues" dxfId="270" priority="38"/>
  </conditionalFormatting>
  <conditionalFormatting sqref="AJ183:AJ190">
    <cfRule type="containsText" dxfId="269" priority="37" operator="containsText" text="Juz ">
      <formula>NOT(ISERROR(SEARCH("Juz ",AJ183)))</formula>
    </cfRule>
  </conditionalFormatting>
  <conditionalFormatting sqref="AJ185">
    <cfRule type="duplicateValues" dxfId="268" priority="36"/>
  </conditionalFormatting>
  <conditionalFormatting sqref="R18:R25">
    <cfRule type="containsText" dxfId="267" priority="35" operator="containsText" text="Juz ">
      <formula>NOT(ISERROR(SEARCH("Juz ",R18)))</formula>
    </cfRule>
  </conditionalFormatting>
  <conditionalFormatting sqref="R20">
    <cfRule type="duplicateValues" dxfId="266" priority="34"/>
  </conditionalFormatting>
  <conditionalFormatting sqref="Q18:Q25">
    <cfRule type="containsText" dxfId="265" priority="33" operator="containsText" text="Juz ">
      <formula>NOT(ISERROR(SEARCH("Juz ",Q18)))</formula>
    </cfRule>
  </conditionalFormatting>
  <conditionalFormatting sqref="Q20">
    <cfRule type="duplicateValues" dxfId="264" priority="32"/>
  </conditionalFormatting>
  <conditionalFormatting sqref="L29:L36">
    <cfRule type="containsText" dxfId="263" priority="31" operator="containsText" text="Juz ">
      <formula>NOT(ISERROR(SEARCH("Juz ",L29)))</formula>
    </cfRule>
  </conditionalFormatting>
  <conditionalFormatting sqref="L31">
    <cfRule type="duplicateValues" dxfId="262" priority="30"/>
  </conditionalFormatting>
  <conditionalFormatting sqref="A9:XFD9">
    <cfRule type="duplicateValues" dxfId="261" priority="29"/>
  </conditionalFormatting>
  <conditionalFormatting sqref="A20:XFD20">
    <cfRule type="duplicateValues" dxfId="260" priority="28"/>
  </conditionalFormatting>
  <conditionalFormatting sqref="A31:XFD31">
    <cfRule type="duplicateValues" dxfId="259" priority="27"/>
  </conditionalFormatting>
  <conditionalFormatting sqref="A42:XFD42">
    <cfRule type="duplicateValues" dxfId="258" priority="26"/>
  </conditionalFormatting>
  <conditionalFormatting sqref="A53:XFD53">
    <cfRule type="duplicateValues" dxfId="257" priority="25"/>
  </conditionalFormatting>
  <conditionalFormatting sqref="A64:XFD64">
    <cfRule type="duplicateValues" dxfId="256" priority="24"/>
  </conditionalFormatting>
  <conditionalFormatting sqref="A75:XFD75">
    <cfRule type="duplicateValues" dxfId="255" priority="23"/>
  </conditionalFormatting>
  <conditionalFormatting sqref="A86:XFD86">
    <cfRule type="duplicateValues" dxfId="254" priority="22"/>
  </conditionalFormatting>
  <conditionalFormatting sqref="A97:XFD97">
    <cfRule type="duplicateValues" dxfId="253" priority="21"/>
  </conditionalFormatting>
  <conditionalFormatting sqref="A108:XFD108">
    <cfRule type="duplicateValues" dxfId="252" priority="20"/>
  </conditionalFormatting>
  <conditionalFormatting sqref="A119:XFD119">
    <cfRule type="duplicateValues" dxfId="251" priority="19"/>
  </conditionalFormatting>
  <conditionalFormatting sqref="A174:XFD174">
    <cfRule type="duplicateValues" dxfId="250" priority="18"/>
  </conditionalFormatting>
  <conditionalFormatting sqref="A185:AF185 AH185:XFD185">
    <cfRule type="duplicateValues" dxfId="249" priority="17"/>
  </conditionalFormatting>
  <conditionalFormatting sqref="Z216:Z223">
    <cfRule type="containsText" dxfId="248" priority="16" operator="containsText" text="Juz ">
      <formula>NOT(ISERROR(SEARCH("Juz ",Z216)))</formula>
    </cfRule>
  </conditionalFormatting>
  <conditionalFormatting sqref="Z218">
    <cfRule type="duplicateValues" dxfId="247" priority="15"/>
  </conditionalFormatting>
  <conditionalFormatting sqref="H227:H234">
    <cfRule type="containsText" dxfId="246" priority="14" operator="containsText" text="Juz ">
      <formula>NOT(ISERROR(SEARCH("Juz ",H227)))</formula>
    </cfRule>
  </conditionalFormatting>
  <conditionalFormatting sqref="H229">
    <cfRule type="duplicateValues" dxfId="245" priority="13"/>
  </conditionalFormatting>
  <conditionalFormatting sqref="AT238:AT245">
    <cfRule type="containsText" dxfId="244" priority="12" operator="containsText" text="Juz ">
      <formula>NOT(ISERROR(SEARCH("Juz ",AT238)))</formula>
    </cfRule>
  </conditionalFormatting>
  <conditionalFormatting sqref="AT240">
    <cfRule type="duplicateValues" dxfId="243" priority="11"/>
  </conditionalFormatting>
  <conditionalFormatting sqref="A240:XFD240">
    <cfRule type="duplicateValues" dxfId="242" priority="10"/>
  </conditionalFormatting>
  <conditionalFormatting sqref="AW43:AX43">
    <cfRule type="duplicateValues" dxfId="241" priority="9"/>
  </conditionalFormatting>
  <conditionalFormatting sqref="AW43:AX43">
    <cfRule type="duplicateValues" dxfId="240" priority="8"/>
  </conditionalFormatting>
  <conditionalFormatting sqref="AW41:AX41">
    <cfRule type="duplicateValues" dxfId="239" priority="7"/>
  </conditionalFormatting>
  <conditionalFormatting sqref="AW41:AX41">
    <cfRule type="duplicateValues" dxfId="238" priority="6"/>
  </conditionalFormatting>
  <conditionalFormatting sqref="AW40:AX40">
    <cfRule type="duplicateValues" dxfId="237" priority="5"/>
  </conditionalFormatting>
  <conditionalFormatting sqref="AW40:AX40">
    <cfRule type="duplicateValues" dxfId="236" priority="4"/>
  </conditionalFormatting>
  <conditionalFormatting sqref="AG185:AG190">
    <cfRule type="containsText" dxfId="235" priority="3" operator="containsText" text="Juz ">
      <formula>NOT(ISERROR(SEARCH("Juz ",AG185)))</formula>
    </cfRule>
  </conditionalFormatting>
  <conditionalFormatting sqref="AG185">
    <cfRule type="duplicateValues" dxfId="234" priority="2"/>
  </conditionalFormatting>
  <conditionalFormatting sqref="AG185">
    <cfRule type="duplicateValues" dxfId="233" priority="1"/>
  </conditionalFormatting>
  <dataValidations count="2">
    <dataValidation type="list" allowBlank="1" showInputMessage="1" showErrorMessage="1" errorTitle="No, no. no, no, no... no." error="Haz cometido un error" promptTitle="Seleccione el Juzgado" prompt="Seleccione el Juzgado" sqref="F117:AV124 F29:AV36 AY227:BE234 F150:AV157 F238:AV245 F62:AV69 F139:AV146 F18:AV25 F95:AV102 F161:AV168 F128:AV135 F51:AV58 AY139:BE146 AY161:BE168 F106:AV113 AY95:BE102 F194:AV201 AY117:BE124 F84:AV91 AY172:BE179 AY84:BE91 F227:AV234 F40:AV47 AY106:BE113 AY150:BE157 AY62:BE69 AY51:BE58 F172:AV179 F205:AV212 AY73:BE80 F73:AV80 AY216:BE223 F7:AV14 AY128:BE135 AY183:BE190 AY194:BE201 AY205:BE212 F216:AV223 AY7:BE14 AY238:BE245 AY18:BE25 AY29:BE36 AY40:BE47 F183:AV190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 E238:E245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E256"/>
  <sheetViews>
    <sheetView zoomScale="75" zoomScaleNormal="75" workbookViewId="0">
      <pane xSplit="5" ySplit="3" topLeftCell="F4" activePane="bottomRight" state="frozen"/>
      <selection activeCell="AO242" sqref="AO242"/>
      <selection pane="topRight" activeCell="AO242" sqref="AO242"/>
      <selection pane="bottomLeft" activeCell="AO242" sqref="AO242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3" width="8.75" style="5" customWidth="1"/>
    <col min="54" max="60" width="10.25" style="5" customWidth="1"/>
    <col min="61" max="16384" width="8" style="5"/>
  </cols>
  <sheetData>
    <row r="1" spans="1:56" ht="14.25" customHeight="1" thickBot="1" x14ac:dyDescent="0.3"/>
    <row r="2" spans="1:56" ht="14.25" customHeight="1" thickBot="1" x14ac:dyDescent="0.3">
      <c r="E2" s="12"/>
      <c r="F2" s="123" t="s">
        <v>0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5"/>
      <c r="AF2" s="123" t="s">
        <v>0</v>
      </c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5"/>
    </row>
    <row r="3" spans="1:56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</row>
    <row r="4" spans="1:56" ht="14.25" customHeight="1" thickBot="1" x14ac:dyDescent="0.3">
      <c r="A4" s="1" t="s">
        <v>47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75" t="s">
        <v>48</v>
      </c>
      <c r="AY4" s="76"/>
      <c r="AZ4" s="76"/>
      <c r="BA4" s="76"/>
      <c r="BB4" s="76"/>
      <c r="BC4" s="76"/>
      <c r="BD4" s="77"/>
    </row>
    <row r="5" spans="1:56" ht="14.25" customHeight="1" thickBot="1" x14ac:dyDescent="0.3">
      <c r="A5" s="1" t="s">
        <v>49</v>
      </c>
      <c r="B5" s="1"/>
      <c r="D5" s="3"/>
      <c r="E5" s="7"/>
      <c r="F5" s="126">
        <v>43586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8"/>
      <c r="AF5" s="129">
        <v>43466</v>
      </c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78"/>
      <c r="AY5" s="79"/>
      <c r="AZ5" s="79"/>
      <c r="BA5" s="79"/>
      <c r="BB5" s="79"/>
      <c r="BC5" s="79"/>
      <c r="BD5" s="80"/>
    </row>
    <row r="6" spans="1:56" ht="14.25" customHeight="1" thickBot="1" x14ac:dyDescent="0.3">
      <c r="A6" s="1" t="s">
        <v>50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7" t="s">
        <v>18</v>
      </c>
      <c r="W6" s="27" t="s">
        <v>19</v>
      </c>
      <c r="X6" s="27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6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81"/>
      <c r="AY6" s="82"/>
      <c r="AZ6" s="82"/>
      <c r="BA6" s="82"/>
      <c r="BB6" s="82"/>
      <c r="BC6" s="82"/>
      <c r="BD6" s="83"/>
    </row>
    <row r="7" spans="1:56" ht="14.25" customHeight="1" x14ac:dyDescent="0.25">
      <c r="A7" s="1" t="s">
        <v>51</v>
      </c>
      <c r="B7" s="1"/>
      <c r="D7" s="3"/>
      <c r="E7" s="25">
        <v>0.33333333333333331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8"/>
      <c r="W7" s="28"/>
      <c r="X7" s="28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6"/>
      <c r="AX7" s="16"/>
      <c r="AY7" s="17"/>
      <c r="AZ7" s="17"/>
      <c r="BA7" s="17"/>
      <c r="BB7" s="17"/>
      <c r="BC7" s="17"/>
      <c r="BD7" s="18"/>
    </row>
    <row r="8" spans="1:56" ht="14.25" customHeight="1" x14ac:dyDescent="0.25">
      <c r="A8" s="1" t="s">
        <v>60</v>
      </c>
      <c r="B8" s="1"/>
      <c r="D8" s="3"/>
      <c r="E8" s="25">
        <v>0.375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28"/>
      <c r="W8" s="28"/>
      <c r="X8" s="28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6"/>
      <c r="AX8" s="19"/>
      <c r="AY8" s="20"/>
      <c r="AZ8" s="20"/>
      <c r="BA8" s="20"/>
      <c r="BB8" s="20"/>
      <c r="BC8" s="20"/>
      <c r="BD8" s="21"/>
    </row>
    <row r="9" spans="1:56" ht="14.25" customHeight="1" x14ac:dyDescent="0.25">
      <c r="A9" s="1" t="s">
        <v>62</v>
      </c>
      <c r="B9" s="1"/>
      <c r="D9" s="3"/>
      <c r="E9" s="25">
        <v>0.41666666666666702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28"/>
      <c r="W9" s="28"/>
      <c r="X9" s="28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6"/>
      <c r="AX9" s="19"/>
      <c r="AY9" s="20"/>
      <c r="AZ9" s="20"/>
      <c r="BA9" s="20"/>
      <c r="BB9" s="20"/>
      <c r="BC9" s="20"/>
      <c r="BD9" s="21"/>
    </row>
    <row r="10" spans="1:56" ht="14.25" customHeight="1" x14ac:dyDescent="0.25">
      <c r="A10" s="1" t="s">
        <v>64</v>
      </c>
      <c r="B10" s="1"/>
      <c r="D10" s="3"/>
      <c r="E10" s="25">
        <v>0.45833333333333298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8"/>
      <c r="W10" s="28"/>
      <c r="X10" s="28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6"/>
      <c r="AX10" s="19"/>
      <c r="AY10" s="20"/>
      <c r="AZ10" s="20"/>
      <c r="BA10" s="20"/>
      <c r="BB10" s="20"/>
      <c r="BC10" s="20"/>
      <c r="BD10" s="21"/>
    </row>
    <row r="11" spans="1:56" ht="14.25" customHeight="1" x14ac:dyDescent="0.25">
      <c r="A11" s="1" t="s">
        <v>66</v>
      </c>
      <c r="B11" s="1"/>
      <c r="D11" s="3"/>
      <c r="E11" s="25">
        <v>0.5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8"/>
      <c r="W11" s="28"/>
      <c r="X11" s="28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6"/>
      <c r="AX11" s="19"/>
      <c r="AY11" s="20"/>
      <c r="AZ11" s="20"/>
      <c r="BA11" s="20"/>
      <c r="BB11" s="20"/>
      <c r="BC11" s="20"/>
      <c r="BD11" s="21"/>
    </row>
    <row r="12" spans="1:56" ht="14.25" customHeight="1" x14ac:dyDescent="0.25">
      <c r="A12" s="1" t="s">
        <v>52</v>
      </c>
      <c r="B12" s="1"/>
      <c r="D12" s="3"/>
      <c r="E12" s="25">
        <v>0.58333333333333304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8"/>
      <c r="W12" s="28"/>
      <c r="X12" s="28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6"/>
      <c r="AX12" s="19"/>
      <c r="AY12" s="20"/>
      <c r="AZ12" s="20"/>
      <c r="BA12" s="20"/>
      <c r="BB12" s="20"/>
      <c r="BC12" s="20"/>
      <c r="BD12" s="21"/>
    </row>
    <row r="13" spans="1:56" ht="14.25" customHeight="1" x14ac:dyDescent="0.25">
      <c r="A13" s="1" t="s">
        <v>68</v>
      </c>
      <c r="B13" s="1"/>
      <c r="D13" s="3"/>
      <c r="E13" s="25">
        <v>0.625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8"/>
      <c r="W13" s="28"/>
      <c r="X13" s="28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6"/>
      <c r="AX13" s="19"/>
      <c r="AY13" s="20"/>
      <c r="AZ13" s="20"/>
      <c r="BA13" s="20"/>
      <c r="BB13" s="20"/>
      <c r="BC13" s="20"/>
      <c r="BD13" s="21"/>
    </row>
    <row r="14" spans="1:56" ht="14.25" customHeight="1" thickBot="1" x14ac:dyDescent="0.3">
      <c r="A14" s="1" t="s">
        <v>69</v>
      </c>
      <c r="D14" s="3"/>
      <c r="E14" s="25">
        <v>0.66666666666666696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8"/>
      <c r="W14" s="28"/>
      <c r="X14" s="28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6"/>
      <c r="AX14" s="22"/>
      <c r="AY14" s="23"/>
      <c r="AZ14" s="23"/>
      <c r="BA14" s="23"/>
      <c r="BB14" s="23"/>
      <c r="BC14" s="23"/>
      <c r="BD14" s="24"/>
    </row>
    <row r="15" spans="1:56" ht="14.25" customHeight="1" thickBot="1" x14ac:dyDescent="0.3">
      <c r="A15" s="1" t="s">
        <v>70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75" t="s">
        <v>48</v>
      </c>
      <c r="AY15" s="76"/>
      <c r="AZ15" s="76"/>
      <c r="BA15" s="76"/>
      <c r="BB15" s="76"/>
      <c r="BC15" s="76"/>
      <c r="BD15" s="77"/>
    </row>
    <row r="16" spans="1:56" ht="14.25" customHeight="1" thickBot="1" x14ac:dyDescent="0.3">
      <c r="A16" s="1" t="s">
        <v>71</v>
      </c>
      <c r="B16" s="1"/>
      <c r="D16" s="3"/>
      <c r="E16" s="7"/>
      <c r="F16" s="112">
        <f>F5+1</f>
        <v>43587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9"/>
      <c r="AF16" s="120">
        <f>+F16</f>
        <v>43587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78"/>
      <c r="AY16" s="79"/>
      <c r="AZ16" s="79"/>
      <c r="BA16" s="79"/>
      <c r="BB16" s="79"/>
      <c r="BC16" s="79"/>
      <c r="BD16" s="80"/>
    </row>
    <row r="17" spans="1:56" ht="14.25" customHeight="1" thickBot="1" x14ac:dyDescent="0.3">
      <c r="A17" s="1" t="s">
        <v>72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7" t="s">
        <v>18</v>
      </c>
      <c r="W17" s="27" t="s">
        <v>19</v>
      </c>
      <c r="X17" s="27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6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81"/>
      <c r="AY17" s="82"/>
      <c r="AZ17" s="82"/>
      <c r="BA17" s="82"/>
      <c r="BB17" s="82"/>
      <c r="BC17" s="82"/>
      <c r="BD17" s="83"/>
    </row>
    <row r="18" spans="1:56" ht="14.25" customHeight="1" x14ac:dyDescent="0.25">
      <c r="A18" s="1" t="s">
        <v>73</v>
      </c>
      <c r="B18" s="1"/>
      <c r="D18" s="3"/>
      <c r="E18" s="25">
        <v>0.33333333333333331</v>
      </c>
      <c r="F18" s="15" t="s">
        <v>1</v>
      </c>
      <c r="G18" s="15" t="s">
        <v>66</v>
      </c>
      <c r="H18" s="15"/>
      <c r="I18" s="15" t="s">
        <v>66</v>
      </c>
      <c r="J18" s="15" t="s">
        <v>89</v>
      </c>
      <c r="K18" s="15" t="s">
        <v>81</v>
      </c>
      <c r="L18" s="15" t="s">
        <v>54</v>
      </c>
      <c r="M18" s="15" t="s">
        <v>74</v>
      </c>
      <c r="N18" s="15" t="s">
        <v>53</v>
      </c>
      <c r="O18" s="15" t="s">
        <v>92</v>
      </c>
      <c r="P18" s="15" t="s">
        <v>71</v>
      </c>
      <c r="Q18" s="15"/>
      <c r="R18" s="15" t="s">
        <v>98</v>
      </c>
      <c r="S18" s="15"/>
      <c r="T18" s="15" t="s">
        <v>106</v>
      </c>
      <c r="U18" s="15"/>
      <c r="V18" s="28"/>
      <c r="W18" s="28"/>
      <c r="X18" s="28"/>
      <c r="Y18" s="15" t="s">
        <v>86</v>
      </c>
      <c r="Z18" s="15"/>
      <c r="AA18" s="15"/>
      <c r="AB18" s="15"/>
      <c r="AC18" s="15" t="s">
        <v>56</v>
      </c>
      <c r="AD18" s="15" t="s">
        <v>59</v>
      </c>
      <c r="AE18" s="15"/>
      <c r="AF18" s="15"/>
      <c r="AG18" s="15"/>
      <c r="AH18" s="15"/>
      <c r="AI18" s="15"/>
      <c r="AJ18" s="15"/>
      <c r="AK18" s="15"/>
      <c r="AL18" s="15" t="s">
        <v>96</v>
      </c>
      <c r="AM18" s="15"/>
      <c r="AN18" s="15"/>
      <c r="AO18" s="15"/>
      <c r="AP18" s="15"/>
      <c r="AQ18" s="15"/>
      <c r="AR18" s="15"/>
      <c r="AS18" s="15" t="s">
        <v>70</v>
      </c>
      <c r="AT18" s="15"/>
      <c r="AU18" s="15"/>
      <c r="AV18" s="15"/>
      <c r="AW18" s="35" t="s">
        <v>141</v>
      </c>
      <c r="AX18" s="16"/>
      <c r="AY18" s="17"/>
      <c r="AZ18" s="17"/>
      <c r="BA18" s="17"/>
      <c r="BB18" s="17"/>
      <c r="BC18" s="17"/>
      <c r="BD18" s="18"/>
    </row>
    <row r="19" spans="1:56" ht="14.25" customHeight="1" x14ac:dyDescent="0.25">
      <c r="A19" s="1" t="s">
        <v>76</v>
      </c>
      <c r="B19" s="1"/>
      <c r="D19" s="3"/>
      <c r="E19" s="25">
        <v>0.375</v>
      </c>
      <c r="F19" s="15" t="s">
        <v>1</v>
      </c>
      <c r="G19" s="15" t="s">
        <v>66</v>
      </c>
      <c r="H19" s="15"/>
      <c r="I19" s="15" t="s">
        <v>66</v>
      </c>
      <c r="J19" s="15" t="s">
        <v>89</v>
      </c>
      <c r="K19" s="15" t="s">
        <v>81</v>
      </c>
      <c r="L19" s="15" t="s">
        <v>54</v>
      </c>
      <c r="M19" s="15" t="s">
        <v>74</v>
      </c>
      <c r="N19" s="15" t="s">
        <v>53</v>
      </c>
      <c r="O19" s="15" t="s">
        <v>92</v>
      </c>
      <c r="P19" s="15" t="s">
        <v>71</v>
      </c>
      <c r="Q19" s="15" t="s">
        <v>110</v>
      </c>
      <c r="R19" s="15" t="s">
        <v>98</v>
      </c>
      <c r="S19" s="15" t="s">
        <v>83</v>
      </c>
      <c r="T19" s="15" t="s">
        <v>106</v>
      </c>
      <c r="U19" s="15" t="s">
        <v>61</v>
      </c>
      <c r="V19" s="28"/>
      <c r="W19" s="28"/>
      <c r="X19" s="28"/>
      <c r="Y19" s="15" t="s">
        <v>86</v>
      </c>
      <c r="Z19" s="15"/>
      <c r="AA19" s="15" t="s">
        <v>87</v>
      </c>
      <c r="AB19" s="15"/>
      <c r="AC19" s="15" t="s">
        <v>56</v>
      </c>
      <c r="AD19" s="15" t="s">
        <v>59</v>
      </c>
      <c r="AE19" s="15"/>
      <c r="AF19" s="15"/>
      <c r="AG19" s="15"/>
      <c r="AH19" s="15"/>
      <c r="AI19" s="15"/>
      <c r="AJ19" s="15"/>
      <c r="AK19" s="15"/>
      <c r="AL19" s="15" t="s">
        <v>96</v>
      </c>
      <c r="AM19" s="15"/>
      <c r="AN19" s="15"/>
      <c r="AO19" s="15" t="s">
        <v>97</v>
      </c>
      <c r="AP19" s="15"/>
      <c r="AQ19" s="15"/>
      <c r="AR19" s="15"/>
      <c r="AS19" s="15" t="s">
        <v>70</v>
      </c>
      <c r="AT19" s="15"/>
      <c r="AU19" s="15"/>
      <c r="AV19" s="15"/>
      <c r="AW19" s="35" t="s">
        <v>141</v>
      </c>
      <c r="AX19" s="19"/>
      <c r="AY19" s="20"/>
      <c r="AZ19" s="20"/>
      <c r="BA19" s="20"/>
      <c r="BB19" s="20"/>
      <c r="BC19" s="20"/>
      <c r="BD19" s="21"/>
    </row>
    <row r="20" spans="1:56" ht="14.25" customHeight="1" x14ac:dyDescent="0.25">
      <c r="A20" s="1" t="s">
        <v>79</v>
      </c>
      <c r="B20" s="1"/>
      <c r="D20" s="3"/>
      <c r="E20" s="25">
        <v>0.41666666666666702</v>
      </c>
      <c r="F20" s="15" t="s">
        <v>1</v>
      </c>
      <c r="G20" s="15"/>
      <c r="H20" s="15"/>
      <c r="I20" s="15" t="s">
        <v>66</v>
      </c>
      <c r="J20" s="15" t="s">
        <v>89</v>
      </c>
      <c r="K20" s="15" t="s">
        <v>81</v>
      </c>
      <c r="L20" s="15" t="s">
        <v>54</v>
      </c>
      <c r="M20" s="15" t="s">
        <v>74</v>
      </c>
      <c r="N20" s="15" t="s">
        <v>53</v>
      </c>
      <c r="O20" s="15" t="s">
        <v>92</v>
      </c>
      <c r="P20" s="15" t="s">
        <v>71</v>
      </c>
      <c r="Q20" s="15" t="s">
        <v>110</v>
      </c>
      <c r="R20" s="15" t="s">
        <v>98</v>
      </c>
      <c r="S20" s="15" t="s">
        <v>83</v>
      </c>
      <c r="T20" s="15" t="s">
        <v>106</v>
      </c>
      <c r="U20" s="15" t="s">
        <v>61</v>
      </c>
      <c r="V20" s="28"/>
      <c r="W20" s="28"/>
      <c r="X20" s="28"/>
      <c r="Y20" s="15" t="s">
        <v>86</v>
      </c>
      <c r="Z20" s="15"/>
      <c r="AA20" s="15" t="s">
        <v>87</v>
      </c>
      <c r="AB20" s="15"/>
      <c r="AC20" s="15" t="s">
        <v>56</v>
      </c>
      <c r="AD20" s="15" t="s">
        <v>59</v>
      </c>
      <c r="AE20" s="15"/>
      <c r="AF20" s="15"/>
      <c r="AG20" s="15"/>
      <c r="AH20" s="15"/>
      <c r="AI20" s="15"/>
      <c r="AJ20" s="15"/>
      <c r="AK20" s="15"/>
      <c r="AL20" s="15" t="s">
        <v>96</v>
      </c>
      <c r="AM20" s="15"/>
      <c r="AN20" s="15"/>
      <c r="AO20" s="15" t="s">
        <v>97</v>
      </c>
      <c r="AP20" s="15"/>
      <c r="AQ20" s="15"/>
      <c r="AR20" s="15"/>
      <c r="AS20" s="15" t="s">
        <v>70</v>
      </c>
      <c r="AT20" s="15"/>
      <c r="AU20" s="15"/>
      <c r="AV20" s="15"/>
      <c r="AW20" s="35" t="s">
        <v>141</v>
      </c>
      <c r="AX20" s="19"/>
      <c r="AY20" s="20"/>
      <c r="AZ20" s="20"/>
      <c r="BA20" s="20"/>
      <c r="BB20" s="20"/>
      <c r="BC20" s="20"/>
      <c r="BD20" s="21"/>
    </row>
    <row r="21" spans="1:56" ht="14.25" customHeight="1" x14ac:dyDescent="0.25">
      <c r="A21" s="1" t="s">
        <v>82</v>
      </c>
      <c r="B21" s="1"/>
      <c r="D21" s="3"/>
      <c r="E21" s="25">
        <v>0.45833333333333298</v>
      </c>
      <c r="F21" s="15" t="s">
        <v>1</v>
      </c>
      <c r="G21" s="15"/>
      <c r="H21" s="15" t="s">
        <v>97</v>
      </c>
      <c r="I21" s="15" t="s">
        <v>66</v>
      </c>
      <c r="J21" s="15" t="s">
        <v>89</v>
      </c>
      <c r="K21" s="15" t="s">
        <v>81</v>
      </c>
      <c r="L21" s="15" t="s">
        <v>54</v>
      </c>
      <c r="M21" s="15" t="s">
        <v>74</v>
      </c>
      <c r="N21" s="15" t="s">
        <v>53</v>
      </c>
      <c r="O21" s="15" t="s">
        <v>92</v>
      </c>
      <c r="P21" s="15"/>
      <c r="Q21" s="15" t="s">
        <v>110</v>
      </c>
      <c r="R21" s="15" t="s">
        <v>84</v>
      </c>
      <c r="S21" s="15" t="s">
        <v>83</v>
      </c>
      <c r="T21" s="15" t="s">
        <v>106</v>
      </c>
      <c r="U21" s="15" t="s">
        <v>61</v>
      </c>
      <c r="V21" s="28"/>
      <c r="W21" s="28"/>
      <c r="X21" s="28"/>
      <c r="Y21" s="15" t="s">
        <v>86</v>
      </c>
      <c r="Z21" s="15"/>
      <c r="AA21" s="15" t="s">
        <v>87</v>
      </c>
      <c r="AB21" s="15"/>
      <c r="AC21" s="15" t="s">
        <v>56</v>
      </c>
      <c r="AD21" s="15" t="s">
        <v>59</v>
      </c>
      <c r="AE21" s="15"/>
      <c r="AF21" s="15"/>
      <c r="AG21" s="15"/>
      <c r="AH21" s="15"/>
      <c r="AI21" s="15"/>
      <c r="AJ21" s="15"/>
      <c r="AK21" s="15"/>
      <c r="AL21" s="15" t="s">
        <v>96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6"/>
      <c r="AX21" s="19"/>
      <c r="AY21" s="20"/>
      <c r="AZ21" s="20"/>
      <c r="BA21" s="20"/>
      <c r="BB21" s="20"/>
      <c r="BC21" s="20"/>
      <c r="BD21" s="21"/>
    </row>
    <row r="22" spans="1:56" ht="14.25" customHeight="1" x14ac:dyDescent="0.25">
      <c r="A22" s="1" t="s">
        <v>63</v>
      </c>
      <c r="B22" s="1"/>
      <c r="D22" s="3"/>
      <c r="E22" s="25">
        <v>0.5</v>
      </c>
      <c r="F22" s="15" t="s">
        <v>1</v>
      </c>
      <c r="G22" s="15"/>
      <c r="H22" s="15" t="s">
        <v>97</v>
      </c>
      <c r="I22" s="15" t="s">
        <v>66</v>
      </c>
      <c r="J22" s="15" t="s">
        <v>89</v>
      </c>
      <c r="K22" s="15" t="s">
        <v>81</v>
      </c>
      <c r="L22" s="15" t="s">
        <v>54</v>
      </c>
      <c r="M22" s="15" t="s">
        <v>74</v>
      </c>
      <c r="N22" s="15" t="s">
        <v>53</v>
      </c>
      <c r="O22" s="15" t="s">
        <v>92</v>
      </c>
      <c r="P22" s="15"/>
      <c r="Q22" s="15" t="s">
        <v>110</v>
      </c>
      <c r="R22" s="15" t="s">
        <v>98</v>
      </c>
      <c r="S22" s="15"/>
      <c r="T22" s="15" t="s">
        <v>106</v>
      </c>
      <c r="U22" s="15" t="s">
        <v>61</v>
      </c>
      <c r="V22" s="28"/>
      <c r="W22" s="28"/>
      <c r="X22" s="28"/>
      <c r="Y22" s="15" t="s">
        <v>86</v>
      </c>
      <c r="Z22" s="15"/>
      <c r="AA22" s="15" t="s">
        <v>87</v>
      </c>
      <c r="AB22" s="15"/>
      <c r="AC22" s="15" t="s">
        <v>56</v>
      </c>
      <c r="AD22" s="15" t="s">
        <v>59</v>
      </c>
      <c r="AE22" s="15"/>
      <c r="AF22" s="15"/>
      <c r="AG22" s="15"/>
      <c r="AH22" s="15"/>
      <c r="AI22" s="15"/>
      <c r="AJ22" s="15"/>
      <c r="AK22" s="15"/>
      <c r="AL22" s="15" t="s">
        <v>96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6"/>
      <c r="AX22" s="19"/>
      <c r="AY22" s="20"/>
      <c r="AZ22" s="20"/>
      <c r="BA22" s="20"/>
      <c r="BB22" s="20"/>
      <c r="BC22" s="20"/>
      <c r="BD22" s="21"/>
    </row>
    <row r="23" spans="1:56" ht="14.25" customHeight="1" x14ac:dyDescent="0.25">
      <c r="A23" s="1" t="s">
        <v>83</v>
      </c>
      <c r="B23" s="1"/>
      <c r="D23" s="3"/>
      <c r="E23" s="25">
        <v>0.58333333333333304</v>
      </c>
      <c r="F23" s="15" t="s">
        <v>1</v>
      </c>
      <c r="G23" s="15"/>
      <c r="H23" s="15" t="s">
        <v>97</v>
      </c>
      <c r="I23" s="15"/>
      <c r="J23" s="15" t="s">
        <v>89</v>
      </c>
      <c r="K23" s="15" t="s">
        <v>81</v>
      </c>
      <c r="L23" s="15" t="s">
        <v>54</v>
      </c>
      <c r="M23" s="15"/>
      <c r="N23" s="15" t="s">
        <v>53</v>
      </c>
      <c r="O23" s="15" t="s">
        <v>92</v>
      </c>
      <c r="P23" s="15"/>
      <c r="Q23" s="15" t="s">
        <v>110</v>
      </c>
      <c r="R23" s="15"/>
      <c r="S23" s="15"/>
      <c r="T23" s="15"/>
      <c r="U23" s="15" t="s">
        <v>61</v>
      </c>
      <c r="V23" s="28"/>
      <c r="W23" s="28"/>
      <c r="X23" s="28"/>
      <c r="Y23" s="15" t="s">
        <v>86</v>
      </c>
      <c r="Z23" s="15"/>
      <c r="AA23" s="15"/>
      <c r="AB23" s="15"/>
      <c r="AC23" s="15" t="s">
        <v>56</v>
      </c>
      <c r="AD23" s="15"/>
      <c r="AE23" s="15"/>
      <c r="AF23" s="15" t="s">
        <v>67</v>
      </c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 t="s">
        <v>70</v>
      </c>
      <c r="AT23" s="15"/>
      <c r="AU23" s="15"/>
      <c r="AV23" s="15"/>
      <c r="AW23" s="6"/>
      <c r="AX23" s="19"/>
      <c r="AY23" s="20"/>
      <c r="AZ23" s="20"/>
      <c r="BA23" s="20"/>
      <c r="BB23" s="20"/>
      <c r="BC23" s="20"/>
      <c r="BD23" s="21"/>
    </row>
    <row r="24" spans="1:56" ht="14.25" customHeight="1" x14ac:dyDescent="0.25">
      <c r="A24" s="1" t="s">
        <v>56</v>
      </c>
      <c r="B24" s="1"/>
      <c r="D24" s="3"/>
      <c r="E24" s="25">
        <v>0.625</v>
      </c>
      <c r="F24" s="15" t="s">
        <v>1</v>
      </c>
      <c r="G24" s="15"/>
      <c r="H24" s="15" t="s">
        <v>97</v>
      </c>
      <c r="I24" s="15"/>
      <c r="J24" s="15" t="s">
        <v>89</v>
      </c>
      <c r="K24" s="15" t="s">
        <v>81</v>
      </c>
      <c r="L24" s="15" t="s">
        <v>54</v>
      </c>
      <c r="M24" s="15"/>
      <c r="N24" s="15" t="s">
        <v>53</v>
      </c>
      <c r="O24" s="15" t="s">
        <v>92</v>
      </c>
      <c r="P24" s="15"/>
      <c r="Q24" s="15"/>
      <c r="R24" s="15"/>
      <c r="S24" s="15"/>
      <c r="T24" s="15"/>
      <c r="U24" s="15" t="s">
        <v>61</v>
      </c>
      <c r="V24" s="28"/>
      <c r="W24" s="28"/>
      <c r="X24" s="28"/>
      <c r="Y24" s="15" t="s">
        <v>86</v>
      </c>
      <c r="Z24" s="15" t="s">
        <v>50</v>
      </c>
      <c r="AA24" s="15"/>
      <c r="AB24" s="15"/>
      <c r="AC24" s="15" t="s">
        <v>56</v>
      </c>
      <c r="AD24" s="15"/>
      <c r="AE24" s="15"/>
      <c r="AF24" s="15" t="s">
        <v>67</v>
      </c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 t="s">
        <v>70</v>
      </c>
      <c r="AT24" s="15"/>
      <c r="AU24" s="15"/>
      <c r="AV24" s="15"/>
      <c r="AW24" s="6"/>
      <c r="AX24" s="19"/>
      <c r="AY24" s="20"/>
      <c r="AZ24" s="20"/>
      <c r="BA24" s="20"/>
      <c r="BB24" s="20"/>
      <c r="BC24" s="20"/>
      <c r="BD24" s="21"/>
    </row>
    <row r="25" spans="1:56" ht="14.25" customHeight="1" thickBot="1" x14ac:dyDescent="0.3">
      <c r="A25" s="1" t="s">
        <v>84</v>
      </c>
      <c r="D25" s="3"/>
      <c r="E25" s="25">
        <v>0.66666666666666696</v>
      </c>
      <c r="F25" s="15" t="s">
        <v>1</v>
      </c>
      <c r="G25" s="15"/>
      <c r="H25" s="15"/>
      <c r="I25" s="15"/>
      <c r="J25" s="15" t="s">
        <v>89</v>
      </c>
      <c r="K25" s="15" t="s">
        <v>81</v>
      </c>
      <c r="L25" s="15" t="s">
        <v>54</v>
      </c>
      <c r="M25" s="15"/>
      <c r="N25" s="15" t="s">
        <v>53</v>
      </c>
      <c r="O25" s="15" t="s">
        <v>92</v>
      </c>
      <c r="P25" s="15"/>
      <c r="Q25" s="15"/>
      <c r="R25" s="15"/>
      <c r="S25" s="15"/>
      <c r="T25" s="15"/>
      <c r="U25" s="15" t="s">
        <v>61</v>
      </c>
      <c r="V25" s="28"/>
      <c r="W25" s="28"/>
      <c r="X25" s="28"/>
      <c r="Y25" s="15" t="s">
        <v>86</v>
      </c>
      <c r="Z25" s="15" t="s">
        <v>50</v>
      </c>
      <c r="AA25" s="15"/>
      <c r="AB25" s="15"/>
      <c r="AC25" s="15" t="s">
        <v>56</v>
      </c>
      <c r="AD25" s="15"/>
      <c r="AE25" s="15"/>
      <c r="AF25" s="15" t="s">
        <v>67</v>
      </c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 t="s">
        <v>70</v>
      </c>
      <c r="AT25" s="15"/>
      <c r="AU25" s="15"/>
      <c r="AV25" s="15"/>
      <c r="AW25" s="6"/>
      <c r="AX25" s="22"/>
      <c r="AY25" s="23"/>
      <c r="AZ25" s="23"/>
      <c r="BA25" s="23"/>
      <c r="BB25" s="23"/>
      <c r="BC25" s="23"/>
      <c r="BD25" s="24"/>
    </row>
    <row r="26" spans="1:56" ht="14.25" customHeight="1" thickBot="1" x14ac:dyDescent="0.3">
      <c r="A26" s="1" t="s">
        <v>85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75" t="s">
        <v>48</v>
      </c>
      <c r="AY26" s="76"/>
      <c r="AZ26" s="76"/>
      <c r="BA26" s="76"/>
      <c r="BB26" s="76"/>
      <c r="BC26" s="76"/>
      <c r="BD26" s="77"/>
    </row>
    <row r="27" spans="1:56" ht="14.25" customHeight="1" thickBot="1" x14ac:dyDescent="0.3">
      <c r="A27" s="1" t="s">
        <v>86</v>
      </c>
      <c r="B27" s="1"/>
      <c r="D27" s="3"/>
      <c r="E27" s="7"/>
      <c r="F27" s="112">
        <f>(F16+1)</f>
        <v>43588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9"/>
      <c r="AF27" s="120">
        <f>+F27</f>
        <v>43588</v>
      </c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78"/>
      <c r="AY27" s="79"/>
      <c r="AZ27" s="79"/>
      <c r="BA27" s="79"/>
      <c r="BB27" s="79"/>
      <c r="BC27" s="79"/>
      <c r="BD27" s="80"/>
    </row>
    <row r="28" spans="1:56" ht="14.25" customHeight="1" thickBot="1" x14ac:dyDescent="0.3">
      <c r="A28" s="1" t="s">
        <v>87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7" t="s">
        <v>18</v>
      </c>
      <c r="W28" s="27" t="s">
        <v>19</v>
      </c>
      <c r="X28" s="27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6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30" t="s">
        <v>40</v>
      </c>
      <c r="AS28" s="30" t="s">
        <v>41</v>
      </c>
      <c r="AT28" s="30" t="s">
        <v>42</v>
      </c>
      <c r="AU28" s="30" t="s">
        <v>43</v>
      </c>
      <c r="AV28" s="30" t="s">
        <v>44</v>
      </c>
      <c r="AW28" s="31" t="s">
        <v>45</v>
      </c>
      <c r="AX28" s="81"/>
      <c r="AY28" s="82"/>
      <c r="AZ28" s="82"/>
      <c r="BA28" s="82"/>
      <c r="BB28" s="82"/>
      <c r="BC28" s="82"/>
      <c r="BD28" s="83"/>
    </row>
    <row r="29" spans="1:56" ht="14.25" customHeight="1" x14ac:dyDescent="0.25">
      <c r="A29" s="1" t="s">
        <v>88</v>
      </c>
      <c r="B29" s="1"/>
      <c r="D29" s="3"/>
      <c r="E29" s="25">
        <v>0.33333333333333331</v>
      </c>
      <c r="F29" s="15"/>
      <c r="G29" s="15"/>
      <c r="H29" s="15" t="s">
        <v>1</v>
      </c>
      <c r="I29" s="15" t="s">
        <v>52</v>
      </c>
      <c r="J29" s="15"/>
      <c r="K29" s="15"/>
      <c r="L29" s="15"/>
      <c r="M29" s="15"/>
      <c r="N29" s="15"/>
      <c r="O29" s="15"/>
      <c r="P29" s="15"/>
      <c r="Q29" s="15" t="s">
        <v>56</v>
      </c>
      <c r="R29" s="15"/>
      <c r="S29" s="15" t="s">
        <v>71</v>
      </c>
      <c r="T29" s="15"/>
      <c r="U29" s="15"/>
      <c r="V29" s="28"/>
      <c r="W29" s="28"/>
      <c r="X29" s="28"/>
      <c r="Y29" s="15"/>
      <c r="Z29" s="15" t="s">
        <v>53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6"/>
      <c r="AX29" s="16"/>
      <c r="AY29" s="17"/>
      <c r="AZ29" s="17"/>
      <c r="BA29" s="17"/>
      <c r="BB29" s="17"/>
      <c r="BC29" s="17"/>
      <c r="BD29" s="18"/>
    </row>
    <row r="30" spans="1:56" ht="14.25" customHeight="1" x14ac:dyDescent="0.25">
      <c r="A30" s="1" t="s">
        <v>59</v>
      </c>
      <c r="B30" s="1"/>
      <c r="D30" s="3"/>
      <c r="E30" s="25">
        <v>0.375</v>
      </c>
      <c r="F30" s="15"/>
      <c r="G30" s="15"/>
      <c r="H30" s="15" t="s">
        <v>1</v>
      </c>
      <c r="I30" s="15" t="s">
        <v>52</v>
      </c>
      <c r="J30" s="15"/>
      <c r="K30" s="15"/>
      <c r="L30" s="15"/>
      <c r="M30" s="15"/>
      <c r="N30" s="15"/>
      <c r="O30" s="15"/>
      <c r="P30" s="15"/>
      <c r="Q30" s="15" t="s">
        <v>56</v>
      </c>
      <c r="R30" s="15"/>
      <c r="S30" s="15" t="s">
        <v>71</v>
      </c>
      <c r="T30" s="15"/>
      <c r="U30" s="15"/>
      <c r="V30" s="28"/>
      <c r="W30" s="28"/>
      <c r="X30" s="28"/>
      <c r="Y30" s="15"/>
      <c r="Z30" s="15" t="s">
        <v>53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6"/>
      <c r="AX30" s="19"/>
      <c r="AY30" s="20"/>
      <c r="AZ30" s="20"/>
      <c r="BA30" s="20"/>
      <c r="BB30" s="20"/>
      <c r="BC30" s="20"/>
      <c r="BD30" s="21"/>
    </row>
    <row r="31" spans="1:56" ht="14.25" customHeight="1" x14ac:dyDescent="0.25">
      <c r="A31" s="1" t="s">
        <v>81</v>
      </c>
      <c r="B31" s="1"/>
      <c r="D31" s="3"/>
      <c r="E31" s="25">
        <v>0.41666666666666702</v>
      </c>
      <c r="F31" s="15"/>
      <c r="G31" s="15"/>
      <c r="H31" s="15" t="s">
        <v>1</v>
      </c>
      <c r="I31" s="15" t="s">
        <v>52</v>
      </c>
      <c r="J31" s="15"/>
      <c r="K31" s="15"/>
      <c r="L31" s="15"/>
      <c r="M31" s="15"/>
      <c r="N31" s="15"/>
      <c r="O31" s="15"/>
      <c r="P31" s="15"/>
      <c r="Q31" s="15" t="s">
        <v>56</v>
      </c>
      <c r="R31" s="15"/>
      <c r="S31" s="15" t="s">
        <v>71</v>
      </c>
      <c r="T31" s="15"/>
      <c r="U31" s="15"/>
      <c r="V31" s="28"/>
      <c r="W31" s="28"/>
      <c r="X31" s="28"/>
      <c r="Y31" s="15"/>
      <c r="Z31" s="15" t="s">
        <v>53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6"/>
      <c r="AX31" s="19"/>
      <c r="AY31" s="20"/>
      <c r="AZ31" s="20"/>
      <c r="BA31" s="20"/>
      <c r="BB31" s="20"/>
      <c r="BC31" s="20"/>
      <c r="BD31" s="21"/>
    </row>
    <row r="32" spans="1:56" ht="14.25" customHeight="1" x14ac:dyDescent="0.25">
      <c r="A32" s="1" t="s">
        <v>80</v>
      </c>
      <c r="B32" s="1"/>
      <c r="D32" s="3"/>
      <c r="E32" s="25">
        <v>0.45833333333333298</v>
      </c>
      <c r="F32" s="15"/>
      <c r="G32" s="15"/>
      <c r="H32" s="15" t="s">
        <v>1</v>
      </c>
      <c r="I32" s="15" t="s">
        <v>52</v>
      </c>
      <c r="J32" s="15"/>
      <c r="K32" s="15"/>
      <c r="L32" s="15"/>
      <c r="M32" s="15"/>
      <c r="N32" s="15"/>
      <c r="O32" s="15"/>
      <c r="P32" s="15"/>
      <c r="Q32" s="15" t="s">
        <v>56</v>
      </c>
      <c r="R32" s="15"/>
      <c r="S32" s="15"/>
      <c r="T32" s="15"/>
      <c r="U32" s="15"/>
      <c r="V32" s="28"/>
      <c r="W32" s="28"/>
      <c r="X32" s="28"/>
      <c r="Y32" s="15"/>
      <c r="Z32" s="15" t="s">
        <v>53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6"/>
      <c r="AX32" s="19"/>
      <c r="AY32" s="20"/>
      <c r="AZ32" s="20"/>
      <c r="BA32" s="20"/>
      <c r="BB32" s="20"/>
      <c r="BC32" s="20"/>
      <c r="BD32" s="21"/>
    </row>
    <row r="33" spans="1:56" ht="14.25" customHeight="1" x14ac:dyDescent="0.25">
      <c r="A33" s="1" t="s">
        <v>89</v>
      </c>
      <c r="B33" s="1"/>
      <c r="D33" s="3"/>
      <c r="E33" s="25">
        <v>0.5</v>
      </c>
      <c r="F33" s="15"/>
      <c r="G33" s="15"/>
      <c r="H33" s="15" t="s">
        <v>1</v>
      </c>
      <c r="I33" s="15" t="s">
        <v>52</v>
      </c>
      <c r="J33" s="15"/>
      <c r="K33" s="15"/>
      <c r="L33" s="15"/>
      <c r="M33" s="15"/>
      <c r="N33" s="15"/>
      <c r="O33" s="15"/>
      <c r="P33" s="15"/>
      <c r="Q33" s="15" t="s">
        <v>56</v>
      </c>
      <c r="R33" s="15"/>
      <c r="S33" s="15"/>
      <c r="T33" s="15"/>
      <c r="U33" s="15"/>
      <c r="V33" s="28"/>
      <c r="W33" s="28"/>
      <c r="X33" s="28"/>
      <c r="Y33" s="15"/>
      <c r="Z33" s="15" t="s">
        <v>53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6"/>
      <c r="AX33" s="19"/>
      <c r="AY33" s="20"/>
      <c r="AZ33" s="20"/>
      <c r="BA33" s="20"/>
      <c r="BB33" s="20"/>
      <c r="BC33" s="20"/>
      <c r="BD33" s="21"/>
    </row>
    <row r="34" spans="1:56" ht="14.25" customHeight="1" x14ac:dyDescent="0.25">
      <c r="A34" s="1" t="s">
        <v>53</v>
      </c>
      <c r="B34" s="1"/>
      <c r="D34" s="3"/>
      <c r="E34" s="25">
        <v>0.58333333333333304</v>
      </c>
      <c r="F34" s="15"/>
      <c r="G34" s="15"/>
      <c r="H34" s="15" t="s">
        <v>1</v>
      </c>
      <c r="I34" s="15" t="s">
        <v>52</v>
      </c>
      <c r="J34" s="15"/>
      <c r="K34" s="15"/>
      <c r="L34" s="15" t="s">
        <v>67</v>
      </c>
      <c r="M34" s="15"/>
      <c r="N34" s="15"/>
      <c r="O34" s="15"/>
      <c r="P34" s="15"/>
      <c r="Q34" s="15" t="s">
        <v>56</v>
      </c>
      <c r="R34" s="15"/>
      <c r="S34" s="15"/>
      <c r="T34" s="15"/>
      <c r="U34" s="15"/>
      <c r="V34" s="28"/>
      <c r="W34" s="28"/>
      <c r="X34" s="28"/>
      <c r="Y34" s="15"/>
      <c r="Z34" s="15" t="s">
        <v>53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6"/>
      <c r="AX34" s="19"/>
      <c r="AY34" s="20"/>
      <c r="AZ34" s="20"/>
      <c r="BA34" s="20"/>
      <c r="BB34" s="20"/>
      <c r="BC34" s="20"/>
      <c r="BD34" s="21"/>
    </row>
    <row r="35" spans="1:56" ht="14.25" customHeight="1" x14ac:dyDescent="0.25">
      <c r="A35" s="1" t="s">
        <v>78</v>
      </c>
      <c r="B35" s="1"/>
      <c r="D35" s="3"/>
      <c r="E35" s="25">
        <v>0.625</v>
      </c>
      <c r="F35" s="15"/>
      <c r="G35" s="15"/>
      <c r="H35" s="15" t="s">
        <v>1</v>
      </c>
      <c r="I35" s="15" t="s">
        <v>52</v>
      </c>
      <c r="J35" s="15"/>
      <c r="K35" s="15"/>
      <c r="L35" s="15" t="s">
        <v>67</v>
      </c>
      <c r="M35" s="15"/>
      <c r="N35" s="15"/>
      <c r="O35" s="15"/>
      <c r="P35" s="15"/>
      <c r="Q35" s="15" t="s">
        <v>56</v>
      </c>
      <c r="R35" s="15"/>
      <c r="S35" s="15"/>
      <c r="T35" s="15"/>
      <c r="U35" s="15"/>
      <c r="V35" s="28"/>
      <c r="W35" s="28"/>
      <c r="X35" s="28"/>
      <c r="Y35" s="15"/>
      <c r="Z35" s="15" t="s">
        <v>53</v>
      </c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6"/>
      <c r="AX35" s="19"/>
      <c r="AY35" s="20"/>
      <c r="AZ35" s="20"/>
      <c r="BA35" s="20"/>
      <c r="BB35" s="20"/>
      <c r="BC35" s="20"/>
      <c r="BD35" s="21"/>
    </row>
    <row r="36" spans="1:56" ht="14.25" customHeight="1" thickBot="1" x14ac:dyDescent="0.3">
      <c r="A36" s="1" t="s">
        <v>94</v>
      </c>
      <c r="D36" s="3"/>
      <c r="E36" s="25">
        <v>0.66666666666666696</v>
      </c>
      <c r="F36" s="15"/>
      <c r="G36" s="15"/>
      <c r="H36" s="15" t="s">
        <v>1</v>
      </c>
      <c r="I36" s="15" t="s">
        <v>52</v>
      </c>
      <c r="J36" s="15"/>
      <c r="K36" s="15"/>
      <c r="L36" s="15" t="s">
        <v>67</v>
      </c>
      <c r="M36" s="15"/>
      <c r="N36" s="15"/>
      <c r="O36" s="15"/>
      <c r="P36" s="15"/>
      <c r="Q36" s="15" t="s">
        <v>56</v>
      </c>
      <c r="R36" s="15"/>
      <c r="S36" s="15"/>
      <c r="T36" s="15"/>
      <c r="U36" s="15"/>
      <c r="V36" s="28"/>
      <c r="W36" s="28"/>
      <c r="X36" s="28"/>
      <c r="Y36" s="15"/>
      <c r="Z36" s="15" t="s">
        <v>53</v>
      </c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6"/>
      <c r="AX36" s="22"/>
      <c r="AY36" s="23"/>
      <c r="AZ36" s="23"/>
      <c r="BA36" s="23"/>
      <c r="BB36" s="23"/>
      <c r="BC36" s="23"/>
      <c r="BD36" s="24"/>
    </row>
    <row r="37" spans="1:56" ht="14.25" customHeight="1" thickBot="1" x14ac:dyDescent="0.3">
      <c r="A37" s="1" t="s">
        <v>74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75" t="s">
        <v>48</v>
      </c>
      <c r="AY37" s="76"/>
      <c r="AZ37" s="76"/>
      <c r="BA37" s="76"/>
      <c r="BB37" s="76"/>
      <c r="BC37" s="76"/>
      <c r="BD37" s="77"/>
    </row>
    <row r="38" spans="1:56" ht="14.25" customHeight="1" thickBot="1" x14ac:dyDescent="0.3">
      <c r="A38" s="1" t="s">
        <v>91</v>
      </c>
      <c r="B38" s="1"/>
      <c r="D38" s="3"/>
      <c r="E38" s="7"/>
      <c r="F38" s="112">
        <f>F27+3</f>
        <v>43591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9"/>
      <c r="AF38" s="120">
        <f>+F38</f>
        <v>43591</v>
      </c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78"/>
      <c r="AY38" s="79"/>
      <c r="AZ38" s="79"/>
      <c r="BA38" s="79"/>
      <c r="BB38" s="79"/>
      <c r="BC38" s="79"/>
      <c r="BD38" s="80"/>
    </row>
    <row r="39" spans="1:56" ht="14.25" customHeight="1" thickBot="1" x14ac:dyDescent="0.3">
      <c r="A39" s="1" t="s">
        <v>54</v>
      </c>
      <c r="B39" s="1"/>
      <c r="D39" s="3"/>
      <c r="E39" s="8"/>
      <c r="F39" s="29" t="s">
        <v>2</v>
      </c>
      <c r="G39" s="30" t="s">
        <v>3</v>
      </c>
      <c r="H39" s="30" t="s">
        <v>4</v>
      </c>
      <c r="I39" s="30" t="s">
        <v>5</v>
      </c>
      <c r="J39" s="30" t="s">
        <v>6</v>
      </c>
      <c r="K39" s="3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 t="s">
        <v>13</v>
      </c>
      <c r="R39" s="10" t="s">
        <v>14</v>
      </c>
      <c r="S39" s="10" t="s">
        <v>15</v>
      </c>
      <c r="T39" s="10" t="s">
        <v>16</v>
      </c>
      <c r="U39" s="10" t="s">
        <v>17</v>
      </c>
      <c r="V39" s="27" t="s">
        <v>18</v>
      </c>
      <c r="W39" s="27" t="s">
        <v>19</v>
      </c>
      <c r="X39" s="27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6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81"/>
      <c r="AY39" s="82"/>
      <c r="AZ39" s="82"/>
      <c r="BA39" s="82"/>
      <c r="BB39" s="82"/>
      <c r="BC39" s="82"/>
      <c r="BD39" s="83"/>
    </row>
    <row r="40" spans="1:56" ht="14.25" customHeight="1" x14ac:dyDescent="0.25">
      <c r="A40" s="1" t="s">
        <v>90</v>
      </c>
      <c r="B40" s="1"/>
      <c r="D40" s="3"/>
      <c r="E40" s="25">
        <v>0.33333333333333331</v>
      </c>
      <c r="F40" s="15"/>
      <c r="G40" s="15"/>
      <c r="H40" s="15"/>
      <c r="I40" s="15"/>
      <c r="J40" s="15"/>
      <c r="K40" s="15"/>
      <c r="L40" s="15" t="s">
        <v>1</v>
      </c>
      <c r="M40" s="15"/>
      <c r="N40" s="15" t="s">
        <v>81</v>
      </c>
      <c r="O40" s="15"/>
      <c r="P40" s="15" t="s">
        <v>109</v>
      </c>
      <c r="Q40" s="15"/>
      <c r="R40" s="15" t="s">
        <v>56</v>
      </c>
      <c r="S40" s="15"/>
      <c r="T40" s="15" t="s">
        <v>53</v>
      </c>
      <c r="U40" s="15"/>
      <c r="V40" s="28"/>
      <c r="W40" s="28"/>
      <c r="X40" s="28"/>
      <c r="Y40" s="15"/>
      <c r="Z40" s="15"/>
      <c r="AA40" s="15"/>
      <c r="AB40" s="15"/>
      <c r="AC40" s="15" t="s">
        <v>79</v>
      </c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 t="s">
        <v>66</v>
      </c>
      <c r="AP40" s="15"/>
      <c r="AQ40" s="15"/>
      <c r="AR40" s="15"/>
      <c r="AS40" s="15"/>
      <c r="AT40" s="15"/>
      <c r="AU40" s="15"/>
      <c r="AV40" s="15"/>
      <c r="AW40" s="6"/>
      <c r="AX40" s="16"/>
      <c r="AY40" s="17"/>
      <c r="AZ40" s="17"/>
      <c r="BA40" s="17"/>
      <c r="BB40" s="17"/>
      <c r="BC40" s="17"/>
      <c r="BD40" s="18"/>
    </row>
    <row r="41" spans="1:56" ht="14.25" customHeight="1" x14ac:dyDescent="0.25">
      <c r="A41" s="1" t="s">
        <v>55</v>
      </c>
      <c r="B41" s="1"/>
      <c r="D41" s="3"/>
      <c r="E41" s="25">
        <v>0.375</v>
      </c>
      <c r="F41" s="15"/>
      <c r="G41" s="15"/>
      <c r="H41" s="15"/>
      <c r="I41" s="15"/>
      <c r="J41" s="15"/>
      <c r="K41" s="15"/>
      <c r="L41" s="15" t="s">
        <v>1</v>
      </c>
      <c r="M41" s="15"/>
      <c r="N41" s="15" t="s">
        <v>81</v>
      </c>
      <c r="O41" s="15"/>
      <c r="P41" s="15" t="s">
        <v>109</v>
      </c>
      <c r="Q41" s="15"/>
      <c r="R41" s="15" t="s">
        <v>56</v>
      </c>
      <c r="S41" s="15"/>
      <c r="T41" s="15" t="s">
        <v>53</v>
      </c>
      <c r="U41" s="15"/>
      <c r="V41" s="28"/>
      <c r="W41" s="28"/>
      <c r="X41" s="28"/>
      <c r="Y41" s="15"/>
      <c r="Z41" s="15"/>
      <c r="AA41" s="15"/>
      <c r="AB41" s="15"/>
      <c r="AC41" s="15" t="s">
        <v>79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 t="s">
        <v>66</v>
      </c>
      <c r="AP41" s="15"/>
      <c r="AQ41" s="15"/>
      <c r="AR41" s="15"/>
      <c r="AS41" s="15"/>
      <c r="AT41" s="15"/>
      <c r="AU41" s="15"/>
      <c r="AV41" s="15"/>
      <c r="AW41" s="6"/>
      <c r="AX41" s="19"/>
      <c r="AY41" s="20"/>
      <c r="AZ41" s="20"/>
      <c r="BA41" s="20"/>
      <c r="BB41" s="20"/>
      <c r="BC41" s="20"/>
      <c r="BD41" s="21"/>
    </row>
    <row r="42" spans="1:56" ht="14.25" customHeight="1" x14ac:dyDescent="0.25">
      <c r="A42" s="1" t="s">
        <v>109</v>
      </c>
      <c r="B42" s="1"/>
      <c r="D42" s="3"/>
      <c r="E42" s="25">
        <v>0.41666666666666702</v>
      </c>
      <c r="F42" s="15"/>
      <c r="G42" s="15"/>
      <c r="H42" s="15"/>
      <c r="I42" s="15"/>
      <c r="J42" s="15"/>
      <c r="K42" s="15"/>
      <c r="L42" s="15" t="s">
        <v>1</v>
      </c>
      <c r="M42" s="15"/>
      <c r="N42" s="15" t="s">
        <v>81</v>
      </c>
      <c r="O42" s="15"/>
      <c r="P42" s="15" t="s">
        <v>109</v>
      </c>
      <c r="Q42" s="15"/>
      <c r="R42" s="15" t="s">
        <v>56</v>
      </c>
      <c r="S42" s="15"/>
      <c r="T42" s="15" t="s">
        <v>53</v>
      </c>
      <c r="U42" s="15"/>
      <c r="V42" s="28"/>
      <c r="W42" s="28"/>
      <c r="X42" s="28"/>
      <c r="Y42" s="15"/>
      <c r="Z42" s="15"/>
      <c r="AA42" s="15" t="s">
        <v>50</v>
      </c>
      <c r="AB42" s="15"/>
      <c r="AC42" s="15" t="s">
        <v>79</v>
      </c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 t="s">
        <v>66</v>
      </c>
      <c r="AP42" s="15"/>
      <c r="AQ42" s="15"/>
      <c r="AR42" s="15"/>
      <c r="AS42" s="15"/>
      <c r="AT42" s="15"/>
      <c r="AU42" s="15"/>
      <c r="AV42" s="15"/>
      <c r="AW42" s="6"/>
      <c r="AX42" s="19"/>
      <c r="AY42" s="20"/>
      <c r="AZ42" s="20"/>
      <c r="BA42" s="20"/>
      <c r="BB42" s="20"/>
      <c r="BC42" s="20"/>
      <c r="BD42" s="21"/>
    </row>
    <row r="43" spans="1:56" ht="14.25" customHeight="1" x14ac:dyDescent="0.25">
      <c r="A43" s="1" t="s">
        <v>110</v>
      </c>
      <c r="B43" s="1"/>
      <c r="D43" s="3"/>
      <c r="E43" s="25">
        <v>0.45833333333333298</v>
      </c>
      <c r="F43" s="15"/>
      <c r="G43" s="15"/>
      <c r="H43" s="15"/>
      <c r="I43" s="15"/>
      <c r="J43" s="15"/>
      <c r="K43" s="15"/>
      <c r="L43" s="15" t="s">
        <v>1</v>
      </c>
      <c r="M43" s="15"/>
      <c r="N43" s="15" t="s">
        <v>81</v>
      </c>
      <c r="O43" s="15"/>
      <c r="P43" s="15" t="s">
        <v>109</v>
      </c>
      <c r="Q43" s="15"/>
      <c r="R43" s="15" t="s">
        <v>56</v>
      </c>
      <c r="S43" s="15"/>
      <c r="T43" s="15" t="s">
        <v>53</v>
      </c>
      <c r="U43" s="15"/>
      <c r="V43" s="28"/>
      <c r="W43" s="28"/>
      <c r="X43" s="28"/>
      <c r="Y43" s="15"/>
      <c r="Z43" s="15"/>
      <c r="AA43" s="15" t="s">
        <v>50</v>
      </c>
      <c r="AB43" s="15"/>
      <c r="AC43" s="15" t="s">
        <v>79</v>
      </c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 t="s">
        <v>66</v>
      </c>
      <c r="AP43" s="15"/>
      <c r="AQ43" s="15"/>
      <c r="AR43" s="15"/>
      <c r="AS43" s="15"/>
      <c r="AT43" s="15"/>
      <c r="AU43" s="15"/>
      <c r="AV43" s="15"/>
      <c r="AW43" s="6"/>
      <c r="AX43" s="19"/>
      <c r="AY43" s="20"/>
      <c r="AZ43" s="20"/>
      <c r="BA43" s="20"/>
      <c r="BB43" s="20"/>
      <c r="BC43" s="20"/>
      <c r="BD43" s="21"/>
    </row>
    <row r="44" spans="1:56" ht="14.25" customHeight="1" x14ac:dyDescent="0.25">
      <c r="A44" s="1" t="s">
        <v>111</v>
      </c>
      <c r="B44" s="1"/>
      <c r="D44" s="3"/>
      <c r="E44" s="25">
        <v>0.5</v>
      </c>
      <c r="F44" s="15"/>
      <c r="G44" s="15"/>
      <c r="H44" s="15"/>
      <c r="I44" s="15"/>
      <c r="J44" s="15"/>
      <c r="K44" s="15"/>
      <c r="L44" s="15" t="s">
        <v>1</v>
      </c>
      <c r="M44" s="15"/>
      <c r="N44" s="15" t="s">
        <v>81</v>
      </c>
      <c r="O44" s="15"/>
      <c r="P44" s="15" t="s">
        <v>109</v>
      </c>
      <c r="Q44" s="15"/>
      <c r="R44" s="15" t="s">
        <v>56</v>
      </c>
      <c r="S44" s="15"/>
      <c r="T44" s="15" t="s">
        <v>53</v>
      </c>
      <c r="U44" s="15"/>
      <c r="V44" s="28"/>
      <c r="W44" s="28"/>
      <c r="X44" s="28"/>
      <c r="Y44" s="15"/>
      <c r="Z44" s="15"/>
      <c r="AA44" s="15"/>
      <c r="AB44" s="15"/>
      <c r="AC44" s="15" t="s">
        <v>79</v>
      </c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 t="s">
        <v>66</v>
      </c>
      <c r="AP44" s="15"/>
      <c r="AQ44" s="15"/>
      <c r="AR44" s="15"/>
      <c r="AS44" s="15"/>
      <c r="AT44" s="15"/>
      <c r="AU44" s="15"/>
      <c r="AV44" s="15"/>
      <c r="AW44" s="6"/>
      <c r="AX44" s="19"/>
      <c r="AY44" s="20"/>
      <c r="AZ44" s="20"/>
      <c r="BA44" s="20"/>
      <c r="BB44" s="20"/>
      <c r="BC44" s="20"/>
      <c r="BD44" s="21"/>
    </row>
    <row r="45" spans="1:56" ht="14.25" customHeight="1" x14ac:dyDescent="0.25">
      <c r="A45" s="1" t="s">
        <v>95</v>
      </c>
      <c r="B45" s="1"/>
      <c r="D45" s="3"/>
      <c r="E45" s="25">
        <v>0.58333333333333304</v>
      </c>
      <c r="F45" s="15"/>
      <c r="G45" s="15"/>
      <c r="H45" s="15"/>
      <c r="I45" s="15"/>
      <c r="J45" s="15"/>
      <c r="K45" s="15"/>
      <c r="L45" s="15" t="s">
        <v>1</v>
      </c>
      <c r="M45" s="15"/>
      <c r="N45" s="15" t="s">
        <v>81</v>
      </c>
      <c r="O45" s="15"/>
      <c r="P45" s="15" t="s">
        <v>109</v>
      </c>
      <c r="Q45" s="15"/>
      <c r="R45" s="15" t="s">
        <v>56</v>
      </c>
      <c r="S45" s="15"/>
      <c r="T45" s="15" t="s">
        <v>53</v>
      </c>
      <c r="U45" s="15"/>
      <c r="V45" s="28"/>
      <c r="W45" s="28"/>
      <c r="X45" s="28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6"/>
      <c r="AX45" s="19"/>
      <c r="AY45" s="20"/>
      <c r="AZ45" s="20"/>
      <c r="BA45" s="20"/>
      <c r="BB45" s="20"/>
      <c r="BC45" s="20"/>
      <c r="BD45" s="21"/>
    </row>
    <row r="46" spans="1:56" ht="14.25" customHeight="1" x14ac:dyDescent="0.25">
      <c r="A46" s="1" t="s">
        <v>67</v>
      </c>
      <c r="B46" s="1"/>
      <c r="D46" s="3"/>
      <c r="E46" s="25">
        <v>0.625</v>
      </c>
      <c r="F46" s="15"/>
      <c r="G46" s="15"/>
      <c r="H46" s="15"/>
      <c r="I46" s="15"/>
      <c r="J46" s="15"/>
      <c r="K46" s="15"/>
      <c r="L46" s="15" t="s">
        <v>1</v>
      </c>
      <c r="M46" s="15"/>
      <c r="N46" s="15" t="s">
        <v>81</v>
      </c>
      <c r="O46" s="15"/>
      <c r="P46" s="15" t="s">
        <v>109</v>
      </c>
      <c r="Q46" s="15"/>
      <c r="R46" s="15" t="s">
        <v>56</v>
      </c>
      <c r="S46" s="15"/>
      <c r="T46" s="15" t="s">
        <v>53</v>
      </c>
      <c r="U46" s="15"/>
      <c r="V46" s="28"/>
      <c r="W46" s="28"/>
      <c r="X46" s="28"/>
      <c r="Y46" s="15"/>
      <c r="Z46" s="15"/>
      <c r="AA46" s="15" t="s">
        <v>50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6"/>
      <c r="AX46" s="19"/>
      <c r="AY46" s="20"/>
      <c r="AZ46" s="20"/>
      <c r="BA46" s="20"/>
      <c r="BB46" s="20"/>
      <c r="BC46" s="20"/>
      <c r="BD46" s="21"/>
    </row>
    <row r="47" spans="1:56" ht="14.25" customHeight="1" thickBot="1" x14ac:dyDescent="0.3">
      <c r="A47" s="1" t="s">
        <v>103</v>
      </c>
      <c r="D47" s="3"/>
      <c r="E47" s="25">
        <v>0.66666666666666696</v>
      </c>
      <c r="F47" s="15"/>
      <c r="G47" s="15"/>
      <c r="H47" s="15"/>
      <c r="I47" s="15"/>
      <c r="J47" s="15"/>
      <c r="K47" s="15"/>
      <c r="L47" s="15" t="s">
        <v>1</v>
      </c>
      <c r="M47" s="15"/>
      <c r="N47" s="15" t="s">
        <v>81</v>
      </c>
      <c r="O47" s="15"/>
      <c r="P47" s="15" t="s">
        <v>109</v>
      </c>
      <c r="Q47" s="15"/>
      <c r="R47" s="15" t="s">
        <v>56</v>
      </c>
      <c r="S47" s="15"/>
      <c r="T47" s="15" t="s">
        <v>53</v>
      </c>
      <c r="U47" s="15"/>
      <c r="V47" s="28"/>
      <c r="W47" s="28"/>
      <c r="X47" s="28"/>
      <c r="Y47" s="15"/>
      <c r="Z47" s="15"/>
      <c r="AA47" s="15" t="s">
        <v>50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6"/>
      <c r="AX47" s="22"/>
      <c r="AY47" s="23"/>
      <c r="AZ47" s="23"/>
      <c r="BA47" s="23"/>
      <c r="BB47" s="23"/>
      <c r="BC47" s="23"/>
      <c r="BD47" s="24"/>
    </row>
    <row r="48" spans="1:56" ht="14.25" customHeight="1" thickBot="1" x14ac:dyDescent="0.3">
      <c r="A48" s="1" t="s">
        <v>101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75" t="s">
        <v>48</v>
      </c>
      <c r="AY48" s="76"/>
      <c r="AZ48" s="76"/>
      <c r="BA48" s="76"/>
      <c r="BB48" s="76"/>
      <c r="BC48" s="76"/>
      <c r="BD48" s="77"/>
    </row>
    <row r="49" spans="1:56" ht="14.25" customHeight="1" thickBot="1" x14ac:dyDescent="0.3">
      <c r="A49" s="1" t="s">
        <v>112</v>
      </c>
      <c r="D49" s="3"/>
      <c r="E49" s="7"/>
      <c r="F49" s="112">
        <f>F38+1</f>
        <v>43592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9"/>
      <c r="AF49" s="120">
        <f>+F49</f>
        <v>43592</v>
      </c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78"/>
      <c r="AY49" s="79"/>
      <c r="AZ49" s="79"/>
      <c r="BA49" s="79"/>
      <c r="BB49" s="79"/>
      <c r="BC49" s="79"/>
      <c r="BD49" s="80"/>
    </row>
    <row r="50" spans="1:56" ht="14.25" customHeight="1" thickBot="1" x14ac:dyDescent="0.3">
      <c r="A50" s="1" t="s">
        <v>75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7" t="s">
        <v>18</v>
      </c>
      <c r="W50" s="27" t="s">
        <v>19</v>
      </c>
      <c r="X50" s="27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6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10" t="s">
        <v>40</v>
      </c>
      <c r="AS50" s="10" t="s">
        <v>41</v>
      </c>
      <c r="AT50" s="10" t="s">
        <v>42</v>
      </c>
      <c r="AU50" s="10" t="s">
        <v>43</v>
      </c>
      <c r="AV50" s="10" t="s">
        <v>44</v>
      </c>
      <c r="AW50" s="11" t="s">
        <v>45</v>
      </c>
      <c r="AX50" s="81"/>
      <c r="AY50" s="82"/>
      <c r="AZ50" s="82"/>
      <c r="BA50" s="82"/>
      <c r="BB50" s="82"/>
      <c r="BC50" s="82"/>
      <c r="BD50" s="83"/>
    </row>
    <row r="51" spans="1:56" ht="14.25" customHeight="1" x14ac:dyDescent="0.25">
      <c r="A51" s="1" t="s">
        <v>97</v>
      </c>
      <c r="D51" s="3"/>
      <c r="E51" s="25">
        <v>0.33333333333333331</v>
      </c>
      <c r="F51" s="15" t="s">
        <v>96</v>
      </c>
      <c r="G51" s="15" t="s">
        <v>90</v>
      </c>
      <c r="H51" s="15" t="s">
        <v>95</v>
      </c>
      <c r="I51" s="15" t="s">
        <v>92</v>
      </c>
      <c r="J51" s="15"/>
      <c r="K51" s="15"/>
      <c r="L51" s="15"/>
      <c r="M51" s="15" t="s">
        <v>81</v>
      </c>
      <c r="N51" s="15" t="s">
        <v>74</v>
      </c>
      <c r="O51" s="15" t="s">
        <v>59</v>
      </c>
      <c r="P51" s="15"/>
      <c r="Q51" s="15"/>
      <c r="R51" s="15" t="s">
        <v>54</v>
      </c>
      <c r="S51" s="15" t="s">
        <v>89</v>
      </c>
      <c r="T51" s="15"/>
      <c r="U51" s="15" t="s">
        <v>98</v>
      </c>
      <c r="V51" s="28"/>
      <c r="W51" s="28"/>
      <c r="X51" s="28"/>
      <c r="Y51" s="15"/>
      <c r="Z51" s="15"/>
      <c r="AA51" s="15" t="s">
        <v>56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 t="s">
        <v>61</v>
      </c>
      <c r="AM51" s="15"/>
      <c r="AN51" s="15" t="s">
        <v>79</v>
      </c>
      <c r="AO51" s="15" t="s">
        <v>86</v>
      </c>
      <c r="AP51" s="15"/>
      <c r="AQ51" s="15"/>
      <c r="AR51" s="15"/>
      <c r="AS51" s="15"/>
      <c r="AT51" s="15"/>
      <c r="AU51" s="15" t="s">
        <v>66</v>
      </c>
      <c r="AV51" s="15" t="s">
        <v>53</v>
      </c>
      <c r="AW51" s="6"/>
      <c r="AX51" s="16"/>
      <c r="AY51" s="17"/>
      <c r="AZ51" s="17"/>
      <c r="BA51" s="17"/>
      <c r="BB51" s="17"/>
      <c r="BC51" s="17"/>
      <c r="BD51" s="18"/>
    </row>
    <row r="52" spans="1:56" ht="14.25" customHeight="1" x14ac:dyDescent="0.25">
      <c r="A52" s="1" t="s">
        <v>99</v>
      </c>
      <c r="B52" s="1"/>
      <c r="D52" s="3"/>
      <c r="E52" s="25">
        <v>0.375</v>
      </c>
      <c r="F52" s="15" t="s">
        <v>96</v>
      </c>
      <c r="G52" s="15" t="s">
        <v>90</v>
      </c>
      <c r="H52" s="15" t="s">
        <v>95</v>
      </c>
      <c r="I52" s="15" t="s">
        <v>92</v>
      </c>
      <c r="J52" s="15"/>
      <c r="K52" s="15"/>
      <c r="L52" s="15"/>
      <c r="M52" s="15" t="s">
        <v>81</v>
      </c>
      <c r="N52" s="15" t="s">
        <v>74</v>
      </c>
      <c r="O52" s="15" t="s">
        <v>59</v>
      </c>
      <c r="P52" s="15"/>
      <c r="Q52" s="15"/>
      <c r="R52" s="15" t="s">
        <v>54</v>
      </c>
      <c r="S52" s="15" t="s">
        <v>89</v>
      </c>
      <c r="T52" s="15"/>
      <c r="U52" s="15" t="s">
        <v>98</v>
      </c>
      <c r="V52" s="28"/>
      <c r="W52" s="28"/>
      <c r="X52" s="28"/>
      <c r="Y52" s="15"/>
      <c r="Z52" s="15"/>
      <c r="AA52" s="15" t="s">
        <v>56</v>
      </c>
      <c r="AB52" s="15"/>
      <c r="AC52" s="15" t="s">
        <v>51</v>
      </c>
      <c r="AD52" s="15"/>
      <c r="AE52" s="15"/>
      <c r="AF52" s="15"/>
      <c r="AG52" s="15"/>
      <c r="AH52" s="15"/>
      <c r="AI52" s="15"/>
      <c r="AJ52" s="15"/>
      <c r="AK52" s="15"/>
      <c r="AL52" s="15" t="s">
        <v>61</v>
      </c>
      <c r="AM52" s="15"/>
      <c r="AN52" s="15" t="s">
        <v>79</v>
      </c>
      <c r="AO52" s="15" t="s">
        <v>86</v>
      </c>
      <c r="AP52" s="15"/>
      <c r="AQ52" s="15"/>
      <c r="AR52" s="15" t="s">
        <v>83</v>
      </c>
      <c r="AS52" s="15"/>
      <c r="AT52" s="15"/>
      <c r="AU52" s="15" t="s">
        <v>66</v>
      </c>
      <c r="AV52" s="15" t="s">
        <v>53</v>
      </c>
      <c r="AW52" s="6"/>
      <c r="AX52" s="19"/>
      <c r="AY52" s="20"/>
      <c r="AZ52" s="20"/>
      <c r="BA52" s="20"/>
      <c r="BB52" s="20"/>
      <c r="BC52" s="20"/>
      <c r="BD52" s="21"/>
    </row>
    <row r="53" spans="1:56" ht="14.25" customHeight="1" x14ac:dyDescent="0.25">
      <c r="A53" s="1" t="s">
        <v>106</v>
      </c>
      <c r="D53" s="3"/>
      <c r="E53" s="25">
        <v>0.41666666666666702</v>
      </c>
      <c r="F53" s="15" t="s">
        <v>96</v>
      </c>
      <c r="G53" s="15" t="s">
        <v>90</v>
      </c>
      <c r="H53" s="15" t="s">
        <v>95</v>
      </c>
      <c r="I53" s="15" t="s">
        <v>92</v>
      </c>
      <c r="J53" s="15"/>
      <c r="K53" s="15"/>
      <c r="L53" s="15"/>
      <c r="M53" s="15" t="s">
        <v>81</v>
      </c>
      <c r="N53" s="15" t="s">
        <v>74</v>
      </c>
      <c r="O53" s="15" t="s">
        <v>59</v>
      </c>
      <c r="P53" s="15" t="s">
        <v>50</v>
      </c>
      <c r="Q53" s="15"/>
      <c r="R53" s="15" t="s">
        <v>54</v>
      </c>
      <c r="S53" s="15" t="s">
        <v>89</v>
      </c>
      <c r="T53" s="15"/>
      <c r="U53" s="15" t="s">
        <v>98</v>
      </c>
      <c r="V53" s="28"/>
      <c r="W53" s="28"/>
      <c r="X53" s="28"/>
      <c r="Y53" s="15"/>
      <c r="Z53" s="15"/>
      <c r="AA53" s="15" t="s">
        <v>56</v>
      </c>
      <c r="AB53" s="15"/>
      <c r="AC53" s="15" t="s">
        <v>51</v>
      </c>
      <c r="AD53" s="15"/>
      <c r="AE53" s="15"/>
      <c r="AF53" s="15"/>
      <c r="AG53" s="15"/>
      <c r="AH53" s="15"/>
      <c r="AI53" s="15"/>
      <c r="AJ53" s="15"/>
      <c r="AK53" s="15"/>
      <c r="AL53" s="15" t="s">
        <v>61</v>
      </c>
      <c r="AM53" s="15"/>
      <c r="AN53" s="15" t="s">
        <v>79</v>
      </c>
      <c r="AO53" s="15" t="s">
        <v>86</v>
      </c>
      <c r="AP53" s="15"/>
      <c r="AQ53" s="15"/>
      <c r="AR53" s="15" t="s">
        <v>83</v>
      </c>
      <c r="AS53" s="15"/>
      <c r="AT53" s="15"/>
      <c r="AU53" s="15" t="s">
        <v>66</v>
      </c>
      <c r="AV53" s="15" t="s">
        <v>53</v>
      </c>
      <c r="AW53" s="6"/>
      <c r="AX53" s="19"/>
      <c r="AY53" s="20"/>
      <c r="AZ53" s="20"/>
      <c r="BA53" s="20"/>
      <c r="BB53" s="20"/>
      <c r="BC53" s="20"/>
      <c r="BD53" s="21"/>
    </row>
    <row r="54" spans="1:56" ht="14.25" customHeight="1" x14ac:dyDescent="0.25">
      <c r="A54" s="1" t="s">
        <v>102</v>
      </c>
      <c r="B54" s="1"/>
      <c r="D54" s="3"/>
      <c r="E54" s="25">
        <v>0.45833333333333298</v>
      </c>
      <c r="F54" s="15"/>
      <c r="G54" s="15" t="s">
        <v>90</v>
      </c>
      <c r="H54" s="15" t="s">
        <v>95</v>
      </c>
      <c r="I54" s="15" t="s">
        <v>92</v>
      </c>
      <c r="J54" s="15"/>
      <c r="K54" s="15"/>
      <c r="L54" s="15"/>
      <c r="M54" s="15" t="s">
        <v>81</v>
      </c>
      <c r="N54" s="15" t="s">
        <v>74</v>
      </c>
      <c r="O54" s="15" t="s">
        <v>59</v>
      </c>
      <c r="P54" s="15" t="s">
        <v>50</v>
      </c>
      <c r="Q54" s="15"/>
      <c r="R54" s="15" t="s">
        <v>54</v>
      </c>
      <c r="S54" s="15" t="s">
        <v>89</v>
      </c>
      <c r="T54" s="15"/>
      <c r="U54" s="15" t="s">
        <v>84</v>
      </c>
      <c r="V54" s="28"/>
      <c r="W54" s="28"/>
      <c r="X54" s="28"/>
      <c r="Y54" s="15"/>
      <c r="Z54" s="15"/>
      <c r="AA54" s="15" t="s">
        <v>56</v>
      </c>
      <c r="AB54" s="15"/>
      <c r="AC54" s="15" t="s">
        <v>51</v>
      </c>
      <c r="AD54" s="15"/>
      <c r="AE54" s="15"/>
      <c r="AF54" s="15"/>
      <c r="AG54" s="15"/>
      <c r="AH54" s="15"/>
      <c r="AI54" s="15"/>
      <c r="AJ54" s="15"/>
      <c r="AK54" s="15"/>
      <c r="AL54" s="15" t="s">
        <v>61</v>
      </c>
      <c r="AM54" s="15"/>
      <c r="AN54" s="15" t="s">
        <v>79</v>
      </c>
      <c r="AO54" s="15" t="s">
        <v>86</v>
      </c>
      <c r="AP54" s="15"/>
      <c r="AQ54" s="15"/>
      <c r="AR54" s="15" t="s">
        <v>83</v>
      </c>
      <c r="AS54" s="15"/>
      <c r="AT54" s="15"/>
      <c r="AU54" s="15" t="s">
        <v>66</v>
      </c>
      <c r="AV54" s="15" t="s">
        <v>53</v>
      </c>
      <c r="AW54" s="6"/>
      <c r="AX54" s="19"/>
      <c r="AY54" s="20"/>
      <c r="AZ54" s="20"/>
      <c r="BA54" s="20"/>
      <c r="BB54" s="20"/>
      <c r="BC54" s="20"/>
      <c r="BD54" s="21"/>
    </row>
    <row r="55" spans="1:56" ht="14.25" customHeight="1" x14ac:dyDescent="0.25">
      <c r="A55" s="1" t="s">
        <v>98</v>
      </c>
      <c r="D55" s="3"/>
      <c r="E55" s="25">
        <v>0.5</v>
      </c>
      <c r="F55" s="15"/>
      <c r="G55" s="15" t="s">
        <v>90</v>
      </c>
      <c r="H55" s="15" t="s">
        <v>95</v>
      </c>
      <c r="I55" s="15" t="s">
        <v>92</v>
      </c>
      <c r="J55" s="15"/>
      <c r="K55" s="15"/>
      <c r="L55" s="15"/>
      <c r="M55" s="15" t="s">
        <v>81</v>
      </c>
      <c r="N55" s="15" t="s">
        <v>74</v>
      </c>
      <c r="O55" s="15" t="s">
        <v>59</v>
      </c>
      <c r="P55" s="15"/>
      <c r="Q55" s="15"/>
      <c r="R55" s="15" t="s">
        <v>54</v>
      </c>
      <c r="S55" s="15" t="s">
        <v>89</v>
      </c>
      <c r="T55" s="15"/>
      <c r="U55" s="15" t="s">
        <v>98</v>
      </c>
      <c r="V55" s="28"/>
      <c r="W55" s="28"/>
      <c r="X55" s="28"/>
      <c r="Y55" s="15"/>
      <c r="Z55" s="15"/>
      <c r="AA55" s="15" t="s">
        <v>56</v>
      </c>
      <c r="AB55" s="15"/>
      <c r="AC55" s="15" t="s">
        <v>51</v>
      </c>
      <c r="AD55" s="15"/>
      <c r="AE55" s="15"/>
      <c r="AF55" s="15"/>
      <c r="AG55" s="15"/>
      <c r="AH55" s="15"/>
      <c r="AI55" s="15"/>
      <c r="AJ55" s="15"/>
      <c r="AK55" s="15"/>
      <c r="AL55" s="15" t="s">
        <v>61</v>
      </c>
      <c r="AM55" s="15"/>
      <c r="AN55" s="15" t="s">
        <v>79</v>
      </c>
      <c r="AO55" s="15" t="s">
        <v>86</v>
      </c>
      <c r="AP55" s="15"/>
      <c r="AQ55" s="15"/>
      <c r="AR55" s="15"/>
      <c r="AS55" s="15"/>
      <c r="AT55" s="15"/>
      <c r="AU55" s="15" t="s">
        <v>66</v>
      </c>
      <c r="AV55" s="15" t="s">
        <v>53</v>
      </c>
      <c r="AW55" s="6"/>
      <c r="AX55" s="19"/>
      <c r="AY55" s="20"/>
      <c r="AZ55" s="20"/>
      <c r="BA55" s="20"/>
      <c r="BB55" s="20"/>
      <c r="BC55" s="20"/>
      <c r="BD55" s="21"/>
    </row>
    <row r="56" spans="1:56" ht="14.25" customHeight="1" x14ac:dyDescent="0.25">
      <c r="A56" s="1" t="s">
        <v>105</v>
      </c>
      <c r="B56" s="1"/>
      <c r="D56" s="3"/>
      <c r="E56" s="25">
        <v>0.58333333333333304</v>
      </c>
      <c r="F56" s="15"/>
      <c r="G56" s="15" t="s">
        <v>90</v>
      </c>
      <c r="H56" s="15"/>
      <c r="I56" s="15" t="s">
        <v>92</v>
      </c>
      <c r="J56" s="15"/>
      <c r="K56" s="15"/>
      <c r="L56" s="15"/>
      <c r="M56" s="15" t="s">
        <v>81</v>
      </c>
      <c r="N56" s="15"/>
      <c r="O56" s="15"/>
      <c r="P56" s="15"/>
      <c r="Q56" s="15"/>
      <c r="R56" s="15" t="s">
        <v>54</v>
      </c>
      <c r="S56" s="15" t="s">
        <v>89</v>
      </c>
      <c r="T56" s="15"/>
      <c r="U56" s="15"/>
      <c r="V56" s="28"/>
      <c r="W56" s="28"/>
      <c r="X56" s="28"/>
      <c r="Y56" s="15"/>
      <c r="Z56" s="15" t="s">
        <v>67</v>
      </c>
      <c r="AA56" s="15" t="s">
        <v>56</v>
      </c>
      <c r="AB56" s="15"/>
      <c r="AC56" s="15" t="s">
        <v>51</v>
      </c>
      <c r="AD56" s="15"/>
      <c r="AE56" s="15"/>
      <c r="AF56" s="15" t="s">
        <v>97</v>
      </c>
      <c r="AG56" s="15"/>
      <c r="AH56" s="15"/>
      <c r="AI56" s="15"/>
      <c r="AJ56" s="15"/>
      <c r="AK56" s="15"/>
      <c r="AL56" s="15" t="s">
        <v>61</v>
      </c>
      <c r="AM56" s="15"/>
      <c r="AN56" s="15"/>
      <c r="AO56" s="15" t="s">
        <v>86</v>
      </c>
      <c r="AP56" s="15"/>
      <c r="AQ56" s="15"/>
      <c r="AR56" s="15"/>
      <c r="AS56" s="15"/>
      <c r="AT56" s="15"/>
      <c r="AU56" s="15"/>
      <c r="AV56" s="15" t="s">
        <v>53</v>
      </c>
      <c r="AW56" s="6"/>
      <c r="AX56" s="19"/>
      <c r="AY56" s="20"/>
      <c r="AZ56" s="20"/>
      <c r="BA56" s="20"/>
      <c r="BB56" s="20"/>
      <c r="BC56" s="20"/>
      <c r="BD56" s="21"/>
    </row>
    <row r="57" spans="1:56" ht="14.25" customHeight="1" x14ac:dyDescent="0.25">
      <c r="A57" s="1" t="s">
        <v>116</v>
      </c>
      <c r="D57" s="3"/>
      <c r="E57" s="25">
        <v>0.625</v>
      </c>
      <c r="F57" s="15"/>
      <c r="G57" s="15" t="s">
        <v>90</v>
      </c>
      <c r="H57" s="15"/>
      <c r="I57" s="15" t="s">
        <v>92</v>
      </c>
      <c r="J57" s="15"/>
      <c r="K57" s="15"/>
      <c r="L57" s="15"/>
      <c r="M57" s="15" t="s">
        <v>81</v>
      </c>
      <c r="N57" s="15"/>
      <c r="O57" s="15"/>
      <c r="P57" s="15" t="s">
        <v>50</v>
      </c>
      <c r="Q57" s="15"/>
      <c r="R57" s="15" t="s">
        <v>54</v>
      </c>
      <c r="S57" s="15" t="s">
        <v>89</v>
      </c>
      <c r="T57" s="15"/>
      <c r="U57" s="15"/>
      <c r="V57" s="28"/>
      <c r="W57" s="28"/>
      <c r="X57" s="28"/>
      <c r="Y57" s="15"/>
      <c r="Z57" s="15" t="s">
        <v>67</v>
      </c>
      <c r="AA57" s="15" t="s">
        <v>56</v>
      </c>
      <c r="AB57" s="15"/>
      <c r="AC57" s="15" t="s">
        <v>51</v>
      </c>
      <c r="AD57" s="15"/>
      <c r="AE57" s="15"/>
      <c r="AF57" s="15" t="s">
        <v>97</v>
      </c>
      <c r="AG57" s="15"/>
      <c r="AH57" s="15"/>
      <c r="AI57" s="15"/>
      <c r="AJ57" s="15"/>
      <c r="AK57" s="15"/>
      <c r="AL57" s="15" t="s">
        <v>61</v>
      </c>
      <c r="AM57" s="15"/>
      <c r="AN57" s="15"/>
      <c r="AO57" s="15" t="s">
        <v>86</v>
      </c>
      <c r="AP57" s="15"/>
      <c r="AQ57" s="15"/>
      <c r="AR57" s="15"/>
      <c r="AS57" s="15"/>
      <c r="AT57" s="15"/>
      <c r="AU57" s="15"/>
      <c r="AV57" s="15" t="s">
        <v>53</v>
      </c>
      <c r="AW57" s="6"/>
      <c r="AX57" s="19"/>
      <c r="AY57" s="20"/>
      <c r="AZ57" s="20"/>
      <c r="BA57" s="20"/>
      <c r="BB57" s="20"/>
      <c r="BC57" s="20"/>
      <c r="BD57" s="21"/>
    </row>
    <row r="58" spans="1:56" ht="14.25" customHeight="1" thickBot="1" x14ac:dyDescent="0.3">
      <c r="A58" s="1" t="s">
        <v>77</v>
      </c>
      <c r="B58" s="1"/>
      <c r="D58" s="3"/>
      <c r="E58" s="25">
        <v>0.66666666666666696</v>
      </c>
      <c r="F58" s="15"/>
      <c r="G58" s="15" t="s">
        <v>90</v>
      </c>
      <c r="H58" s="15"/>
      <c r="I58" s="15" t="s">
        <v>92</v>
      </c>
      <c r="J58" s="15"/>
      <c r="K58" s="15"/>
      <c r="L58" s="15"/>
      <c r="M58" s="15" t="s">
        <v>81</v>
      </c>
      <c r="N58" s="15"/>
      <c r="O58" s="15"/>
      <c r="P58" s="15" t="s">
        <v>50</v>
      </c>
      <c r="Q58" s="15"/>
      <c r="R58" s="15" t="s">
        <v>54</v>
      </c>
      <c r="S58" s="15" t="s">
        <v>89</v>
      </c>
      <c r="T58" s="15"/>
      <c r="U58" s="15"/>
      <c r="V58" s="28"/>
      <c r="W58" s="28"/>
      <c r="X58" s="28"/>
      <c r="Y58" s="15"/>
      <c r="Z58" s="15" t="s">
        <v>67</v>
      </c>
      <c r="AA58" s="15" t="s">
        <v>56</v>
      </c>
      <c r="AB58" s="15"/>
      <c r="AC58" s="15" t="s">
        <v>51</v>
      </c>
      <c r="AD58" s="15"/>
      <c r="AE58" s="15"/>
      <c r="AF58" s="15" t="s">
        <v>97</v>
      </c>
      <c r="AG58" s="15"/>
      <c r="AH58" s="15"/>
      <c r="AI58" s="15"/>
      <c r="AJ58" s="15"/>
      <c r="AK58" s="15"/>
      <c r="AL58" s="15"/>
      <c r="AM58" s="15"/>
      <c r="AN58" s="15"/>
      <c r="AO58" s="15" t="s">
        <v>86</v>
      </c>
      <c r="AP58" s="15"/>
      <c r="AQ58" s="15"/>
      <c r="AR58" s="15"/>
      <c r="AS58" s="15"/>
      <c r="AT58" s="15"/>
      <c r="AU58" s="15"/>
      <c r="AV58" s="15" t="s">
        <v>53</v>
      </c>
      <c r="AW58" s="6"/>
      <c r="AX58" s="22"/>
      <c r="AY58" s="23"/>
      <c r="AZ58" s="23"/>
      <c r="BA58" s="23"/>
      <c r="BB58" s="23"/>
      <c r="BC58" s="23"/>
      <c r="BD58" s="24"/>
    </row>
    <row r="59" spans="1:56" ht="14.25" customHeight="1" thickBot="1" x14ac:dyDescent="0.3">
      <c r="A59" s="1" t="s">
        <v>96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75" t="s">
        <v>48</v>
      </c>
      <c r="AY59" s="76"/>
      <c r="AZ59" s="76"/>
      <c r="BA59" s="76"/>
      <c r="BB59" s="76"/>
      <c r="BC59" s="76"/>
      <c r="BD59" s="77"/>
    </row>
    <row r="60" spans="1:56" ht="14.25" customHeight="1" thickBot="1" x14ac:dyDescent="0.3">
      <c r="A60" s="1" t="s">
        <v>65</v>
      </c>
      <c r="B60" s="1"/>
      <c r="D60" s="3"/>
      <c r="E60" s="7"/>
      <c r="F60" s="112">
        <f>F49+1</f>
        <v>43593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9"/>
      <c r="AF60" s="120">
        <f>+F60</f>
        <v>43593</v>
      </c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78"/>
      <c r="AY60" s="79"/>
      <c r="AZ60" s="79"/>
      <c r="BA60" s="79"/>
      <c r="BB60" s="79"/>
      <c r="BC60" s="79"/>
      <c r="BD60" s="80"/>
    </row>
    <row r="61" spans="1:56" ht="14.25" customHeight="1" thickBot="1" x14ac:dyDescent="0.3">
      <c r="A61" s="1" t="s">
        <v>58</v>
      </c>
      <c r="D61" s="3"/>
      <c r="E61" s="8"/>
      <c r="F61" s="9" t="s">
        <v>2</v>
      </c>
      <c r="G61" s="10" t="s">
        <v>3</v>
      </c>
      <c r="H61" s="10" t="s">
        <v>4</v>
      </c>
      <c r="I61" s="10" t="s">
        <v>5</v>
      </c>
      <c r="J61" s="10" t="s">
        <v>6</v>
      </c>
      <c r="K61" s="1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7" t="s">
        <v>18</v>
      </c>
      <c r="W61" s="27" t="s">
        <v>19</v>
      </c>
      <c r="X61" s="27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6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10" t="s">
        <v>44</v>
      </c>
      <c r="AW61" s="11" t="s">
        <v>45</v>
      </c>
      <c r="AX61" s="81"/>
      <c r="AY61" s="82"/>
      <c r="AZ61" s="82"/>
      <c r="BA61" s="82"/>
      <c r="BB61" s="82"/>
      <c r="BC61" s="82"/>
      <c r="BD61" s="83"/>
    </row>
    <row r="62" spans="1:56" ht="14.25" customHeight="1" x14ac:dyDescent="0.25">
      <c r="A62" s="1" t="s">
        <v>107</v>
      </c>
      <c r="B62" s="1"/>
      <c r="D62" s="3"/>
      <c r="E62" s="25">
        <v>0.33333333333333331</v>
      </c>
      <c r="F62" s="15"/>
      <c r="G62" s="15"/>
      <c r="H62" s="15" t="s">
        <v>109</v>
      </c>
      <c r="I62" s="15" t="s">
        <v>97</v>
      </c>
      <c r="J62" s="15" t="s">
        <v>81</v>
      </c>
      <c r="K62" s="15"/>
      <c r="L62" s="15" t="s">
        <v>59</v>
      </c>
      <c r="M62" s="15" t="s">
        <v>92</v>
      </c>
      <c r="N62" s="15"/>
      <c r="O62" s="15"/>
      <c r="P62" s="15"/>
      <c r="Q62" s="15"/>
      <c r="R62" s="15"/>
      <c r="S62" s="15" t="s">
        <v>1</v>
      </c>
      <c r="T62" s="15"/>
      <c r="U62" s="15" t="s">
        <v>106</v>
      </c>
      <c r="V62" s="28"/>
      <c r="W62" s="28"/>
      <c r="X62" s="28"/>
      <c r="Y62" s="15" t="s">
        <v>98</v>
      </c>
      <c r="Z62" s="15" t="s">
        <v>74</v>
      </c>
      <c r="AA62" s="15" t="s">
        <v>64</v>
      </c>
      <c r="AB62" s="15"/>
      <c r="AC62" s="15"/>
      <c r="AD62" s="15" t="s">
        <v>66</v>
      </c>
      <c r="AE62" s="15"/>
      <c r="AF62" s="15" t="s">
        <v>56</v>
      </c>
      <c r="AG62" s="15" t="s">
        <v>96</v>
      </c>
      <c r="AH62" s="15"/>
      <c r="AI62" s="15"/>
      <c r="AJ62" s="15" t="s">
        <v>102</v>
      </c>
      <c r="AK62" s="15"/>
      <c r="AL62" s="15"/>
      <c r="AM62" s="15"/>
      <c r="AN62" s="15"/>
      <c r="AO62" s="15" t="s">
        <v>53</v>
      </c>
      <c r="AP62" s="15"/>
      <c r="AQ62" s="15" t="s">
        <v>86</v>
      </c>
      <c r="AR62" s="15"/>
      <c r="AS62" s="15"/>
      <c r="AT62" s="15"/>
      <c r="AU62" s="15"/>
      <c r="AV62" s="15"/>
      <c r="AW62" s="35" t="s">
        <v>142</v>
      </c>
      <c r="AX62" s="16"/>
      <c r="AY62" s="17"/>
      <c r="AZ62" s="17"/>
      <c r="BA62" s="17"/>
      <c r="BB62" s="17"/>
      <c r="BC62" s="17"/>
      <c r="BD62" s="18"/>
    </row>
    <row r="63" spans="1:56" ht="14.25" customHeight="1" x14ac:dyDescent="0.25">
      <c r="A63" s="1" t="s">
        <v>92</v>
      </c>
      <c r="D63" s="3"/>
      <c r="E63" s="25">
        <v>0.375</v>
      </c>
      <c r="F63" s="15"/>
      <c r="G63" s="15"/>
      <c r="H63" s="15" t="s">
        <v>109</v>
      </c>
      <c r="I63" s="15" t="s">
        <v>97</v>
      </c>
      <c r="J63" s="15" t="s">
        <v>81</v>
      </c>
      <c r="K63" s="15" t="s">
        <v>83</v>
      </c>
      <c r="L63" s="15" t="s">
        <v>59</v>
      </c>
      <c r="M63" s="15" t="s">
        <v>92</v>
      </c>
      <c r="N63" s="15"/>
      <c r="O63" s="15"/>
      <c r="P63" s="15"/>
      <c r="Q63" s="15"/>
      <c r="R63" s="15"/>
      <c r="S63" s="15" t="s">
        <v>1</v>
      </c>
      <c r="T63" s="15"/>
      <c r="U63" s="15" t="s">
        <v>106</v>
      </c>
      <c r="V63" s="28"/>
      <c r="W63" s="28"/>
      <c r="X63" s="28"/>
      <c r="Y63" s="15" t="s">
        <v>98</v>
      </c>
      <c r="Z63" s="15" t="s">
        <v>74</v>
      </c>
      <c r="AA63" s="15" t="s">
        <v>64</v>
      </c>
      <c r="AB63" s="15"/>
      <c r="AC63" s="15"/>
      <c r="AD63" s="15" t="s">
        <v>66</v>
      </c>
      <c r="AE63" s="15" t="s">
        <v>87</v>
      </c>
      <c r="AF63" s="15" t="s">
        <v>56</v>
      </c>
      <c r="AG63" s="15" t="s">
        <v>96</v>
      </c>
      <c r="AH63" s="15"/>
      <c r="AI63" s="15"/>
      <c r="AJ63" s="15" t="s">
        <v>102</v>
      </c>
      <c r="AK63" s="15"/>
      <c r="AL63" s="15"/>
      <c r="AM63" s="15"/>
      <c r="AN63" s="15"/>
      <c r="AO63" s="15" t="s">
        <v>53</v>
      </c>
      <c r="AP63" s="15"/>
      <c r="AQ63" s="15" t="s">
        <v>86</v>
      </c>
      <c r="AR63" s="15"/>
      <c r="AS63" s="15"/>
      <c r="AT63" s="15" t="s">
        <v>110</v>
      </c>
      <c r="AU63" s="15"/>
      <c r="AV63" s="15"/>
      <c r="AW63" s="35" t="s">
        <v>142</v>
      </c>
      <c r="AX63" s="19"/>
      <c r="AY63" s="20"/>
      <c r="AZ63" s="20"/>
      <c r="BA63" s="20"/>
      <c r="BB63" s="20"/>
      <c r="BC63" s="20"/>
      <c r="BD63" s="21"/>
    </row>
    <row r="64" spans="1:56" ht="14.25" customHeight="1" x14ac:dyDescent="0.25">
      <c r="A64" s="1" t="s">
        <v>100</v>
      </c>
      <c r="B64" s="1"/>
      <c r="D64" s="3"/>
      <c r="E64" s="25">
        <v>0.41666666666666702</v>
      </c>
      <c r="F64" s="15"/>
      <c r="G64" s="15"/>
      <c r="H64" s="15" t="s">
        <v>109</v>
      </c>
      <c r="I64" s="15" t="s">
        <v>97</v>
      </c>
      <c r="J64" s="15" t="s">
        <v>81</v>
      </c>
      <c r="K64" s="15" t="s">
        <v>83</v>
      </c>
      <c r="L64" s="15" t="s">
        <v>59</v>
      </c>
      <c r="M64" s="15" t="s">
        <v>92</v>
      </c>
      <c r="N64" s="15"/>
      <c r="O64" s="15"/>
      <c r="P64" s="15"/>
      <c r="Q64" s="15"/>
      <c r="R64" s="15"/>
      <c r="S64" s="15" t="s">
        <v>1</v>
      </c>
      <c r="T64" s="15"/>
      <c r="U64" s="15" t="s">
        <v>106</v>
      </c>
      <c r="V64" s="28"/>
      <c r="W64" s="28"/>
      <c r="X64" s="28"/>
      <c r="Y64" s="15" t="s">
        <v>98</v>
      </c>
      <c r="Z64" s="15" t="s">
        <v>74</v>
      </c>
      <c r="AA64" s="15" t="s">
        <v>64</v>
      </c>
      <c r="AB64" s="15"/>
      <c r="AC64" s="15"/>
      <c r="AD64" s="15" t="s">
        <v>66</v>
      </c>
      <c r="AE64" s="15" t="s">
        <v>87</v>
      </c>
      <c r="AF64" s="15" t="s">
        <v>56</v>
      </c>
      <c r="AG64" s="15" t="s">
        <v>96</v>
      </c>
      <c r="AH64" s="15"/>
      <c r="AI64" s="15"/>
      <c r="AJ64" s="15" t="s">
        <v>102</v>
      </c>
      <c r="AK64" s="15"/>
      <c r="AL64" s="15"/>
      <c r="AM64" s="15"/>
      <c r="AN64" s="15"/>
      <c r="AO64" s="15" t="s">
        <v>53</v>
      </c>
      <c r="AP64" s="15"/>
      <c r="AQ64" s="15" t="s">
        <v>86</v>
      </c>
      <c r="AR64" s="15"/>
      <c r="AS64" s="15"/>
      <c r="AT64" s="15" t="s">
        <v>110</v>
      </c>
      <c r="AU64" s="15"/>
      <c r="AV64" s="15"/>
      <c r="AW64" s="35" t="s">
        <v>142</v>
      </c>
      <c r="AX64" s="19"/>
      <c r="AY64" s="20"/>
      <c r="AZ64" s="20"/>
      <c r="BA64" s="20"/>
      <c r="BB64" s="20"/>
      <c r="BC64" s="20"/>
      <c r="BD64" s="21"/>
    </row>
    <row r="65" spans="1:56" ht="14.25" customHeight="1" x14ac:dyDescent="0.25">
      <c r="A65" s="1" t="s">
        <v>93</v>
      </c>
      <c r="D65" s="3"/>
      <c r="E65" s="25">
        <v>0.45833333333333298</v>
      </c>
      <c r="F65" s="15"/>
      <c r="G65" s="15"/>
      <c r="H65" s="15" t="s">
        <v>109</v>
      </c>
      <c r="I65" s="15"/>
      <c r="J65" s="15" t="s">
        <v>81</v>
      </c>
      <c r="K65" s="15" t="s">
        <v>83</v>
      </c>
      <c r="L65" s="15" t="s">
        <v>59</v>
      </c>
      <c r="M65" s="15" t="s">
        <v>92</v>
      </c>
      <c r="N65" s="15"/>
      <c r="O65" s="15"/>
      <c r="P65" s="15"/>
      <c r="Q65" s="15"/>
      <c r="R65" s="15"/>
      <c r="S65" s="15" t="s">
        <v>1</v>
      </c>
      <c r="T65" s="15"/>
      <c r="U65" s="15" t="s">
        <v>106</v>
      </c>
      <c r="V65" s="28"/>
      <c r="W65" s="28"/>
      <c r="X65" s="28"/>
      <c r="Y65" s="15" t="s">
        <v>84</v>
      </c>
      <c r="Z65" s="15" t="s">
        <v>74</v>
      </c>
      <c r="AA65" s="15" t="s">
        <v>64</v>
      </c>
      <c r="AB65" s="15"/>
      <c r="AC65" s="15"/>
      <c r="AD65" s="15" t="s">
        <v>66</v>
      </c>
      <c r="AE65" s="15" t="s">
        <v>87</v>
      </c>
      <c r="AF65" s="15" t="s">
        <v>56</v>
      </c>
      <c r="AG65" s="15" t="s">
        <v>96</v>
      </c>
      <c r="AH65" s="15"/>
      <c r="AI65" s="15"/>
      <c r="AJ65" s="15" t="s">
        <v>102</v>
      </c>
      <c r="AK65" s="15"/>
      <c r="AL65" s="15"/>
      <c r="AM65" s="15"/>
      <c r="AN65" s="15"/>
      <c r="AO65" s="15" t="s">
        <v>53</v>
      </c>
      <c r="AP65" s="15"/>
      <c r="AQ65" s="15" t="s">
        <v>86</v>
      </c>
      <c r="AR65" s="15"/>
      <c r="AS65" s="15"/>
      <c r="AT65" s="15" t="s">
        <v>110</v>
      </c>
      <c r="AU65" s="15"/>
      <c r="AV65" s="15"/>
      <c r="AW65" s="35" t="s">
        <v>142</v>
      </c>
      <c r="AX65" s="19"/>
      <c r="AY65" s="20"/>
      <c r="AZ65" s="20"/>
      <c r="BA65" s="20"/>
      <c r="BB65" s="20"/>
      <c r="BC65" s="20"/>
      <c r="BD65" s="21"/>
    </row>
    <row r="66" spans="1:56" ht="14.25" customHeight="1" x14ac:dyDescent="0.25">
      <c r="A66" s="1" t="s">
        <v>61</v>
      </c>
      <c r="B66" s="1"/>
      <c r="D66" s="3"/>
      <c r="E66" s="25">
        <v>0.5</v>
      </c>
      <c r="F66" s="15"/>
      <c r="G66" s="15"/>
      <c r="H66" s="15" t="s">
        <v>109</v>
      </c>
      <c r="I66" s="15"/>
      <c r="J66" s="15" t="s">
        <v>81</v>
      </c>
      <c r="K66" s="15"/>
      <c r="L66" s="15" t="s">
        <v>59</v>
      </c>
      <c r="M66" s="15" t="s">
        <v>92</v>
      </c>
      <c r="N66" s="15"/>
      <c r="O66" s="15"/>
      <c r="P66" s="15"/>
      <c r="Q66" s="15"/>
      <c r="R66" s="15"/>
      <c r="S66" s="15" t="s">
        <v>1</v>
      </c>
      <c r="T66" s="15"/>
      <c r="U66" s="15" t="s">
        <v>106</v>
      </c>
      <c r="V66" s="28"/>
      <c r="W66" s="28"/>
      <c r="X66" s="28"/>
      <c r="Y66" s="15" t="s">
        <v>98</v>
      </c>
      <c r="Z66" s="15" t="s">
        <v>74</v>
      </c>
      <c r="AA66" s="15" t="s">
        <v>64</v>
      </c>
      <c r="AB66" s="15"/>
      <c r="AC66" s="15"/>
      <c r="AD66" s="15" t="s">
        <v>66</v>
      </c>
      <c r="AE66" s="15" t="s">
        <v>87</v>
      </c>
      <c r="AF66" s="15" t="s">
        <v>56</v>
      </c>
      <c r="AG66" s="15" t="s">
        <v>96</v>
      </c>
      <c r="AH66" s="15"/>
      <c r="AI66" s="15"/>
      <c r="AJ66" s="15" t="s">
        <v>102</v>
      </c>
      <c r="AK66" s="15"/>
      <c r="AL66" s="15"/>
      <c r="AM66" s="15"/>
      <c r="AN66" s="15"/>
      <c r="AO66" s="15" t="s">
        <v>53</v>
      </c>
      <c r="AP66" s="15"/>
      <c r="AQ66" s="15" t="s">
        <v>86</v>
      </c>
      <c r="AR66" s="15"/>
      <c r="AS66" s="15"/>
      <c r="AT66" s="15" t="s">
        <v>110</v>
      </c>
      <c r="AU66" s="15"/>
      <c r="AV66" s="15"/>
      <c r="AW66" s="35" t="s">
        <v>142</v>
      </c>
      <c r="AX66" s="19"/>
      <c r="AY66" s="20"/>
      <c r="AZ66" s="20"/>
      <c r="BA66" s="20"/>
      <c r="BB66" s="20"/>
      <c r="BC66" s="20"/>
      <c r="BD66" s="21"/>
    </row>
    <row r="67" spans="1:56" ht="14.25" customHeight="1" x14ac:dyDescent="0.25">
      <c r="A67" s="1" t="s">
        <v>57</v>
      </c>
      <c r="D67" s="3"/>
      <c r="E67" s="25">
        <v>0.58333333333333304</v>
      </c>
      <c r="F67" s="15"/>
      <c r="G67" s="15"/>
      <c r="H67" s="15" t="s">
        <v>109</v>
      </c>
      <c r="I67" s="15"/>
      <c r="J67" s="15" t="s">
        <v>81</v>
      </c>
      <c r="K67" s="15"/>
      <c r="L67" s="15"/>
      <c r="M67" s="15" t="s">
        <v>92</v>
      </c>
      <c r="N67" s="15"/>
      <c r="O67" s="15" t="s">
        <v>52</v>
      </c>
      <c r="P67" s="15"/>
      <c r="Q67" s="15"/>
      <c r="R67" s="15"/>
      <c r="S67" s="15" t="s">
        <v>1</v>
      </c>
      <c r="T67" s="15"/>
      <c r="U67" s="15"/>
      <c r="V67" s="28"/>
      <c r="W67" s="28"/>
      <c r="X67" s="28"/>
      <c r="Y67" s="15"/>
      <c r="Z67" s="15"/>
      <c r="AA67" s="15" t="s">
        <v>64</v>
      </c>
      <c r="AB67" s="15"/>
      <c r="AC67" s="15"/>
      <c r="AD67" s="15"/>
      <c r="AE67" s="15"/>
      <c r="AF67" s="15" t="s">
        <v>56</v>
      </c>
      <c r="AG67" s="15" t="s">
        <v>96</v>
      </c>
      <c r="AH67" s="15"/>
      <c r="AI67" s="15"/>
      <c r="AJ67" s="15" t="s">
        <v>102</v>
      </c>
      <c r="AK67" s="15"/>
      <c r="AL67" s="15"/>
      <c r="AM67" s="15"/>
      <c r="AN67" s="15"/>
      <c r="AO67" s="15" t="s">
        <v>53</v>
      </c>
      <c r="AP67" s="15"/>
      <c r="AQ67" s="15" t="s">
        <v>86</v>
      </c>
      <c r="AR67" s="15"/>
      <c r="AS67" s="15"/>
      <c r="AT67" s="15"/>
      <c r="AU67" s="15"/>
      <c r="AV67" s="15"/>
      <c r="AW67" s="35" t="s">
        <v>143</v>
      </c>
      <c r="AX67" s="19"/>
      <c r="AY67" s="20"/>
      <c r="AZ67" s="20"/>
      <c r="BA67" s="20"/>
      <c r="BB67" s="20"/>
      <c r="BC67" s="20"/>
      <c r="BD67" s="21"/>
    </row>
    <row r="68" spans="1:56" ht="14.25" customHeight="1" x14ac:dyDescent="0.25">
      <c r="A68" s="1" t="s">
        <v>119</v>
      </c>
      <c r="B68" s="1"/>
      <c r="D68" s="3"/>
      <c r="E68" s="25">
        <v>0.625</v>
      </c>
      <c r="F68" s="15"/>
      <c r="G68" s="15"/>
      <c r="H68" s="15" t="s">
        <v>109</v>
      </c>
      <c r="I68" s="15"/>
      <c r="J68" s="15" t="s">
        <v>81</v>
      </c>
      <c r="K68" s="15"/>
      <c r="L68" s="15"/>
      <c r="M68" s="15" t="s">
        <v>92</v>
      </c>
      <c r="N68" s="15"/>
      <c r="O68" s="15" t="s">
        <v>52</v>
      </c>
      <c r="P68" s="15"/>
      <c r="Q68" s="15"/>
      <c r="R68" s="15"/>
      <c r="S68" s="15" t="s">
        <v>1</v>
      </c>
      <c r="T68" s="15"/>
      <c r="U68" s="15"/>
      <c r="V68" s="28"/>
      <c r="W68" s="28"/>
      <c r="X68" s="28"/>
      <c r="Y68" s="15"/>
      <c r="Z68" s="15"/>
      <c r="AA68" s="15" t="s">
        <v>64</v>
      </c>
      <c r="AB68" s="15"/>
      <c r="AC68" s="15"/>
      <c r="AD68" s="15"/>
      <c r="AE68" s="15"/>
      <c r="AF68" s="15" t="s">
        <v>56</v>
      </c>
      <c r="AG68" s="15" t="s">
        <v>96</v>
      </c>
      <c r="AH68" s="15"/>
      <c r="AI68" s="15"/>
      <c r="AJ68" s="15" t="s">
        <v>102</v>
      </c>
      <c r="AK68" s="15"/>
      <c r="AL68" s="15"/>
      <c r="AM68" s="15"/>
      <c r="AN68" s="15"/>
      <c r="AO68" s="15" t="s">
        <v>53</v>
      </c>
      <c r="AP68" s="15"/>
      <c r="AQ68" s="15" t="s">
        <v>86</v>
      </c>
      <c r="AR68" s="15"/>
      <c r="AS68" s="15"/>
      <c r="AT68" s="15"/>
      <c r="AU68" s="15"/>
      <c r="AV68" s="15"/>
      <c r="AW68" s="35" t="s">
        <v>143</v>
      </c>
      <c r="AX68" s="19"/>
      <c r="AY68" s="20"/>
      <c r="AZ68" s="20"/>
      <c r="BA68" s="20"/>
      <c r="BB68" s="20"/>
      <c r="BC68" s="20"/>
      <c r="BD68" s="21"/>
    </row>
    <row r="69" spans="1:56" ht="14.25" customHeight="1" thickBot="1" x14ac:dyDescent="0.3">
      <c r="A69" s="1" t="s">
        <v>120</v>
      </c>
      <c r="D69" s="3"/>
      <c r="E69" s="25">
        <v>0.66666666666666696</v>
      </c>
      <c r="F69" s="15"/>
      <c r="G69" s="15"/>
      <c r="H69" s="15" t="s">
        <v>109</v>
      </c>
      <c r="I69" s="15"/>
      <c r="J69" s="15" t="s">
        <v>81</v>
      </c>
      <c r="K69" s="15"/>
      <c r="L69" s="15"/>
      <c r="M69" s="15" t="s">
        <v>92</v>
      </c>
      <c r="N69" s="15"/>
      <c r="O69" s="15" t="s">
        <v>52</v>
      </c>
      <c r="P69" s="15"/>
      <c r="Q69" s="15"/>
      <c r="R69" s="15"/>
      <c r="S69" s="15" t="s">
        <v>1</v>
      </c>
      <c r="T69" s="15"/>
      <c r="U69" s="15"/>
      <c r="V69" s="28"/>
      <c r="W69" s="28"/>
      <c r="X69" s="28"/>
      <c r="Y69" s="15"/>
      <c r="Z69" s="15"/>
      <c r="AA69" s="15" t="s">
        <v>64</v>
      </c>
      <c r="AB69" s="15"/>
      <c r="AC69" s="15"/>
      <c r="AD69" s="15"/>
      <c r="AE69" s="15"/>
      <c r="AF69" s="15" t="s">
        <v>56</v>
      </c>
      <c r="AG69" s="15" t="s">
        <v>96</v>
      </c>
      <c r="AH69" s="15"/>
      <c r="AI69" s="15"/>
      <c r="AJ69" s="15" t="s">
        <v>102</v>
      </c>
      <c r="AK69" s="15"/>
      <c r="AL69" s="15"/>
      <c r="AM69" s="15"/>
      <c r="AN69" s="15"/>
      <c r="AO69" s="15" t="s">
        <v>53</v>
      </c>
      <c r="AP69" s="15"/>
      <c r="AQ69" s="15" t="s">
        <v>86</v>
      </c>
      <c r="AR69" s="15"/>
      <c r="AS69" s="15"/>
      <c r="AT69" s="15"/>
      <c r="AU69" s="15"/>
      <c r="AV69" s="15"/>
      <c r="AW69" s="35" t="s">
        <v>143</v>
      </c>
      <c r="AX69" s="22"/>
      <c r="AY69" s="23"/>
      <c r="AZ69" s="23"/>
      <c r="BA69" s="23"/>
      <c r="BB69" s="23"/>
      <c r="BC69" s="23"/>
      <c r="BD69" s="24"/>
    </row>
    <row r="70" spans="1:56" ht="14.25" customHeight="1" thickBot="1" x14ac:dyDescent="0.3">
      <c r="A70" s="2" t="s">
        <v>121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75" t="s">
        <v>48</v>
      </c>
      <c r="AY70" s="76"/>
      <c r="AZ70" s="76"/>
      <c r="BA70" s="76"/>
      <c r="BB70" s="76"/>
      <c r="BC70" s="76"/>
      <c r="BD70" s="77"/>
    </row>
    <row r="71" spans="1:56" ht="14.25" customHeight="1" thickBot="1" x14ac:dyDescent="0.3">
      <c r="D71" s="3"/>
      <c r="E71" s="7"/>
      <c r="F71" s="112">
        <f>F60+1</f>
        <v>43594</v>
      </c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9"/>
      <c r="AF71" s="120">
        <f>+F71</f>
        <v>43594</v>
      </c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78"/>
      <c r="AY71" s="79"/>
      <c r="AZ71" s="79"/>
      <c r="BA71" s="79"/>
      <c r="BB71" s="79"/>
      <c r="BC71" s="79"/>
      <c r="BD71" s="80"/>
    </row>
    <row r="72" spans="1:56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7" t="s">
        <v>18</v>
      </c>
      <c r="W72" s="27" t="s">
        <v>19</v>
      </c>
      <c r="X72" s="27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6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81"/>
      <c r="AY72" s="82"/>
      <c r="AZ72" s="82"/>
      <c r="BA72" s="82"/>
      <c r="BB72" s="82"/>
      <c r="BC72" s="82"/>
      <c r="BD72" s="83"/>
    </row>
    <row r="73" spans="1:56" ht="14.25" customHeight="1" x14ac:dyDescent="0.25">
      <c r="D73" s="3"/>
      <c r="E73" s="25">
        <v>0.33333333333333331</v>
      </c>
      <c r="F73" s="15"/>
      <c r="G73" s="15" t="s">
        <v>51</v>
      </c>
      <c r="H73" s="15"/>
      <c r="I73" s="15" t="s">
        <v>98</v>
      </c>
      <c r="J73" s="15"/>
      <c r="K73" s="15"/>
      <c r="L73" s="15" t="s">
        <v>74</v>
      </c>
      <c r="M73" s="15" t="s">
        <v>59</v>
      </c>
      <c r="N73" s="15" t="s">
        <v>56</v>
      </c>
      <c r="O73" s="15"/>
      <c r="P73" s="15" t="s">
        <v>81</v>
      </c>
      <c r="Q73" s="15"/>
      <c r="R73" s="15" t="s">
        <v>92</v>
      </c>
      <c r="S73" s="15"/>
      <c r="T73" s="15"/>
      <c r="U73" s="15"/>
      <c r="V73" s="28"/>
      <c r="W73" s="28"/>
      <c r="X73" s="28"/>
      <c r="Y73" s="15"/>
      <c r="Z73" s="15"/>
      <c r="AA73" s="15" t="s">
        <v>106</v>
      </c>
      <c r="AB73" s="15" t="s">
        <v>90</v>
      </c>
      <c r="AC73" s="15" t="s">
        <v>89</v>
      </c>
      <c r="AD73" s="15"/>
      <c r="AE73" s="15" t="s">
        <v>102</v>
      </c>
      <c r="AF73" s="15" t="s">
        <v>53</v>
      </c>
      <c r="AG73" s="15" t="s">
        <v>86</v>
      </c>
      <c r="AH73" s="15"/>
      <c r="AI73" s="15"/>
      <c r="AJ73" s="15" t="s">
        <v>54</v>
      </c>
      <c r="AK73" s="15"/>
      <c r="AL73" s="15"/>
      <c r="AM73" s="15" t="s">
        <v>96</v>
      </c>
      <c r="AN73" s="15"/>
      <c r="AO73" s="15"/>
      <c r="AP73" s="15"/>
      <c r="AQ73" s="15"/>
      <c r="AR73" s="15"/>
      <c r="AS73" s="15" t="s">
        <v>1</v>
      </c>
      <c r="AT73" s="15"/>
      <c r="AU73" s="15"/>
      <c r="AV73" s="15"/>
      <c r="AW73" s="6"/>
      <c r="AX73" s="16"/>
      <c r="AY73" s="17"/>
      <c r="AZ73" s="17"/>
      <c r="BA73" s="17"/>
      <c r="BB73" s="17"/>
      <c r="BC73" s="17"/>
      <c r="BD73" s="18"/>
    </row>
    <row r="74" spans="1:56" ht="14.25" customHeight="1" x14ac:dyDescent="0.25">
      <c r="B74" s="1"/>
      <c r="D74" s="3"/>
      <c r="E74" s="25">
        <v>0.375</v>
      </c>
      <c r="F74" s="15"/>
      <c r="G74" s="15" t="s">
        <v>51</v>
      </c>
      <c r="H74" s="15" t="s">
        <v>97</v>
      </c>
      <c r="I74" s="15" t="s">
        <v>98</v>
      </c>
      <c r="J74" s="15"/>
      <c r="K74" s="15"/>
      <c r="L74" s="15" t="s">
        <v>74</v>
      </c>
      <c r="M74" s="15" t="s">
        <v>59</v>
      </c>
      <c r="N74" s="15" t="s">
        <v>56</v>
      </c>
      <c r="O74" s="15"/>
      <c r="P74" s="15" t="s">
        <v>81</v>
      </c>
      <c r="Q74" s="15"/>
      <c r="R74" s="15" t="s">
        <v>92</v>
      </c>
      <c r="S74" s="15"/>
      <c r="T74" s="15" t="s">
        <v>61</v>
      </c>
      <c r="U74" s="15"/>
      <c r="V74" s="28"/>
      <c r="W74" s="28"/>
      <c r="X74" s="28"/>
      <c r="Y74" s="15"/>
      <c r="Z74" s="15" t="s">
        <v>83</v>
      </c>
      <c r="AA74" s="15" t="s">
        <v>106</v>
      </c>
      <c r="AB74" s="15" t="s">
        <v>90</v>
      </c>
      <c r="AC74" s="15" t="s">
        <v>89</v>
      </c>
      <c r="AD74" s="15"/>
      <c r="AE74" s="15" t="s">
        <v>102</v>
      </c>
      <c r="AF74" s="15" t="s">
        <v>53</v>
      </c>
      <c r="AG74" s="15" t="s">
        <v>86</v>
      </c>
      <c r="AH74" s="15"/>
      <c r="AI74" s="15"/>
      <c r="AJ74" s="15" t="s">
        <v>54</v>
      </c>
      <c r="AK74" s="15"/>
      <c r="AL74" s="15"/>
      <c r="AM74" s="15" t="s">
        <v>96</v>
      </c>
      <c r="AN74" s="15" t="s">
        <v>110</v>
      </c>
      <c r="AO74" s="15"/>
      <c r="AP74" s="15"/>
      <c r="AQ74" s="15"/>
      <c r="AR74" s="15"/>
      <c r="AS74" s="15" t="s">
        <v>1</v>
      </c>
      <c r="AT74" s="15"/>
      <c r="AU74" s="15" t="s">
        <v>87</v>
      </c>
      <c r="AV74" s="15"/>
      <c r="AW74" s="6"/>
      <c r="AX74" s="19"/>
      <c r="AY74" s="20"/>
      <c r="AZ74" s="20"/>
      <c r="BA74" s="20"/>
      <c r="BB74" s="20"/>
      <c r="BC74" s="20"/>
      <c r="BD74" s="21"/>
    </row>
    <row r="75" spans="1:56" ht="14.25" customHeight="1" x14ac:dyDescent="0.25">
      <c r="D75" s="3"/>
      <c r="E75" s="25">
        <v>0.41666666666666702</v>
      </c>
      <c r="F75" s="15"/>
      <c r="G75" s="15"/>
      <c r="H75" s="15" t="s">
        <v>97</v>
      </c>
      <c r="I75" s="15" t="s">
        <v>98</v>
      </c>
      <c r="J75" s="15"/>
      <c r="K75" s="15"/>
      <c r="L75" s="15" t="s">
        <v>74</v>
      </c>
      <c r="M75" s="15" t="s">
        <v>59</v>
      </c>
      <c r="N75" s="15" t="s">
        <v>56</v>
      </c>
      <c r="O75" s="15"/>
      <c r="P75" s="15" t="s">
        <v>81</v>
      </c>
      <c r="Q75" s="15"/>
      <c r="R75" s="15" t="s">
        <v>92</v>
      </c>
      <c r="S75" s="15"/>
      <c r="T75" s="15" t="s">
        <v>61</v>
      </c>
      <c r="U75" s="15"/>
      <c r="V75" s="28"/>
      <c r="W75" s="28"/>
      <c r="X75" s="28"/>
      <c r="Y75" s="15" t="s">
        <v>50</v>
      </c>
      <c r="Z75" s="15" t="s">
        <v>83</v>
      </c>
      <c r="AA75" s="15" t="s">
        <v>106</v>
      </c>
      <c r="AB75" s="15" t="s">
        <v>90</v>
      </c>
      <c r="AC75" s="15" t="s">
        <v>89</v>
      </c>
      <c r="AD75" s="15"/>
      <c r="AE75" s="15" t="s">
        <v>102</v>
      </c>
      <c r="AF75" s="15" t="s">
        <v>53</v>
      </c>
      <c r="AG75" s="15" t="s">
        <v>86</v>
      </c>
      <c r="AH75" s="15"/>
      <c r="AI75" s="15"/>
      <c r="AJ75" s="15" t="s">
        <v>54</v>
      </c>
      <c r="AK75" s="15"/>
      <c r="AL75" s="15"/>
      <c r="AM75" s="15" t="s">
        <v>96</v>
      </c>
      <c r="AN75" s="15" t="s">
        <v>110</v>
      </c>
      <c r="AO75" s="15"/>
      <c r="AP75" s="15"/>
      <c r="AQ75" s="15"/>
      <c r="AR75" s="15"/>
      <c r="AS75" s="15" t="s">
        <v>1</v>
      </c>
      <c r="AT75" s="15"/>
      <c r="AU75" s="15" t="s">
        <v>87</v>
      </c>
      <c r="AV75" s="15"/>
      <c r="AW75" s="6"/>
      <c r="AX75" s="19"/>
      <c r="AY75" s="20"/>
      <c r="AZ75" s="20"/>
      <c r="BA75" s="20"/>
      <c r="BB75" s="20"/>
      <c r="BC75" s="20"/>
      <c r="BD75" s="21"/>
    </row>
    <row r="76" spans="1:56" ht="14.25" customHeight="1" x14ac:dyDescent="0.25">
      <c r="B76" s="1"/>
      <c r="D76" s="3"/>
      <c r="E76" s="25">
        <v>0.45833333333333298</v>
      </c>
      <c r="F76" s="15"/>
      <c r="G76" s="15"/>
      <c r="H76" s="15" t="s">
        <v>97</v>
      </c>
      <c r="I76" s="15" t="s">
        <v>84</v>
      </c>
      <c r="J76" s="15"/>
      <c r="K76" s="15"/>
      <c r="L76" s="15" t="s">
        <v>74</v>
      </c>
      <c r="M76" s="15" t="s">
        <v>59</v>
      </c>
      <c r="N76" s="15" t="s">
        <v>56</v>
      </c>
      <c r="O76" s="15"/>
      <c r="P76" s="15" t="s">
        <v>81</v>
      </c>
      <c r="Q76" s="15"/>
      <c r="R76" s="15" t="s">
        <v>92</v>
      </c>
      <c r="S76" s="15"/>
      <c r="T76" s="15" t="s">
        <v>61</v>
      </c>
      <c r="U76" s="15"/>
      <c r="V76" s="28"/>
      <c r="W76" s="28"/>
      <c r="X76" s="28"/>
      <c r="Y76" s="15" t="s">
        <v>50</v>
      </c>
      <c r="Z76" s="15" t="s">
        <v>83</v>
      </c>
      <c r="AA76" s="15" t="s">
        <v>106</v>
      </c>
      <c r="AB76" s="15" t="s">
        <v>90</v>
      </c>
      <c r="AC76" s="15" t="s">
        <v>89</v>
      </c>
      <c r="AD76" s="15"/>
      <c r="AE76" s="15" t="s">
        <v>102</v>
      </c>
      <c r="AF76" s="15" t="s">
        <v>53</v>
      </c>
      <c r="AG76" s="15" t="s">
        <v>86</v>
      </c>
      <c r="AH76" s="15"/>
      <c r="AI76" s="15"/>
      <c r="AJ76" s="15" t="s">
        <v>54</v>
      </c>
      <c r="AK76" s="15"/>
      <c r="AL76" s="15"/>
      <c r="AM76" s="15" t="s">
        <v>96</v>
      </c>
      <c r="AN76" s="15" t="s">
        <v>110</v>
      </c>
      <c r="AO76" s="15"/>
      <c r="AP76" s="15"/>
      <c r="AQ76" s="15"/>
      <c r="AR76" s="15"/>
      <c r="AS76" s="15" t="s">
        <v>1</v>
      </c>
      <c r="AT76" s="15"/>
      <c r="AU76" s="15" t="s">
        <v>87</v>
      </c>
      <c r="AV76" s="15"/>
      <c r="AW76" s="6"/>
      <c r="AX76" s="19"/>
      <c r="AY76" s="20"/>
      <c r="AZ76" s="20"/>
      <c r="BA76" s="20"/>
      <c r="BB76" s="20"/>
      <c r="BC76" s="20"/>
      <c r="BD76" s="21"/>
    </row>
    <row r="77" spans="1:56" ht="14.25" customHeight="1" x14ac:dyDescent="0.25">
      <c r="D77" s="3"/>
      <c r="E77" s="25">
        <v>0.5</v>
      </c>
      <c r="F77" s="15"/>
      <c r="G77" s="15"/>
      <c r="H77" s="15" t="s">
        <v>97</v>
      </c>
      <c r="I77" s="15" t="s">
        <v>98</v>
      </c>
      <c r="J77" s="15"/>
      <c r="K77" s="15"/>
      <c r="L77" s="15" t="s">
        <v>74</v>
      </c>
      <c r="M77" s="15" t="s">
        <v>59</v>
      </c>
      <c r="N77" s="15" t="s">
        <v>56</v>
      </c>
      <c r="O77" s="15"/>
      <c r="P77" s="15" t="s">
        <v>81</v>
      </c>
      <c r="Q77" s="15"/>
      <c r="R77" s="15" t="s">
        <v>92</v>
      </c>
      <c r="S77" s="15"/>
      <c r="T77" s="15" t="s">
        <v>61</v>
      </c>
      <c r="U77" s="15"/>
      <c r="V77" s="28"/>
      <c r="W77" s="28"/>
      <c r="X77" s="28"/>
      <c r="Y77" s="15"/>
      <c r="Z77" s="15"/>
      <c r="AA77" s="15" t="s">
        <v>106</v>
      </c>
      <c r="AB77" s="15" t="s">
        <v>90</v>
      </c>
      <c r="AC77" s="15" t="s">
        <v>89</v>
      </c>
      <c r="AD77" s="15"/>
      <c r="AE77" s="15" t="s">
        <v>102</v>
      </c>
      <c r="AF77" s="15" t="s">
        <v>53</v>
      </c>
      <c r="AG77" s="15" t="s">
        <v>86</v>
      </c>
      <c r="AH77" s="15"/>
      <c r="AI77" s="15"/>
      <c r="AJ77" s="15" t="s">
        <v>54</v>
      </c>
      <c r="AK77" s="15"/>
      <c r="AL77" s="15"/>
      <c r="AM77" s="15" t="s">
        <v>96</v>
      </c>
      <c r="AN77" s="15" t="s">
        <v>110</v>
      </c>
      <c r="AO77" s="15"/>
      <c r="AP77" s="15"/>
      <c r="AQ77" s="15"/>
      <c r="AR77" s="15"/>
      <c r="AS77" s="15" t="s">
        <v>1</v>
      </c>
      <c r="AT77" s="15"/>
      <c r="AU77" s="15" t="s">
        <v>87</v>
      </c>
      <c r="AV77" s="15"/>
      <c r="AW77" s="6"/>
      <c r="AX77" s="19"/>
      <c r="AY77" s="20"/>
      <c r="AZ77" s="20"/>
      <c r="BA77" s="20"/>
      <c r="BB77" s="20"/>
      <c r="BC77" s="20"/>
      <c r="BD77" s="21"/>
    </row>
    <row r="78" spans="1:56" ht="14.25" customHeight="1" x14ac:dyDescent="0.25">
      <c r="B78" s="1"/>
      <c r="D78" s="3"/>
      <c r="E78" s="25">
        <v>0.58333333333333304</v>
      </c>
      <c r="F78" s="15"/>
      <c r="G78" s="15"/>
      <c r="H78" s="15"/>
      <c r="I78" s="15"/>
      <c r="J78" s="15"/>
      <c r="K78" s="15"/>
      <c r="L78" s="15"/>
      <c r="M78" s="15"/>
      <c r="N78" s="15" t="s">
        <v>56</v>
      </c>
      <c r="O78" s="15"/>
      <c r="P78" s="15" t="s">
        <v>81</v>
      </c>
      <c r="Q78" s="15"/>
      <c r="R78" s="15" t="s">
        <v>92</v>
      </c>
      <c r="S78" s="15"/>
      <c r="T78" s="15" t="s">
        <v>61</v>
      </c>
      <c r="U78" s="15"/>
      <c r="V78" s="28"/>
      <c r="W78" s="28"/>
      <c r="X78" s="28"/>
      <c r="Y78" s="15"/>
      <c r="Z78" s="15"/>
      <c r="AA78" s="15"/>
      <c r="AB78" s="15" t="s">
        <v>90</v>
      </c>
      <c r="AC78" s="15" t="s">
        <v>89</v>
      </c>
      <c r="AD78" s="15" t="s">
        <v>67</v>
      </c>
      <c r="AE78" s="15" t="s">
        <v>102</v>
      </c>
      <c r="AF78" s="15" t="s">
        <v>53</v>
      </c>
      <c r="AG78" s="15" t="s">
        <v>86</v>
      </c>
      <c r="AH78" s="15"/>
      <c r="AI78" s="15"/>
      <c r="AJ78" s="15" t="s">
        <v>54</v>
      </c>
      <c r="AK78" s="15"/>
      <c r="AL78" s="15"/>
      <c r="AM78" s="15" t="s">
        <v>96</v>
      </c>
      <c r="AN78" s="15"/>
      <c r="AO78" s="15"/>
      <c r="AP78" s="15"/>
      <c r="AQ78" s="15"/>
      <c r="AR78" s="15"/>
      <c r="AS78" s="15" t="s">
        <v>1</v>
      </c>
      <c r="AT78" s="15"/>
      <c r="AU78" s="15"/>
      <c r="AV78" s="15"/>
      <c r="AW78" s="6"/>
      <c r="AX78" s="19"/>
      <c r="AY78" s="20"/>
      <c r="AZ78" s="20"/>
      <c r="BA78" s="20"/>
      <c r="BB78" s="20"/>
      <c r="BC78" s="20"/>
      <c r="BD78" s="21"/>
    </row>
    <row r="79" spans="1:56" ht="14.25" customHeight="1" x14ac:dyDescent="0.25">
      <c r="D79" s="3"/>
      <c r="E79" s="25">
        <v>0.625</v>
      </c>
      <c r="F79" s="15"/>
      <c r="G79" s="15"/>
      <c r="H79" s="15"/>
      <c r="I79" s="15"/>
      <c r="J79" s="15"/>
      <c r="K79" s="15"/>
      <c r="L79" s="15"/>
      <c r="M79" s="15"/>
      <c r="N79" s="15" t="s">
        <v>56</v>
      </c>
      <c r="O79" s="15"/>
      <c r="P79" s="15" t="s">
        <v>81</v>
      </c>
      <c r="Q79" s="15"/>
      <c r="R79" s="15" t="s">
        <v>92</v>
      </c>
      <c r="S79" s="15"/>
      <c r="T79" s="15" t="s">
        <v>61</v>
      </c>
      <c r="U79" s="15"/>
      <c r="V79" s="28"/>
      <c r="W79" s="28"/>
      <c r="X79" s="28"/>
      <c r="Y79" s="15" t="s">
        <v>50</v>
      </c>
      <c r="Z79" s="15"/>
      <c r="AA79" s="15"/>
      <c r="AB79" s="15" t="s">
        <v>90</v>
      </c>
      <c r="AC79" s="15" t="s">
        <v>89</v>
      </c>
      <c r="AD79" s="15" t="s">
        <v>67</v>
      </c>
      <c r="AE79" s="15" t="s">
        <v>102</v>
      </c>
      <c r="AF79" s="15" t="s">
        <v>53</v>
      </c>
      <c r="AG79" s="15" t="s">
        <v>86</v>
      </c>
      <c r="AH79" s="15"/>
      <c r="AI79" s="15"/>
      <c r="AJ79" s="15" t="s">
        <v>54</v>
      </c>
      <c r="AK79" s="15"/>
      <c r="AL79" s="15"/>
      <c r="AM79" s="15" t="s">
        <v>96</v>
      </c>
      <c r="AN79" s="15"/>
      <c r="AO79" s="15"/>
      <c r="AP79" s="15"/>
      <c r="AQ79" s="15"/>
      <c r="AR79" s="15"/>
      <c r="AS79" s="15" t="s">
        <v>1</v>
      </c>
      <c r="AT79" s="15"/>
      <c r="AU79" s="15"/>
      <c r="AV79" s="15"/>
      <c r="AW79" s="6"/>
      <c r="AX79" s="19"/>
      <c r="AY79" s="20"/>
      <c r="AZ79" s="20"/>
      <c r="BA79" s="20"/>
      <c r="BB79" s="20"/>
      <c r="BC79" s="20"/>
      <c r="BD79" s="21"/>
    </row>
    <row r="80" spans="1:56" ht="14.25" customHeight="1" thickBot="1" x14ac:dyDescent="0.3">
      <c r="B80" s="1"/>
      <c r="D80" s="3"/>
      <c r="E80" s="25">
        <v>0.66666666666666696</v>
      </c>
      <c r="F80" s="15"/>
      <c r="G80" s="15"/>
      <c r="H80" s="15"/>
      <c r="I80" s="15"/>
      <c r="J80" s="15"/>
      <c r="K80" s="15"/>
      <c r="L80" s="15"/>
      <c r="M80" s="15"/>
      <c r="N80" s="15" t="s">
        <v>56</v>
      </c>
      <c r="O80" s="15"/>
      <c r="P80" s="15" t="s">
        <v>81</v>
      </c>
      <c r="Q80" s="15"/>
      <c r="R80" s="15" t="s">
        <v>92</v>
      </c>
      <c r="S80" s="15"/>
      <c r="T80" s="15" t="s">
        <v>61</v>
      </c>
      <c r="U80" s="15"/>
      <c r="V80" s="28"/>
      <c r="W80" s="28"/>
      <c r="X80" s="28"/>
      <c r="Y80" s="15" t="s">
        <v>50</v>
      </c>
      <c r="Z80" s="15"/>
      <c r="AA80" s="15"/>
      <c r="AB80" s="15" t="s">
        <v>90</v>
      </c>
      <c r="AC80" s="15" t="s">
        <v>89</v>
      </c>
      <c r="AD80" s="15" t="s">
        <v>67</v>
      </c>
      <c r="AE80" s="15" t="s">
        <v>102</v>
      </c>
      <c r="AF80" s="15" t="s">
        <v>53</v>
      </c>
      <c r="AG80" s="15" t="s">
        <v>86</v>
      </c>
      <c r="AH80" s="15"/>
      <c r="AI80" s="15"/>
      <c r="AJ80" s="15" t="s">
        <v>54</v>
      </c>
      <c r="AK80" s="15"/>
      <c r="AL80" s="15"/>
      <c r="AM80" s="15" t="s">
        <v>96</v>
      </c>
      <c r="AN80" s="15"/>
      <c r="AO80" s="15"/>
      <c r="AP80" s="15"/>
      <c r="AQ80" s="15"/>
      <c r="AR80" s="15"/>
      <c r="AS80" s="15" t="s">
        <v>1</v>
      </c>
      <c r="AT80" s="15"/>
      <c r="AU80" s="15"/>
      <c r="AV80" s="15"/>
      <c r="AW80" s="6"/>
      <c r="AX80" s="22"/>
      <c r="AY80" s="23"/>
      <c r="AZ80" s="23"/>
      <c r="BA80" s="23"/>
      <c r="BB80" s="23"/>
      <c r="BC80" s="23"/>
      <c r="BD80" s="24"/>
    </row>
    <row r="81" spans="2:56" ht="14.25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75" t="s">
        <v>48</v>
      </c>
      <c r="AY81" s="76"/>
      <c r="AZ81" s="76"/>
      <c r="BA81" s="76"/>
      <c r="BB81" s="76"/>
      <c r="BC81" s="76"/>
      <c r="BD81" s="77"/>
    </row>
    <row r="82" spans="2:56" ht="14.25" customHeight="1" thickBot="1" x14ac:dyDescent="0.3">
      <c r="B82" s="1"/>
      <c r="D82" s="3"/>
      <c r="E82" s="7"/>
      <c r="F82" s="112">
        <f>F71+1</f>
        <v>43595</v>
      </c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9"/>
      <c r="AF82" s="120">
        <f>+F82</f>
        <v>43595</v>
      </c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78"/>
      <c r="AY82" s="79"/>
      <c r="AZ82" s="79"/>
      <c r="BA82" s="79"/>
      <c r="BB82" s="79"/>
      <c r="BC82" s="79"/>
      <c r="BD82" s="80"/>
    </row>
    <row r="83" spans="2:56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7" t="s">
        <v>18</v>
      </c>
      <c r="W83" s="27" t="s">
        <v>19</v>
      </c>
      <c r="X83" s="27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6" t="s">
        <v>31</v>
      </c>
      <c r="AJ83" s="10" t="s">
        <v>32</v>
      </c>
      <c r="AK83" s="10" t="s">
        <v>33</v>
      </c>
      <c r="AL83" s="30" t="s">
        <v>34</v>
      </c>
      <c r="AM83" s="30" t="s">
        <v>35</v>
      </c>
      <c r="AN83" s="30" t="s">
        <v>36</v>
      </c>
      <c r="AO83" s="30" t="s">
        <v>37</v>
      </c>
      <c r="AP83" s="30" t="s">
        <v>38</v>
      </c>
      <c r="AQ83" s="3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81"/>
      <c r="AY83" s="82"/>
      <c r="AZ83" s="82"/>
      <c r="BA83" s="82"/>
      <c r="BB83" s="82"/>
      <c r="BC83" s="82"/>
      <c r="BD83" s="83"/>
    </row>
    <row r="84" spans="2:56" ht="14.25" customHeight="1" x14ac:dyDescent="0.25">
      <c r="B84" s="1"/>
      <c r="D84" s="3"/>
      <c r="E84" s="25">
        <v>0.33333333333333331</v>
      </c>
      <c r="F84" s="15" t="s">
        <v>102</v>
      </c>
      <c r="G84" s="15"/>
      <c r="H84" s="15"/>
      <c r="I84" s="15"/>
      <c r="J84" s="15" t="s">
        <v>109</v>
      </c>
      <c r="K84" s="15"/>
      <c r="L84" s="15"/>
      <c r="M84" s="15"/>
      <c r="N84" s="15" t="s">
        <v>1</v>
      </c>
      <c r="O84" s="15"/>
      <c r="P84" s="15" t="s">
        <v>56</v>
      </c>
      <c r="Q84" s="15"/>
      <c r="R84" s="15"/>
      <c r="S84" s="15"/>
      <c r="T84" s="15"/>
      <c r="U84" s="15" t="s">
        <v>52</v>
      </c>
      <c r="V84" s="28"/>
      <c r="W84" s="28"/>
      <c r="X84" s="28"/>
      <c r="Y84" s="15"/>
      <c r="Z84" s="15"/>
      <c r="AA84" s="15" t="s">
        <v>53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6"/>
      <c r="AX84" s="16"/>
      <c r="AY84" s="17"/>
      <c r="AZ84" s="17"/>
      <c r="BA84" s="17"/>
      <c r="BB84" s="17"/>
      <c r="BC84" s="17"/>
      <c r="BD84" s="18"/>
    </row>
    <row r="85" spans="2:56" ht="14.25" customHeight="1" x14ac:dyDescent="0.25">
      <c r="D85" s="3"/>
      <c r="E85" s="25">
        <v>0.375</v>
      </c>
      <c r="F85" s="15" t="s">
        <v>102</v>
      </c>
      <c r="G85" s="15"/>
      <c r="H85" s="15"/>
      <c r="I85" s="15"/>
      <c r="J85" s="15" t="s">
        <v>109</v>
      </c>
      <c r="K85" s="15"/>
      <c r="L85" s="15"/>
      <c r="M85" s="15"/>
      <c r="N85" s="15" t="s">
        <v>1</v>
      </c>
      <c r="O85" s="15"/>
      <c r="P85" s="15" t="s">
        <v>56</v>
      </c>
      <c r="Q85" s="15"/>
      <c r="R85" s="15"/>
      <c r="S85" s="15"/>
      <c r="T85" s="15"/>
      <c r="U85" s="15" t="s">
        <v>52</v>
      </c>
      <c r="V85" s="28"/>
      <c r="W85" s="28"/>
      <c r="X85" s="28"/>
      <c r="Y85" s="15"/>
      <c r="Z85" s="15"/>
      <c r="AA85" s="15" t="s">
        <v>53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6"/>
      <c r="AX85" s="19"/>
      <c r="AY85" s="20"/>
      <c r="AZ85" s="20"/>
      <c r="BA85" s="20"/>
      <c r="BB85" s="20"/>
      <c r="BC85" s="20"/>
      <c r="BD85" s="21"/>
    </row>
    <row r="86" spans="2:56" ht="14.25" customHeight="1" x14ac:dyDescent="0.25">
      <c r="B86" s="1"/>
      <c r="D86" s="3"/>
      <c r="E86" s="25">
        <v>0.41666666666666702</v>
      </c>
      <c r="F86" s="15" t="s">
        <v>102</v>
      </c>
      <c r="G86" s="15"/>
      <c r="H86" s="15"/>
      <c r="I86" s="15"/>
      <c r="J86" s="15" t="s">
        <v>109</v>
      </c>
      <c r="K86" s="15"/>
      <c r="L86" s="15"/>
      <c r="M86" s="15"/>
      <c r="N86" s="15" t="s">
        <v>1</v>
      </c>
      <c r="O86" s="15"/>
      <c r="P86" s="15" t="s">
        <v>56</v>
      </c>
      <c r="Q86" s="15"/>
      <c r="R86" s="15"/>
      <c r="S86" s="15"/>
      <c r="T86" s="15"/>
      <c r="U86" s="15" t="s">
        <v>52</v>
      </c>
      <c r="V86" s="28"/>
      <c r="W86" s="28"/>
      <c r="X86" s="28"/>
      <c r="Y86" s="15"/>
      <c r="Z86" s="15"/>
      <c r="AA86" s="15" t="s">
        <v>53</v>
      </c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6"/>
      <c r="AX86" s="19"/>
      <c r="AY86" s="20"/>
      <c r="AZ86" s="20"/>
      <c r="BA86" s="20"/>
      <c r="BB86" s="20"/>
      <c r="BC86" s="20"/>
      <c r="BD86" s="21"/>
    </row>
    <row r="87" spans="2:56" ht="14.25" customHeight="1" x14ac:dyDescent="0.25">
      <c r="D87" s="3"/>
      <c r="E87" s="25">
        <v>0.45833333333333298</v>
      </c>
      <c r="F87" s="15" t="s">
        <v>102</v>
      </c>
      <c r="G87" s="15"/>
      <c r="H87" s="15"/>
      <c r="I87" s="15"/>
      <c r="J87" s="15" t="s">
        <v>109</v>
      </c>
      <c r="K87" s="15"/>
      <c r="L87" s="15"/>
      <c r="M87" s="15"/>
      <c r="N87" s="15" t="s">
        <v>1</v>
      </c>
      <c r="O87" s="15"/>
      <c r="P87" s="15" t="s">
        <v>56</v>
      </c>
      <c r="Q87" s="15"/>
      <c r="R87" s="15"/>
      <c r="S87" s="15"/>
      <c r="T87" s="15"/>
      <c r="U87" s="15" t="s">
        <v>52</v>
      </c>
      <c r="V87" s="28"/>
      <c r="W87" s="28"/>
      <c r="X87" s="28"/>
      <c r="Y87" s="15"/>
      <c r="Z87" s="15"/>
      <c r="AA87" s="15" t="s">
        <v>53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6"/>
      <c r="AX87" s="19"/>
      <c r="AY87" s="20"/>
      <c r="AZ87" s="20"/>
      <c r="BA87" s="20"/>
      <c r="BB87" s="20"/>
      <c r="BC87" s="20"/>
      <c r="BD87" s="21"/>
    </row>
    <row r="88" spans="2:56" ht="14.25" customHeight="1" x14ac:dyDescent="0.25">
      <c r="B88" s="1"/>
      <c r="D88" s="3"/>
      <c r="E88" s="25">
        <v>0.5</v>
      </c>
      <c r="F88" s="15" t="s">
        <v>102</v>
      </c>
      <c r="G88" s="15"/>
      <c r="H88" s="15"/>
      <c r="I88" s="15"/>
      <c r="J88" s="15" t="s">
        <v>109</v>
      </c>
      <c r="K88" s="15"/>
      <c r="L88" s="15"/>
      <c r="M88" s="15"/>
      <c r="N88" s="15" t="s">
        <v>1</v>
      </c>
      <c r="O88" s="15"/>
      <c r="P88" s="15" t="s">
        <v>56</v>
      </c>
      <c r="Q88" s="15"/>
      <c r="R88" s="15"/>
      <c r="S88" s="15"/>
      <c r="T88" s="15"/>
      <c r="U88" s="15" t="s">
        <v>52</v>
      </c>
      <c r="V88" s="28"/>
      <c r="W88" s="28"/>
      <c r="X88" s="28"/>
      <c r="Y88" s="15"/>
      <c r="Z88" s="15"/>
      <c r="AA88" s="15" t="s">
        <v>53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6"/>
      <c r="AX88" s="19"/>
      <c r="AY88" s="20"/>
      <c r="AZ88" s="20"/>
      <c r="BA88" s="20"/>
      <c r="BB88" s="20"/>
      <c r="BC88" s="20"/>
      <c r="BD88" s="21"/>
    </row>
    <row r="89" spans="2:56" ht="14.25" customHeight="1" x14ac:dyDescent="0.25">
      <c r="D89" s="3"/>
      <c r="E89" s="25">
        <v>0.58333333333333304</v>
      </c>
      <c r="F89" s="15" t="s">
        <v>102</v>
      </c>
      <c r="G89" s="15"/>
      <c r="H89" s="15"/>
      <c r="I89" s="15"/>
      <c r="J89" s="15"/>
      <c r="K89" s="15"/>
      <c r="L89" s="15"/>
      <c r="M89" s="15"/>
      <c r="N89" s="15" t="s">
        <v>1</v>
      </c>
      <c r="O89" s="15"/>
      <c r="P89" s="15" t="s">
        <v>56</v>
      </c>
      <c r="Q89" s="15"/>
      <c r="R89" s="15"/>
      <c r="S89" s="15"/>
      <c r="T89" s="15"/>
      <c r="U89" s="15" t="s">
        <v>52</v>
      </c>
      <c r="V89" s="28"/>
      <c r="W89" s="28"/>
      <c r="X89" s="28"/>
      <c r="Y89" s="15"/>
      <c r="Z89" s="15"/>
      <c r="AA89" s="15" t="s">
        <v>53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6"/>
      <c r="AX89" s="19"/>
      <c r="AY89" s="20"/>
      <c r="AZ89" s="20"/>
      <c r="BA89" s="20"/>
      <c r="BB89" s="20"/>
      <c r="BC89" s="20"/>
      <c r="BD89" s="21"/>
    </row>
    <row r="90" spans="2:56" ht="14.25" customHeight="1" x14ac:dyDescent="0.25">
      <c r="B90" s="1"/>
      <c r="D90" s="3"/>
      <c r="E90" s="25">
        <v>0.625</v>
      </c>
      <c r="F90" s="15" t="s">
        <v>102</v>
      </c>
      <c r="G90" s="15"/>
      <c r="H90" s="15"/>
      <c r="I90" s="15"/>
      <c r="J90" s="15"/>
      <c r="K90" s="15"/>
      <c r="L90" s="15"/>
      <c r="M90" s="15"/>
      <c r="N90" s="15" t="s">
        <v>1</v>
      </c>
      <c r="O90" s="15"/>
      <c r="P90" s="15" t="s">
        <v>56</v>
      </c>
      <c r="Q90" s="15"/>
      <c r="R90" s="15"/>
      <c r="S90" s="15"/>
      <c r="T90" s="15"/>
      <c r="U90" s="15" t="s">
        <v>52</v>
      </c>
      <c r="V90" s="28"/>
      <c r="W90" s="28"/>
      <c r="X90" s="28"/>
      <c r="Y90" s="15"/>
      <c r="Z90" s="15"/>
      <c r="AA90" s="15" t="s">
        <v>53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6"/>
      <c r="AX90" s="19"/>
      <c r="AY90" s="20"/>
      <c r="AZ90" s="20"/>
      <c r="BA90" s="20"/>
      <c r="BB90" s="20"/>
      <c r="BC90" s="20"/>
      <c r="BD90" s="21"/>
    </row>
    <row r="91" spans="2:56" ht="14.25" customHeight="1" thickBot="1" x14ac:dyDescent="0.3">
      <c r="D91" s="3"/>
      <c r="E91" s="25">
        <v>0.66666666666666696</v>
      </c>
      <c r="F91" s="15" t="s">
        <v>102</v>
      </c>
      <c r="G91" s="15"/>
      <c r="H91" s="15"/>
      <c r="I91" s="15"/>
      <c r="J91" s="15"/>
      <c r="K91" s="15"/>
      <c r="L91" s="15"/>
      <c r="M91" s="15"/>
      <c r="N91" s="15" t="s">
        <v>1</v>
      </c>
      <c r="O91" s="15"/>
      <c r="P91" s="15" t="s">
        <v>56</v>
      </c>
      <c r="Q91" s="15"/>
      <c r="R91" s="15"/>
      <c r="S91" s="15"/>
      <c r="T91" s="15"/>
      <c r="U91" s="15" t="s">
        <v>52</v>
      </c>
      <c r="V91" s="28"/>
      <c r="W91" s="28"/>
      <c r="X91" s="28"/>
      <c r="Y91" s="15"/>
      <c r="Z91" s="15"/>
      <c r="AA91" s="15" t="s">
        <v>53</v>
      </c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6"/>
      <c r="AX91" s="22"/>
      <c r="AY91" s="23"/>
      <c r="AZ91" s="23"/>
      <c r="BA91" s="23"/>
      <c r="BB91" s="23"/>
      <c r="BC91" s="23"/>
      <c r="BD91" s="24"/>
    </row>
    <row r="92" spans="2:56" ht="14.25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75" t="s">
        <v>48</v>
      </c>
      <c r="AY92" s="76"/>
      <c r="AZ92" s="76"/>
      <c r="BA92" s="76"/>
      <c r="BB92" s="76"/>
      <c r="BC92" s="76"/>
      <c r="BD92" s="77"/>
    </row>
    <row r="93" spans="2:56" ht="14.25" customHeight="1" thickBot="1" x14ac:dyDescent="0.3">
      <c r="D93" s="3"/>
      <c r="E93" s="7"/>
      <c r="F93" s="112">
        <f>F82+3</f>
        <v>43598</v>
      </c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9"/>
      <c r="AF93" s="120">
        <f>+F93</f>
        <v>43598</v>
      </c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78"/>
      <c r="AY93" s="79"/>
      <c r="AZ93" s="79"/>
      <c r="BA93" s="79"/>
      <c r="BB93" s="79"/>
      <c r="BC93" s="79"/>
      <c r="BD93" s="80"/>
    </row>
    <row r="94" spans="2:56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30" t="s">
        <v>8</v>
      </c>
      <c r="M94" s="30" t="s">
        <v>9</v>
      </c>
      <c r="N94" s="30" t="s">
        <v>10</v>
      </c>
      <c r="O94" s="30" t="s">
        <v>11</v>
      </c>
      <c r="P94" s="30" t="s">
        <v>12</v>
      </c>
      <c r="Q94" s="3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7" t="s">
        <v>18</v>
      </c>
      <c r="W94" s="27" t="s">
        <v>19</v>
      </c>
      <c r="X94" s="27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6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81"/>
      <c r="AY94" s="82"/>
      <c r="AZ94" s="82"/>
      <c r="BA94" s="82"/>
      <c r="BB94" s="82"/>
      <c r="BC94" s="82"/>
      <c r="BD94" s="83"/>
    </row>
    <row r="95" spans="2:56" ht="14.25" customHeight="1" x14ac:dyDescent="0.25">
      <c r="D95" s="3"/>
      <c r="E95" s="25">
        <v>0.33333333333333331</v>
      </c>
      <c r="F95" s="15" t="s">
        <v>81</v>
      </c>
      <c r="G95" s="15"/>
      <c r="H95" s="15" t="s">
        <v>52</v>
      </c>
      <c r="I95" s="15"/>
      <c r="J95" s="15" t="s">
        <v>66</v>
      </c>
      <c r="K95" s="15"/>
      <c r="L95" s="15"/>
      <c r="M95" s="15"/>
      <c r="N95" s="15"/>
      <c r="O95" s="15"/>
      <c r="P95" s="15"/>
      <c r="Q95" s="15"/>
      <c r="R95" s="15" t="s">
        <v>53</v>
      </c>
      <c r="S95" s="15" t="s">
        <v>109</v>
      </c>
      <c r="T95" s="15" t="s">
        <v>56</v>
      </c>
      <c r="U95" s="15"/>
      <c r="V95" s="28"/>
      <c r="W95" s="28"/>
      <c r="X95" s="28"/>
      <c r="Y95" s="15"/>
      <c r="Z95" s="15" t="s">
        <v>1</v>
      </c>
      <c r="AA95" s="15"/>
      <c r="AB95" s="15"/>
      <c r="AC95" s="15"/>
      <c r="AD95" s="15"/>
      <c r="AE95" s="15"/>
      <c r="AF95" s="15"/>
      <c r="AG95" s="15" t="s">
        <v>79</v>
      </c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6"/>
      <c r="AX95" s="16"/>
      <c r="AY95" s="17"/>
      <c r="AZ95" s="17"/>
      <c r="BA95" s="17"/>
      <c r="BB95" s="17"/>
      <c r="BC95" s="17"/>
      <c r="BD95" s="18"/>
    </row>
    <row r="96" spans="2:56" ht="14.25" customHeight="1" x14ac:dyDescent="0.25">
      <c r="B96" s="1"/>
      <c r="D96" s="3"/>
      <c r="E96" s="25">
        <v>0.375</v>
      </c>
      <c r="F96" s="15" t="s">
        <v>81</v>
      </c>
      <c r="G96" s="15"/>
      <c r="H96" s="15" t="s">
        <v>52</v>
      </c>
      <c r="I96" s="15"/>
      <c r="J96" s="15" t="s">
        <v>66</v>
      </c>
      <c r="K96" s="15"/>
      <c r="L96" s="15"/>
      <c r="M96" s="15"/>
      <c r="N96" s="15"/>
      <c r="O96" s="15"/>
      <c r="P96" s="15"/>
      <c r="Q96" s="15"/>
      <c r="R96" s="15" t="s">
        <v>53</v>
      </c>
      <c r="S96" s="15" t="s">
        <v>109</v>
      </c>
      <c r="T96" s="15" t="s">
        <v>56</v>
      </c>
      <c r="U96" s="15"/>
      <c r="V96" s="28"/>
      <c r="W96" s="28"/>
      <c r="X96" s="28"/>
      <c r="Y96" s="15"/>
      <c r="Z96" s="15" t="s">
        <v>1</v>
      </c>
      <c r="AA96" s="15"/>
      <c r="AB96" s="15"/>
      <c r="AC96" s="15"/>
      <c r="AD96" s="15"/>
      <c r="AE96" s="15"/>
      <c r="AF96" s="15"/>
      <c r="AG96" s="15" t="s">
        <v>79</v>
      </c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6"/>
      <c r="AX96" s="19"/>
      <c r="AY96" s="20"/>
      <c r="AZ96" s="20"/>
      <c r="BA96" s="20"/>
      <c r="BB96" s="20"/>
      <c r="BC96" s="20"/>
      <c r="BD96" s="21"/>
    </row>
    <row r="97" spans="1:57" ht="14.25" customHeight="1" x14ac:dyDescent="0.25">
      <c r="D97" s="3"/>
      <c r="E97" s="25">
        <v>0.41666666666666702</v>
      </c>
      <c r="F97" s="15" t="s">
        <v>81</v>
      </c>
      <c r="G97" s="15"/>
      <c r="H97" s="15" t="s">
        <v>52</v>
      </c>
      <c r="I97" s="15"/>
      <c r="J97" s="15" t="s">
        <v>66</v>
      </c>
      <c r="K97" s="15"/>
      <c r="L97" s="15"/>
      <c r="M97" s="15"/>
      <c r="N97" s="15"/>
      <c r="O97" s="15"/>
      <c r="P97" s="15"/>
      <c r="Q97" s="15"/>
      <c r="R97" s="15" t="s">
        <v>53</v>
      </c>
      <c r="S97" s="15" t="s">
        <v>109</v>
      </c>
      <c r="T97" s="15" t="s">
        <v>56</v>
      </c>
      <c r="U97" s="15"/>
      <c r="V97" s="28"/>
      <c r="W97" s="28"/>
      <c r="X97" s="28"/>
      <c r="Y97" s="15"/>
      <c r="Z97" s="15" t="s">
        <v>1</v>
      </c>
      <c r="AA97" s="15"/>
      <c r="AB97" s="15"/>
      <c r="AC97" s="15"/>
      <c r="AD97" s="15"/>
      <c r="AE97" s="15" t="s">
        <v>50</v>
      </c>
      <c r="AF97" s="15"/>
      <c r="AG97" s="15" t="s">
        <v>79</v>
      </c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6"/>
      <c r="AX97" s="19"/>
      <c r="AY97" s="20"/>
      <c r="AZ97" s="20"/>
      <c r="BA97" s="20"/>
      <c r="BB97" s="20"/>
      <c r="BC97" s="20"/>
      <c r="BD97" s="21"/>
    </row>
    <row r="98" spans="1:57" ht="14.25" customHeight="1" x14ac:dyDescent="0.25">
      <c r="B98" s="1"/>
      <c r="D98" s="3"/>
      <c r="E98" s="25">
        <v>0.45833333333333298</v>
      </c>
      <c r="F98" s="15" t="s">
        <v>81</v>
      </c>
      <c r="G98" s="15"/>
      <c r="H98" s="15" t="s">
        <v>52</v>
      </c>
      <c r="I98" s="15"/>
      <c r="J98" s="15" t="s">
        <v>66</v>
      </c>
      <c r="K98" s="15"/>
      <c r="L98" s="15"/>
      <c r="M98" s="15"/>
      <c r="N98" s="15"/>
      <c r="O98" s="15"/>
      <c r="P98" s="15"/>
      <c r="Q98" s="15"/>
      <c r="R98" s="15" t="s">
        <v>53</v>
      </c>
      <c r="S98" s="15" t="s">
        <v>109</v>
      </c>
      <c r="T98" s="15" t="s">
        <v>56</v>
      </c>
      <c r="U98" s="15"/>
      <c r="V98" s="28"/>
      <c r="W98" s="28"/>
      <c r="X98" s="28"/>
      <c r="Y98" s="15"/>
      <c r="Z98" s="15" t="s">
        <v>1</v>
      </c>
      <c r="AA98" s="15"/>
      <c r="AB98" s="15"/>
      <c r="AC98" s="15"/>
      <c r="AD98" s="15"/>
      <c r="AE98" s="15" t="s">
        <v>50</v>
      </c>
      <c r="AF98" s="15"/>
      <c r="AG98" s="15" t="s">
        <v>79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6"/>
      <c r="AX98" s="19"/>
      <c r="AY98" s="20"/>
      <c r="AZ98" s="20"/>
      <c r="BA98" s="20"/>
      <c r="BB98" s="20"/>
      <c r="BC98" s="20"/>
      <c r="BD98" s="21"/>
    </row>
    <row r="99" spans="1:57" ht="14.25" customHeight="1" x14ac:dyDescent="0.25">
      <c r="D99" s="3"/>
      <c r="E99" s="25">
        <v>0.5</v>
      </c>
      <c r="F99" s="15" t="s">
        <v>81</v>
      </c>
      <c r="G99" s="15"/>
      <c r="H99" s="15" t="s">
        <v>52</v>
      </c>
      <c r="I99" s="15"/>
      <c r="J99" s="15" t="s">
        <v>66</v>
      </c>
      <c r="K99" s="15"/>
      <c r="L99" s="15"/>
      <c r="M99" s="15"/>
      <c r="N99" s="15"/>
      <c r="O99" s="15"/>
      <c r="P99" s="15"/>
      <c r="Q99" s="15"/>
      <c r="R99" s="15" t="s">
        <v>53</v>
      </c>
      <c r="S99" s="15" t="s">
        <v>109</v>
      </c>
      <c r="T99" s="15" t="s">
        <v>56</v>
      </c>
      <c r="U99" s="15"/>
      <c r="V99" s="28"/>
      <c r="W99" s="28"/>
      <c r="X99" s="28"/>
      <c r="Y99" s="15"/>
      <c r="Z99" s="15" t="s">
        <v>1</v>
      </c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6"/>
      <c r="AX99" s="19"/>
      <c r="AY99" s="20"/>
      <c r="AZ99" s="20"/>
      <c r="BA99" s="20"/>
      <c r="BB99" s="20"/>
      <c r="BC99" s="20"/>
      <c r="BD99" s="21"/>
    </row>
    <row r="100" spans="1:57" ht="14.25" customHeight="1" x14ac:dyDescent="0.25">
      <c r="B100" s="1"/>
      <c r="D100" s="3"/>
      <c r="E100" s="25">
        <v>0.58333333333333304</v>
      </c>
      <c r="F100" s="15" t="s">
        <v>81</v>
      </c>
      <c r="G100" s="15"/>
      <c r="H100" s="15" t="s">
        <v>52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 t="s">
        <v>53</v>
      </c>
      <c r="S100" s="15" t="s">
        <v>109</v>
      </c>
      <c r="T100" s="15" t="s">
        <v>56</v>
      </c>
      <c r="U100" s="15"/>
      <c r="V100" s="28"/>
      <c r="W100" s="28"/>
      <c r="X100" s="28"/>
      <c r="Y100" s="15"/>
      <c r="Z100" s="15" t="s">
        <v>1</v>
      </c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6"/>
      <c r="AX100" s="19"/>
      <c r="AY100" s="20"/>
      <c r="AZ100" s="20"/>
      <c r="BA100" s="20"/>
      <c r="BB100" s="20"/>
      <c r="BC100" s="20"/>
      <c r="BD100" s="21"/>
    </row>
    <row r="101" spans="1:57" ht="14.25" customHeight="1" x14ac:dyDescent="0.25">
      <c r="D101" s="3"/>
      <c r="E101" s="25">
        <v>0.625</v>
      </c>
      <c r="F101" s="15" t="s">
        <v>81</v>
      </c>
      <c r="G101" s="15"/>
      <c r="H101" s="15" t="s">
        <v>52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 t="s">
        <v>53</v>
      </c>
      <c r="S101" s="15" t="s">
        <v>109</v>
      </c>
      <c r="T101" s="15" t="s">
        <v>56</v>
      </c>
      <c r="U101" s="15"/>
      <c r="V101" s="28"/>
      <c r="W101" s="28"/>
      <c r="X101" s="28"/>
      <c r="Y101" s="15"/>
      <c r="Z101" s="15" t="s">
        <v>1</v>
      </c>
      <c r="AA101" s="15"/>
      <c r="AB101" s="15"/>
      <c r="AC101" s="15"/>
      <c r="AD101" s="15"/>
      <c r="AE101" s="15" t="s">
        <v>50</v>
      </c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6"/>
      <c r="AX101" s="19"/>
      <c r="AY101" s="20"/>
      <c r="AZ101" s="20"/>
      <c r="BA101" s="20"/>
      <c r="BB101" s="20"/>
      <c r="BC101" s="20"/>
      <c r="BD101" s="21"/>
    </row>
    <row r="102" spans="1:57" ht="14.25" customHeight="1" thickBot="1" x14ac:dyDescent="0.3">
      <c r="B102" s="1"/>
      <c r="D102" s="3"/>
      <c r="E102" s="25">
        <v>0.66666666666666696</v>
      </c>
      <c r="F102" s="15" t="s">
        <v>81</v>
      </c>
      <c r="G102" s="15"/>
      <c r="H102" s="15" t="s">
        <v>52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 t="s">
        <v>53</v>
      </c>
      <c r="S102" s="15" t="s">
        <v>109</v>
      </c>
      <c r="T102" s="15" t="s">
        <v>56</v>
      </c>
      <c r="U102" s="15"/>
      <c r="V102" s="28"/>
      <c r="W102" s="28"/>
      <c r="X102" s="28"/>
      <c r="Y102" s="15"/>
      <c r="Z102" s="15" t="s">
        <v>1</v>
      </c>
      <c r="AA102" s="15"/>
      <c r="AB102" s="15"/>
      <c r="AC102" s="15"/>
      <c r="AD102" s="15"/>
      <c r="AE102" s="15" t="s">
        <v>50</v>
      </c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6"/>
      <c r="AX102" s="22"/>
      <c r="AY102" s="23"/>
      <c r="AZ102" s="23"/>
      <c r="BA102" s="23"/>
      <c r="BB102" s="23"/>
      <c r="BC102" s="23"/>
      <c r="BD102" s="24"/>
    </row>
    <row r="103" spans="1:57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75" t="s">
        <v>48</v>
      </c>
      <c r="AY103" s="76"/>
      <c r="AZ103" s="76"/>
      <c r="BA103" s="76"/>
      <c r="BB103" s="76"/>
      <c r="BC103" s="76"/>
      <c r="BD103" s="77"/>
    </row>
    <row r="104" spans="1:57" ht="14.25" customHeight="1" thickBot="1" x14ac:dyDescent="0.3">
      <c r="D104" s="3"/>
      <c r="E104" s="7"/>
      <c r="F104" s="112">
        <f>F93+1</f>
        <v>43599</v>
      </c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9"/>
      <c r="AF104" s="120">
        <f>+F104</f>
        <v>43599</v>
      </c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78"/>
      <c r="AY104" s="79"/>
      <c r="AZ104" s="79"/>
      <c r="BA104" s="79"/>
      <c r="BB104" s="79"/>
      <c r="BC104" s="79"/>
      <c r="BD104" s="80"/>
    </row>
    <row r="105" spans="1:57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7" t="s">
        <v>18</v>
      </c>
      <c r="W105" s="27" t="s">
        <v>19</v>
      </c>
      <c r="X105" s="27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6" t="s">
        <v>31</v>
      </c>
      <c r="AJ105" s="10" t="s">
        <v>32</v>
      </c>
      <c r="AK105" s="10" t="s">
        <v>33</v>
      </c>
      <c r="AL105" s="10" t="s">
        <v>34</v>
      </c>
      <c r="AM105" s="10" t="s">
        <v>35</v>
      </c>
      <c r="AN105" s="10" t="s">
        <v>36</v>
      </c>
      <c r="AO105" s="10" t="s">
        <v>37</v>
      </c>
      <c r="AP105" s="10" t="s">
        <v>38</v>
      </c>
      <c r="AQ105" s="1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11" t="s">
        <v>45</v>
      </c>
      <c r="AX105" s="81"/>
      <c r="AY105" s="82"/>
      <c r="AZ105" s="82"/>
      <c r="BA105" s="82"/>
      <c r="BB105" s="82"/>
      <c r="BC105" s="82"/>
      <c r="BD105" s="83"/>
    </row>
    <row r="106" spans="1:57" ht="14.25" customHeight="1" x14ac:dyDescent="0.25">
      <c r="D106" s="3"/>
      <c r="E106" s="25">
        <v>0.33333333333333331</v>
      </c>
      <c r="F106" s="15"/>
      <c r="G106" s="15"/>
      <c r="H106" s="15"/>
      <c r="I106" s="15" t="s">
        <v>81</v>
      </c>
      <c r="J106" s="15"/>
      <c r="K106" s="15" t="s">
        <v>53</v>
      </c>
      <c r="L106" s="15"/>
      <c r="M106" s="15" t="s">
        <v>74</v>
      </c>
      <c r="N106" s="15" t="s">
        <v>86</v>
      </c>
      <c r="O106" s="15" t="s">
        <v>54</v>
      </c>
      <c r="P106" s="15" t="s">
        <v>66</v>
      </c>
      <c r="Q106" s="15"/>
      <c r="R106" s="15"/>
      <c r="S106" s="15"/>
      <c r="T106" s="15"/>
      <c r="U106" s="15"/>
      <c r="V106" s="28"/>
      <c r="W106" s="28"/>
      <c r="X106" s="28"/>
      <c r="Y106" s="15" t="s">
        <v>92</v>
      </c>
      <c r="Z106" s="15" t="s">
        <v>56</v>
      </c>
      <c r="AA106" s="15" t="s">
        <v>59</v>
      </c>
      <c r="AB106" s="15"/>
      <c r="AC106" s="15"/>
      <c r="AD106" s="15"/>
      <c r="AE106" s="15" t="s">
        <v>89</v>
      </c>
      <c r="AF106" s="15"/>
      <c r="AG106" s="15"/>
      <c r="AH106" s="15"/>
      <c r="AI106" s="15"/>
      <c r="AJ106" s="15" t="s">
        <v>98</v>
      </c>
      <c r="AK106" s="15"/>
      <c r="AL106" s="15"/>
      <c r="AM106" s="15"/>
      <c r="AN106" s="15"/>
      <c r="AO106" s="15"/>
      <c r="AP106" s="15"/>
      <c r="AQ106" s="15"/>
      <c r="AR106" s="15"/>
      <c r="AS106" s="15"/>
      <c r="AT106" s="15" t="s">
        <v>90</v>
      </c>
      <c r="AU106" s="15" t="s">
        <v>79</v>
      </c>
      <c r="AV106" s="15"/>
      <c r="AW106" s="6"/>
      <c r="AX106" s="16"/>
      <c r="AY106" s="17"/>
      <c r="AZ106" s="17"/>
      <c r="BA106" s="17"/>
      <c r="BB106" s="17"/>
      <c r="BC106" s="17"/>
      <c r="BD106" s="18"/>
    </row>
    <row r="107" spans="1:57" ht="14.25" customHeight="1" x14ac:dyDescent="0.25">
      <c r="B107" s="1"/>
      <c r="D107" s="3"/>
      <c r="E107" s="25">
        <v>0.375</v>
      </c>
      <c r="F107" s="15"/>
      <c r="G107" s="15"/>
      <c r="H107" s="15"/>
      <c r="I107" s="15" t="s">
        <v>81</v>
      </c>
      <c r="J107" s="15"/>
      <c r="K107" s="15" t="s">
        <v>53</v>
      </c>
      <c r="L107" s="15" t="s">
        <v>83</v>
      </c>
      <c r="M107" s="15" t="s">
        <v>74</v>
      </c>
      <c r="N107" s="15" t="s">
        <v>86</v>
      </c>
      <c r="O107" s="15" t="s">
        <v>54</v>
      </c>
      <c r="P107" s="15" t="s">
        <v>66</v>
      </c>
      <c r="Q107" s="15"/>
      <c r="R107" s="15"/>
      <c r="S107" s="15"/>
      <c r="T107" s="15"/>
      <c r="U107" s="15"/>
      <c r="V107" s="28"/>
      <c r="W107" s="28"/>
      <c r="X107" s="28"/>
      <c r="Y107" s="15" t="s">
        <v>92</v>
      </c>
      <c r="Z107" s="15" t="s">
        <v>56</v>
      </c>
      <c r="AA107" s="15" t="s">
        <v>59</v>
      </c>
      <c r="AB107" s="15"/>
      <c r="AC107" s="15" t="s">
        <v>61</v>
      </c>
      <c r="AD107" s="15"/>
      <c r="AE107" s="15" t="s">
        <v>89</v>
      </c>
      <c r="AF107" s="15"/>
      <c r="AG107" s="15"/>
      <c r="AH107" s="15"/>
      <c r="AI107" s="15"/>
      <c r="AJ107" s="15" t="s">
        <v>98</v>
      </c>
      <c r="AK107" s="15"/>
      <c r="AL107" s="15"/>
      <c r="AM107" s="15"/>
      <c r="AN107" s="15"/>
      <c r="AO107" s="15"/>
      <c r="AP107" s="15"/>
      <c r="AQ107" s="15"/>
      <c r="AR107" s="15"/>
      <c r="AS107" s="15"/>
      <c r="AT107" s="15" t="s">
        <v>90</v>
      </c>
      <c r="AU107" s="15" t="s">
        <v>79</v>
      </c>
      <c r="AV107" s="15"/>
      <c r="AW107" s="6"/>
      <c r="AX107" s="19"/>
      <c r="AY107" s="20"/>
      <c r="AZ107" s="20"/>
      <c r="BA107" s="20"/>
      <c r="BB107" s="20"/>
      <c r="BC107" s="20"/>
      <c r="BD107" s="21"/>
    </row>
    <row r="108" spans="1:57" ht="14.25" customHeight="1" x14ac:dyDescent="0.25">
      <c r="D108" s="3"/>
      <c r="E108" s="25">
        <v>0.41666666666666702</v>
      </c>
      <c r="F108" s="15"/>
      <c r="G108" s="15"/>
      <c r="H108" s="15"/>
      <c r="I108" s="15" t="s">
        <v>81</v>
      </c>
      <c r="J108" s="15"/>
      <c r="K108" s="15" t="s">
        <v>53</v>
      </c>
      <c r="L108" s="15" t="s">
        <v>83</v>
      </c>
      <c r="M108" s="15" t="s">
        <v>74</v>
      </c>
      <c r="N108" s="15" t="s">
        <v>86</v>
      </c>
      <c r="O108" s="15" t="s">
        <v>54</v>
      </c>
      <c r="P108" s="15" t="s">
        <v>66</v>
      </c>
      <c r="Q108" s="15" t="s">
        <v>50</v>
      </c>
      <c r="R108" s="15"/>
      <c r="S108" s="15"/>
      <c r="T108" s="15"/>
      <c r="U108" s="15"/>
      <c r="V108" s="28"/>
      <c r="W108" s="28"/>
      <c r="X108" s="28"/>
      <c r="Y108" s="15" t="s">
        <v>92</v>
      </c>
      <c r="Z108" s="15" t="s">
        <v>56</v>
      </c>
      <c r="AA108" s="15" t="s">
        <v>59</v>
      </c>
      <c r="AB108" s="15"/>
      <c r="AC108" s="15" t="s">
        <v>61</v>
      </c>
      <c r="AD108" s="15"/>
      <c r="AE108" s="15" t="s">
        <v>89</v>
      </c>
      <c r="AF108" s="15"/>
      <c r="AG108" s="15"/>
      <c r="AH108" s="15"/>
      <c r="AI108" s="15"/>
      <c r="AJ108" s="15" t="s">
        <v>98</v>
      </c>
      <c r="AK108" s="15"/>
      <c r="AL108" s="15"/>
      <c r="AM108" s="15"/>
      <c r="AN108" s="15"/>
      <c r="AO108" s="15"/>
      <c r="AP108" s="15"/>
      <c r="AQ108" s="15"/>
      <c r="AR108" s="15"/>
      <c r="AS108" s="15"/>
      <c r="AT108" s="15" t="s">
        <v>90</v>
      </c>
      <c r="AU108" s="15" t="s">
        <v>79</v>
      </c>
      <c r="AV108" s="15"/>
      <c r="AW108" s="6"/>
      <c r="AX108" s="19"/>
      <c r="AY108" s="20"/>
      <c r="AZ108" s="20"/>
      <c r="BA108" s="20"/>
      <c r="BB108" s="20"/>
      <c r="BC108" s="20"/>
      <c r="BD108" s="21"/>
    </row>
    <row r="109" spans="1:57" ht="14.25" customHeight="1" x14ac:dyDescent="0.25">
      <c r="B109" s="1"/>
      <c r="D109" s="3"/>
      <c r="E109" s="25">
        <v>0.45833333333333298</v>
      </c>
      <c r="F109" s="15"/>
      <c r="G109" s="15"/>
      <c r="H109" s="15"/>
      <c r="I109" s="15" t="s">
        <v>81</v>
      </c>
      <c r="J109" s="15"/>
      <c r="K109" s="15" t="s">
        <v>53</v>
      </c>
      <c r="L109" s="15" t="s">
        <v>83</v>
      </c>
      <c r="M109" s="15" t="s">
        <v>74</v>
      </c>
      <c r="N109" s="15" t="s">
        <v>86</v>
      </c>
      <c r="O109" s="15" t="s">
        <v>54</v>
      </c>
      <c r="P109" s="15" t="s">
        <v>66</v>
      </c>
      <c r="Q109" s="15" t="s">
        <v>50</v>
      </c>
      <c r="R109" s="15"/>
      <c r="S109" s="15"/>
      <c r="T109" s="15"/>
      <c r="U109" s="15"/>
      <c r="V109" s="28"/>
      <c r="W109" s="28"/>
      <c r="X109" s="28"/>
      <c r="Y109" s="15" t="s">
        <v>92</v>
      </c>
      <c r="Z109" s="15" t="s">
        <v>56</v>
      </c>
      <c r="AA109" s="15" t="s">
        <v>59</v>
      </c>
      <c r="AB109" s="15"/>
      <c r="AC109" s="15" t="s">
        <v>61</v>
      </c>
      <c r="AD109" s="15"/>
      <c r="AE109" s="15" t="s">
        <v>89</v>
      </c>
      <c r="AF109" s="15"/>
      <c r="AG109" s="15"/>
      <c r="AH109" s="15"/>
      <c r="AI109" s="15"/>
      <c r="AJ109" s="15" t="s">
        <v>84</v>
      </c>
      <c r="AK109" s="15"/>
      <c r="AL109" s="15"/>
      <c r="AM109" s="15"/>
      <c r="AN109" s="15"/>
      <c r="AO109" s="15" t="s">
        <v>58</v>
      </c>
      <c r="AP109" s="15"/>
      <c r="AQ109" s="15"/>
      <c r="AR109" s="15"/>
      <c r="AS109" s="15"/>
      <c r="AT109" s="15" t="s">
        <v>90</v>
      </c>
      <c r="AU109" s="15" t="s">
        <v>79</v>
      </c>
      <c r="AV109" s="15"/>
      <c r="AW109" s="6"/>
      <c r="AX109" s="19"/>
      <c r="AY109" s="20"/>
      <c r="AZ109" s="20"/>
      <c r="BA109" s="20"/>
      <c r="BB109" s="20"/>
      <c r="BC109" s="20"/>
      <c r="BD109" s="21"/>
      <c r="BE109" s="5" t="s">
        <v>144</v>
      </c>
    </row>
    <row r="110" spans="1:57" ht="14.25" customHeight="1" x14ac:dyDescent="0.25">
      <c r="D110" s="3"/>
      <c r="E110" s="25">
        <v>0.5</v>
      </c>
      <c r="F110" s="15"/>
      <c r="G110" s="15"/>
      <c r="H110" s="15"/>
      <c r="I110" s="15" t="s">
        <v>81</v>
      </c>
      <c r="J110" s="15"/>
      <c r="K110" s="15" t="s">
        <v>53</v>
      </c>
      <c r="L110" s="15"/>
      <c r="M110" s="15" t="s">
        <v>74</v>
      </c>
      <c r="N110" s="15" t="s">
        <v>86</v>
      </c>
      <c r="O110" s="15" t="s">
        <v>54</v>
      </c>
      <c r="P110" s="15" t="s">
        <v>66</v>
      </c>
      <c r="Q110" s="15"/>
      <c r="R110" s="15"/>
      <c r="S110" s="15"/>
      <c r="T110" s="15"/>
      <c r="U110" s="15"/>
      <c r="V110" s="28"/>
      <c r="W110" s="28"/>
      <c r="X110" s="28"/>
      <c r="Y110" s="15" t="s">
        <v>92</v>
      </c>
      <c r="Z110" s="15" t="s">
        <v>56</v>
      </c>
      <c r="AA110" s="15" t="s">
        <v>59</v>
      </c>
      <c r="AB110" s="15"/>
      <c r="AC110" s="15" t="s">
        <v>61</v>
      </c>
      <c r="AD110" s="15"/>
      <c r="AE110" s="15" t="s">
        <v>89</v>
      </c>
      <c r="AF110" s="15"/>
      <c r="AG110" s="15"/>
      <c r="AH110" s="15"/>
      <c r="AI110" s="15"/>
      <c r="AJ110" s="15" t="s">
        <v>98</v>
      </c>
      <c r="AK110" s="15"/>
      <c r="AL110" s="15"/>
      <c r="AM110" s="15"/>
      <c r="AN110" s="15"/>
      <c r="AO110" s="15" t="s">
        <v>58</v>
      </c>
      <c r="AP110" s="15"/>
      <c r="AQ110" s="15"/>
      <c r="AR110" s="15"/>
      <c r="AS110" s="15"/>
      <c r="AT110" s="15" t="s">
        <v>90</v>
      </c>
      <c r="AU110" s="15" t="s">
        <v>79</v>
      </c>
      <c r="AV110" s="15"/>
      <c r="AW110" s="6"/>
      <c r="AX110" s="19"/>
      <c r="AY110" s="20"/>
      <c r="AZ110" s="20"/>
      <c r="BA110" s="20"/>
      <c r="BB110" s="20"/>
      <c r="BC110" s="20"/>
      <c r="BD110" s="21"/>
    </row>
    <row r="111" spans="1:57" ht="14.25" customHeight="1" x14ac:dyDescent="0.25">
      <c r="B111" s="1"/>
      <c r="D111" s="3"/>
      <c r="E111" s="25">
        <v>0.58333333333333304</v>
      </c>
      <c r="F111" s="15"/>
      <c r="G111" s="15"/>
      <c r="H111" s="15"/>
      <c r="I111" s="15" t="s">
        <v>81</v>
      </c>
      <c r="J111" s="15"/>
      <c r="K111" s="15" t="s">
        <v>53</v>
      </c>
      <c r="L111" s="15"/>
      <c r="M111" s="15"/>
      <c r="N111" s="15" t="s">
        <v>86</v>
      </c>
      <c r="O111" s="15" t="s">
        <v>54</v>
      </c>
      <c r="P111" s="15"/>
      <c r="Q111" s="15"/>
      <c r="R111" s="15"/>
      <c r="S111" s="15"/>
      <c r="T111" s="15"/>
      <c r="U111" s="15"/>
      <c r="V111" s="28"/>
      <c r="W111" s="28"/>
      <c r="X111" s="28"/>
      <c r="Y111" s="15" t="s">
        <v>92</v>
      </c>
      <c r="Z111" s="15" t="s">
        <v>56</v>
      </c>
      <c r="AA111" s="15"/>
      <c r="AB111" s="15"/>
      <c r="AC111" s="15" t="s">
        <v>61</v>
      </c>
      <c r="AD111" s="15"/>
      <c r="AE111" s="15" t="s">
        <v>89</v>
      </c>
      <c r="AF111" s="15" t="s">
        <v>67</v>
      </c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 t="s">
        <v>90</v>
      </c>
      <c r="AU111" s="15"/>
      <c r="AV111" s="15"/>
      <c r="AW111" s="35" t="s">
        <v>145</v>
      </c>
      <c r="AX111" s="19"/>
      <c r="AY111" s="20"/>
      <c r="AZ111" s="20"/>
      <c r="BA111" s="20"/>
      <c r="BB111" s="20"/>
      <c r="BC111" s="20"/>
      <c r="BD111" s="21"/>
    </row>
    <row r="112" spans="1:57" ht="14.25" customHeight="1" x14ac:dyDescent="0.25">
      <c r="D112" s="3"/>
      <c r="E112" s="25">
        <v>0.625</v>
      </c>
      <c r="F112" s="15"/>
      <c r="G112" s="15"/>
      <c r="H112" s="15"/>
      <c r="I112" s="15" t="s">
        <v>81</v>
      </c>
      <c r="J112" s="15"/>
      <c r="K112" s="15" t="s">
        <v>53</v>
      </c>
      <c r="L112" s="15"/>
      <c r="M112" s="15"/>
      <c r="N112" s="15" t="s">
        <v>86</v>
      </c>
      <c r="O112" s="15" t="s">
        <v>54</v>
      </c>
      <c r="P112" s="15"/>
      <c r="Q112" s="15" t="s">
        <v>50</v>
      </c>
      <c r="R112" s="15"/>
      <c r="S112" s="15"/>
      <c r="T112" s="15"/>
      <c r="U112" s="15"/>
      <c r="V112" s="28"/>
      <c r="W112" s="28"/>
      <c r="X112" s="28"/>
      <c r="Y112" s="15" t="s">
        <v>92</v>
      </c>
      <c r="Z112" s="15" t="s">
        <v>56</v>
      </c>
      <c r="AA112" s="15"/>
      <c r="AB112" s="15"/>
      <c r="AC112" s="15" t="s">
        <v>61</v>
      </c>
      <c r="AD112" s="15"/>
      <c r="AE112" s="15" t="s">
        <v>89</v>
      </c>
      <c r="AF112" s="15" t="s">
        <v>67</v>
      </c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 t="s">
        <v>90</v>
      </c>
      <c r="AU112" s="15"/>
      <c r="AV112" s="15"/>
      <c r="AW112" s="35" t="s">
        <v>145</v>
      </c>
      <c r="AX112" s="19"/>
      <c r="AY112" s="20"/>
      <c r="AZ112" s="20"/>
      <c r="BA112" s="20"/>
      <c r="BB112" s="20"/>
      <c r="BC112" s="20"/>
      <c r="BD112" s="21"/>
    </row>
    <row r="113" spans="1:56" ht="14.25" customHeight="1" thickBot="1" x14ac:dyDescent="0.3">
      <c r="B113" s="1"/>
      <c r="D113" s="3"/>
      <c r="E113" s="25">
        <v>0.66666666666666696</v>
      </c>
      <c r="F113" s="15"/>
      <c r="G113" s="15"/>
      <c r="H113" s="15"/>
      <c r="I113" s="15" t="s">
        <v>81</v>
      </c>
      <c r="J113" s="15"/>
      <c r="K113" s="15" t="s">
        <v>53</v>
      </c>
      <c r="L113" s="15"/>
      <c r="M113" s="15"/>
      <c r="N113" s="15" t="s">
        <v>86</v>
      </c>
      <c r="O113" s="15" t="s">
        <v>54</v>
      </c>
      <c r="P113" s="15"/>
      <c r="Q113" s="15" t="s">
        <v>50</v>
      </c>
      <c r="R113" s="15"/>
      <c r="S113" s="15"/>
      <c r="T113" s="15"/>
      <c r="U113" s="15"/>
      <c r="V113" s="28"/>
      <c r="W113" s="28"/>
      <c r="X113" s="28"/>
      <c r="Y113" s="15" t="s">
        <v>92</v>
      </c>
      <c r="Z113" s="15" t="s">
        <v>56</v>
      </c>
      <c r="AA113" s="15"/>
      <c r="AB113" s="15"/>
      <c r="AC113" s="15" t="s">
        <v>61</v>
      </c>
      <c r="AD113" s="15"/>
      <c r="AE113" s="15" t="s">
        <v>89</v>
      </c>
      <c r="AF113" s="15" t="s">
        <v>67</v>
      </c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 t="s">
        <v>90</v>
      </c>
      <c r="AU113" s="15"/>
      <c r="AV113" s="15"/>
      <c r="AW113" s="35" t="s">
        <v>145</v>
      </c>
      <c r="AX113" s="22"/>
      <c r="AY113" s="23"/>
      <c r="AZ113" s="23"/>
      <c r="BA113" s="23"/>
      <c r="BB113" s="23"/>
      <c r="BC113" s="23"/>
      <c r="BD113" s="24"/>
    </row>
    <row r="114" spans="1:56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75" t="s">
        <v>48</v>
      </c>
      <c r="AY114" s="76"/>
      <c r="AZ114" s="76"/>
      <c r="BA114" s="76"/>
      <c r="BB114" s="76"/>
      <c r="BC114" s="76"/>
      <c r="BD114" s="77"/>
    </row>
    <row r="115" spans="1:56" ht="14.25" customHeight="1" thickBot="1" x14ac:dyDescent="0.3">
      <c r="D115" s="3"/>
      <c r="E115" s="7"/>
      <c r="F115" s="84">
        <f>F104+1</f>
        <v>43600</v>
      </c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6"/>
      <c r="AF115" s="87">
        <f>(F115)</f>
        <v>43600</v>
      </c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78"/>
      <c r="AY115" s="79"/>
      <c r="AZ115" s="79"/>
      <c r="BA115" s="79"/>
      <c r="BB115" s="79"/>
      <c r="BC115" s="79"/>
      <c r="BD115" s="80"/>
    </row>
    <row r="116" spans="1:56" ht="14.2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10" t="s">
        <v>8</v>
      </c>
      <c r="M116" s="10" t="s">
        <v>9</v>
      </c>
      <c r="N116" s="10" t="s">
        <v>10</v>
      </c>
      <c r="O116" s="10" t="s">
        <v>11</v>
      </c>
      <c r="P116" s="10" t="s">
        <v>12</v>
      </c>
      <c r="Q116" s="1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7" t="s">
        <v>18</v>
      </c>
      <c r="W116" s="27" t="s">
        <v>19</v>
      </c>
      <c r="X116" s="27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6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81"/>
      <c r="AY116" s="82"/>
      <c r="AZ116" s="82"/>
      <c r="BA116" s="82"/>
      <c r="BB116" s="82"/>
      <c r="BC116" s="82"/>
      <c r="BD116" s="83"/>
    </row>
    <row r="117" spans="1:56" ht="14.25" customHeight="1" x14ac:dyDescent="0.25">
      <c r="B117" s="1"/>
      <c r="D117" s="3"/>
      <c r="E117" s="25">
        <v>0.33333333333333331</v>
      </c>
      <c r="F117" s="15" t="s">
        <v>53</v>
      </c>
      <c r="G117" s="15" t="s">
        <v>102</v>
      </c>
      <c r="H117" s="15"/>
      <c r="I117" s="15"/>
      <c r="J117" s="15" t="s">
        <v>66</v>
      </c>
      <c r="K117" s="15" t="s">
        <v>1</v>
      </c>
      <c r="L117" s="15"/>
      <c r="M117" s="15" t="s">
        <v>98</v>
      </c>
      <c r="N117" s="15" t="s">
        <v>95</v>
      </c>
      <c r="O117" s="15"/>
      <c r="P117" s="15" t="s">
        <v>97</v>
      </c>
      <c r="Q117" s="15"/>
      <c r="R117" s="15" t="s">
        <v>81</v>
      </c>
      <c r="S117" s="15" t="s">
        <v>74</v>
      </c>
      <c r="T117" s="15" t="s">
        <v>86</v>
      </c>
      <c r="U117" s="15"/>
      <c r="V117" s="28"/>
      <c r="W117" s="28"/>
      <c r="X117" s="28"/>
      <c r="Y117" s="15"/>
      <c r="Z117" s="15" t="s">
        <v>96</v>
      </c>
      <c r="AA117" s="15"/>
      <c r="AB117" s="15" t="s">
        <v>56</v>
      </c>
      <c r="AC117" s="15" t="s">
        <v>106</v>
      </c>
      <c r="AD117" s="15" t="s">
        <v>109</v>
      </c>
      <c r="AE117" s="15" t="s">
        <v>59</v>
      </c>
      <c r="AF117" s="15"/>
      <c r="AG117" s="15" t="s">
        <v>92</v>
      </c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 t="s">
        <v>64</v>
      </c>
      <c r="AW117" s="6"/>
      <c r="AX117" s="16"/>
      <c r="AY117" s="17"/>
      <c r="AZ117" s="17"/>
      <c r="BA117" s="17"/>
      <c r="BB117" s="17"/>
      <c r="BC117" s="17"/>
      <c r="BD117" s="18"/>
    </row>
    <row r="118" spans="1:56" ht="14.25" customHeight="1" x14ac:dyDescent="0.25">
      <c r="D118" s="3"/>
      <c r="E118" s="25">
        <v>0.375</v>
      </c>
      <c r="F118" s="15" t="s">
        <v>53</v>
      </c>
      <c r="G118" s="15" t="s">
        <v>102</v>
      </c>
      <c r="H118" s="15" t="s">
        <v>110</v>
      </c>
      <c r="I118" s="15"/>
      <c r="J118" s="15" t="s">
        <v>66</v>
      </c>
      <c r="K118" s="15" t="s">
        <v>1</v>
      </c>
      <c r="L118" s="15"/>
      <c r="M118" s="15" t="s">
        <v>98</v>
      </c>
      <c r="N118" s="15" t="s">
        <v>95</v>
      </c>
      <c r="O118" s="15"/>
      <c r="P118" s="15" t="s">
        <v>97</v>
      </c>
      <c r="Q118" s="15"/>
      <c r="R118" s="15" t="s">
        <v>81</v>
      </c>
      <c r="S118" s="15" t="s">
        <v>74</v>
      </c>
      <c r="T118" s="15" t="s">
        <v>86</v>
      </c>
      <c r="U118" s="15"/>
      <c r="V118" s="28"/>
      <c r="W118" s="28"/>
      <c r="X118" s="28"/>
      <c r="Y118" s="15"/>
      <c r="Z118" s="15" t="s">
        <v>96</v>
      </c>
      <c r="AA118" s="15"/>
      <c r="AB118" s="15" t="s">
        <v>56</v>
      </c>
      <c r="AC118" s="15" t="s">
        <v>106</v>
      </c>
      <c r="AD118" s="15" t="s">
        <v>109</v>
      </c>
      <c r="AE118" s="15" t="s">
        <v>59</v>
      </c>
      <c r="AF118" s="15"/>
      <c r="AG118" s="15" t="s">
        <v>92</v>
      </c>
      <c r="AH118" s="15"/>
      <c r="AI118" s="15"/>
      <c r="AJ118" s="15"/>
      <c r="AK118" s="15"/>
      <c r="AL118" s="15"/>
      <c r="AM118" s="15"/>
      <c r="AN118" s="15"/>
      <c r="AO118" s="15"/>
      <c r="AP118" s="15"/>
      <c r="AQ118" s="15" t="s">
        <v>83</v>
      </c>
      <c r="AR118" s="15"/>
      <c r="AS118" s="15"/>
      <c r="AT118" s="15"/>
      <c r="AU118" s="15"/>
      <c r="AV118" s="15" t="s">
        <v>64</v>
      </c>
      <c r="AW118" s="6"/>
      <c r="AX118" s="19"/>
      <c r="AY118" s="20"/>
      <c r="AZ118" s="20"/>
      <c r="BA118" s="20"/>
      <c r="BB118" s="20"/>
      <c r="BC118" s="20"/>
      <c r="BD118" s="21"/>
    </row>
    <row r="119" spans="1:56" ht="14.25" customHeight="1" x14ac:dyDescent="0.25">
      <c r="B119" s="1"/>
      <c r="D119" s="3"/>
      <c r="E119" s="25">
        <v>0.41666666666666702</v>
      </c>
      <c r="F119" s="15" t="s">
        <v>53</v>
      </c>
      <c r="G119" s="15" t="s">
        <v>102</v>
      </c>
      <c r="H119" s="15" t="s">
        <v>110</v>
      </c>
      <c r="I119" s="15"/>
      <c r="J119" s="15" t="s">
        <v>66</v>
      </c>
      <c r="K119" s="15" t="s">
        <v>1</v>
      </c>
      <c r="L119" s="15"/>
      <c r="M119" s="15" t="s">
        <v>98</v>
      </c>
      <c r="N119" s="15" t="s">
        <v>95</v>
      </c>
      <c r="O119" s="15"/>
      <c r="P119" s="15" t="s">
        <v>97</v>
      </c>
      <c r="Q119" s="15"/>
      <c r="R119" s="15" t="s">
        <v>81</v>
      </c>
      <c r="S119" s="15" t="s">
        <v>74</v>
      </c>
      <c r="T119" s="15" t="s">
        <v>86</v>
      </c>
      <c r="U119" s="15"/>
      <c r="V119" s="28"/>
      <c r="W119" s="28"/>
      <c r="X119" s="28"/>
      <c r="Y119" s="15"/>
      <c r="Z119" s="15" t="s">
        <v>96</v>
      </c>
      <c r="AA119" s="15"/>
      <c r="AB119" s="15" t="s">
        <v>56</v>
      </c>
      <c r="AC119" s="15" t="s">
        <v>106</v>
      </c>
      <c r="AD119" s="15" t="s">
        <v>109</v>
      </c>
      <c r="AE119" s="15" t="s">
        <v>59</v>
      </c>
      <c r="AF119" s="15"/>
      <c r="AG119" s="15" t="s">
        <v>92</v>
      </c>
      <c r="AH119" s="15"/>
      <c r="AI119" s="15"/>
      <c r="AJ119" s="15"/>
      <c r="AK119" s="15"/>
      <c r="AL119" s="15"/>
      <c r="AM119" s="15"/>
      <c r="AN119" s="15"/>
      <c r="AO119" s="15"/>
      <c r="AP119" s="15"/>
      <c r="AQ119" s="15" t="s">
        <v>83</v>
      </c>
      <c r="AR119" s="15"/>
      <c r="AS119" s="15"/>
      <c r="AT119" s="15"/>
      <c r="AU119" s="15"/>
      <c r="AV119" s="15" t="s">
        <v>64</v>
      </c>
      <c r="AW119" s="6"/>
      <c r="AX119" s="19"/>
      <c r="AY119" s="20"/>
      <c r="AZ119" s="20"/>
      <c r="BA119" s="20"/>
      <c r="BB119" s="20"/>
      <c r="BC119" s="20"/>
      <c r="BD119" s="21"/>
    </row>
    <row r="120" spans="1:56" ht="14.25" customHeight="1" x14ac:dyDescent="0.25">
      <c r="D120" s="3"/>
      <c r="E120" s="25">
        <v>0.45833333333333298</v>
      </c>
      <c r="F120" s="15" t="s">
        <v>53</v>
      </c>
      <c r="G120" s="15" t="s">
        <v>102</v>
      </c>
      <c r="H120" s="15" t="s">
        <v>110</v>
      </c>
      <c r="I120" s="15"/>
      <c r="J120" s="15" t="s">
        <v>66</v>
      </c>
      <c r="K120" s="15" t="s">
        <v>1</v>
      </c>
      <c r="L120" s="15"/>
      <c r="M120" s="15" t="s">
        <v>84</v>
      </c>
      <c r="N120" s="15" t="s">
        <v>95</v>
      </c>
      <c r="O120" s="15"/>
      <c r="P120" s="15"/>
      <c r="Q120" s="15"/>
      <c r="R120" s="15" t="s">
        <v>81</v>
      </c>
      <c r="S120" s="15" t="s">
        <v>74</v>
      </c>
      <c r="T120" s="15" t="s">
        <v>86</v>
      </c>
      <c r="U120" s="15"/>
      <c r="V120" s="28"/>
      <c r="W120" s="28"/>
      <c r="X120" s="28"/>
      <c r="Y120" s="15"/>
      <c r="Z120" s="15" t="s">
        <v>96</v>
      </c>
      <c r="AA120" s="15"/>
      <c r="AB120" s="15" t="s">
        <v>56</v>
      </c>
      <c r="AC120" s="15" t="s">
        <v>106</v>
      </c>
      <c r="AD120" s="15" t="s">
        <v>109</v>
      </c>
      <c r="AE120" s="15" t="s">
        <v>59</v>
      </c>
      <c r="AF120" s="15"/>
      <c r="AG120" s="15" t="s">
        <v>92</v>
      </c>
      <c r="AH120" s="15"/>
      <c r="AI120" s="15"/>
      <c r="AJ120" s="15"/>
      <c r="AK120" s="15"/>
      <c r="AL120" s="15"/>
      <c r="AM120" s="15"/>
      <c r="AN120" s="15"/>
      <c r="AO120" s="15"/>
      <c r="AP120" s="15"/>
      <c r="AQ120" s="15" t="s">
        <v>83</v>
      </c>
      <c r="AR120" s="15"/>
      <c r="AS120" s="15"/>
      <c r="AT120" s="15"/>
      <c r="AU120" s="15"/>
      <c r="AV120" s="15" t="s">
        <v>64</v>
      </c>
      <c r="AW120" s="6"/>
      <c r="AX120" s="19"/>
      <c r="AY120" s="20"/>
      <c r="AZ120" s="20"/>
      <c r="BA120" s="20"/>
      <c r="BB120" s="20"/>
      <c r="BC120" s="20"/>
      <c r="BD120" s="21"/>
    </row>
    <row r="121" spans="1:56" ht="14.25" customHeight="1" x14ac:dyDescent="0.25">
      <c r="B121" s="1"/>
      <c r="D121" s="3"/>
      <c r="E121" s="25">
        <v>0.5</v>
      </c>
      <c r="F121" s="15" t="s">
        <v>53</v>
      </c>
      <c r="G121" s="15" t="s">
        <v>102</v>
      </c>
      <c r="H121" s="15" t="s">
        <v>110</v>
      </c>
      <c r="I121" s="15"/>
      <c r="J121" s="15" t="s">
        <v>66</v>
      </c>
      <c r="K121" s="15" t="s">
        <v>1</v>
      </c>
      <c r="L121" s="15"/>
      <c r="M121" s="15" t="s">
        <v>98</v>
      </c>
      <c r="N121" s="15" t="s">
        <v>95</v>
      </c>
      <c r="O121" s="15"/>
      <c r="P121" s="15"/>
      <c r="Q121" s="15"/>
      <c r="R121" s="15" t="s">
        <v>81</v>
      </c>
      <c r="S121" s="15" t="s">
        <v>74</v>
      </c>
      <c r="T121" s="15" t="s">
        <v>86</v>
      </c>
      <c r="U121" s="15"/>
      <c r="V121" s="28"/>
      <c r="W121" s="28"/>
      <c r="X121" s="28"/>
      <c r="Y121" s="15"/>
      <c r="Z121" s="15" t="s">
        <v>96</v>
      </c>
      <c r="AA121" s="15"/>
      <c r="AB121" s="15" t="s">
        <v>56</v>
      </c>
      <c r="AC121" s="15" t="s">
        <v>106</v>
      </c>
      <c r="AD121" s="15" t="s">
        <v>109</v>
      </c>
      <c r="AE121" s="15" t="s">
        <v>59</v>
      </c>
      <c r="AF121" s="15"/>
      <c r="AG121" s="15" t="s">
        <v>92</v>
      </c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 t="s">
        <v>64</v>
      </c>
      <c r="AW121" s="6"/>
      <c r="AX121" s="19"/>
      <c r="AY121" s="20"/>
      <c r="AZ121" s="20"/>
      <c r="BA121" s="20"/>
      <c r="BB121" s="20"/>
      <c r="BC121" s="20"/>
      <c r="BD121" s="21"/>
    </row>
    <row r="122" spans="1:56" ht="14.25" customHeight="1" x14ac:dyDescent="0.25">
      <c r="D122" s="3"/>
      <c r="E122" s="25">
        <v>0.58333333333333304</v>
      </c>
      <c r="F122" s="15" t="s">
        <v>53</v>
      </c>
      <c r="G122" s="15" t="s">
        <v>102</v>
      </c>
      <c r="H122" s="15"/>
      <c r="I122" s="15"/>
      <c r="J122" s="15"/>
      <c r="K122" s="15" t="s">
        <v>1</v>
      </c>
      <c r="L122" s="15"/>
      <c r="M122" s="15"/>
      <c r="N122" s="15"/>
      <c r="O122" s="15"/>
      <c r="P122" s="15" t="s">
        <v>97</v>
      </c>
      <c r="Q122" s="15" t="s">
        <v>52</v>
      </c>
      <c r="R122" s="15" t="s">
        <v>81</v>
      </c>
      <c r="S122" s="15"/>
      <c r="T122" s="15" t="s">
        <v>86</v>
      </c>
      <c r="U122" s="15"/>
      <c r="V122" s="28"/>
      <c r="W122" s="28"/>
      <c r="X122" s="28"/>
      <c r="Y122" s="15"/>
      <c r="Z122" s="15" t="s">
        <v>96</v>
      </c>
      <c r="AA122" s="15"/>
      <c r="AB122" s="15" t="s">
        <v>56</v>
      </c>
      <c r="AC122" s="15"/>
      <c r="AD122" s="15" t="s">
        <v>109</v>
      </c>
      <c r="AE122" s="15"/>
      <c r="AF122" s="15"/>
      <c r="AG122" s="15" t="s">
        <v>92</v>
      </c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 t="s">
        <v>64</v>
      </c>
      <c r="AW122" s="6"/>
      <c r="AX122" s="19"/>
      <c r="AY122" s="20"/>
      <c r="AZ122" s="20"/>
      <c r="BA122" s="20"/>
      <c r="BB122" s="20"/>
      <c r="BC122" s="20"/>
      <c r="BD122" s="21"/>
    </row>
    <row r="123" spans="1:56" ht="14.25" customHeight="1" x14ac:dyDescent="0.25">
      <c r="B123" s="1"/>
      <c r="D123" s="3"/>
      <c r="E123" s="25">
        <v>0.625</v>
      </c>
      <c r="F123" s="15" t="s">
        <v>53</v>
      </c>
      <c r="G123" s="15" t="s">
        <v>102</v>
      </c>
      <c r="H123" s="15"/>
      <c r="I123" s="15"/>
      <c r="J123" s="15"/>
      <c r="K123" s="15" t="s">
        <v>1</v>
      </c>
      <c r="L123" s="15"/>
      <c r="M123" s="15"/>
      <c r="N123" s="15"/>
      <c r="O123" s="15"/>
      <c r="P123" s="15" t="s">
        <v>97</v>
      </c>
      <c r="Q123" s="15" t="s">
        <v>52</v>
      </c>
      <c r="R123" s="15" t="s">
        <v>81</v>
      </c>
      <c r="S123" s="15"/>
      <c r="T123" s="15" t="s">
        <v>86</v>
      </c>
      <c r="U123" s="15"/>
      <c r="V123" s="28"/>
      <c r="W123" s="28"/>
      <c r="X123" s="28"/>
      <c r="Y123" s="15"/>
      <c r="Z123" s="15" t="s">
        <v>96</v>
      </c>
      <c r="AA123" s="15"/>
      <c r="AB123" s="15" t="s">
        <v>56</v>
      </c>
      <c r="AC123" s="15"/>
      <c r="AD123" s="15" t="s">
        <v>109</v>
      </c>
      <c r="AE123" s="15"/>
      <c r="AF123" s="15"/>
      <c r="AG123" s="15" t="s">
        <v>92</v>
      </c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 t="s">
        <v>64</v>
      </c>
      <c r="AW123" s="6"/>
      <c r="AX123" s="19"/>
      <c r="AY123" s="20"/>
      <c r="AZ123" s="20"/>
      <c r="BA123" s="20"/>
      <c r="BB123" s="20"/>
      <c r="BC123" s="20"/>
      <c r="BD123" s="21"/>
    </row>
    <row r="124" spans="1:56" ht="14.25" customHeight="1" thickBot="1" x14ac:dyDescent="0.3">
      <c r="D124" s="3"/>
      <c r="E124" s="25">
        <v>0.66666666666666696</v>
      </c>
      <c r="F124" s="15" t="s">
        <v>53</v>
      </c>
      <c r="G124" s="15" t="s">
        <v>102</v>
      </c>
      <c r="H124" s="15"/>
      <c r="I124" s="15"/>
      <c r="J124" s="15"/>
      <c r="K124" s="15" t="s">
        <v>1</v>
      </c>
      <c r="L124" s="15"/>
      <c r="M124" s="15"/>
      <c r="N124" s="15"/>
      <c r="O124" s="15"/>
      <c r="P124" s="15" t="s">
        <v>97</v>
      </c>
      <c r="Q124" s="15" t="s">
        <v>52</v>
      </c>
      <c r="R124" s="15" t="s">
        <v>81</v>
      </c>
      <c r="S124" s="15"/>
      <c r="T124" s="15" t="s">
        <v>86</v>
      </c>
      <c r="U124" s="15"/>
      <c r="V124" s="28"/>
      <c r="W124" s="28"/>
      <c r="X124" s="28"/>
      <c r="Y124" s="15"/>
      <c r="Z124" s="15" t="s">
        <v>96</v>
      </c>
      <c r="AA124" s="15"/>
      <c r="AB124" s="15" t="s">
        <v>56</v>
      </c>
      <c r="AC124" s="15"/>
      <c r="AD124" s="15" t="s">
        <v>109</v>
      </c>
      <c r="AE124" s="15"/>
      <c r="AF124" s="15"/>
      <c r="AG124" s="15" t="s">
        <v>92</v>
      </c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 t="s">
        <v>64</v>
      </c>
      <c r="AW124" s="6"/>
      <c r="AX124" s="22"/>
      <c r="AY124" s="23"/>
      <c r="AZ124" s="23"/>
      <c r="BA124" s="23"/>
      <c r="BB124" s="23"/>
      <c r="BC124" s="23"/>
      <c r="BD124" s="24"/>
    </row>
    <row r="125" spans="1:56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06" t="s">
        <v>48</v>
      </c>
      <c r="AY125" s="107"/>
      <c r="AZ125" s="107"/>
      <c r="BA125" s="107"/>
      <c r="BB125" s="107"/>
      <c r="BC125" s="107"/>
      <c r="BD125" s="108"/>
    </row>
    <row r="126" spans="1:56" ht="14.25" customHeight="1" thickBot="1" x14ac:dyDescent="0.3">
      <c r="D126" s="3"/>
      <c r="E126" s="7"/>
      <c r="F126" s="84">
        <f>F115+1</f>
        <v>43601</v>
      </c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6"/>
      <c r="AF126" s="87">
        <f>(F126)</f>
        <v>43601</v>
      </c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95"/>
      <c r="AY126" s="96"/>
      <c r="AZ126" s="96"/>
      <c r="BA126" s="96"/>
      <c r="BB126" s="96"/>
      <c r="BC126" s="96"/>
      <c r="BD126" s="97"/>
    </row>
    <row r="127" spans="1:56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7" t="s">
        <v>18</v>
      </c>
      <c r="W127" s="27" t="s">
        <v>19</v>
      </c>
      <c r="X127" s="27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6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98"/>
      <c r="AY127" s="99"/>
      <c r="AZ127" s="99"/>
      <c r="BA127" s="99"/>
      <c r="BB127" s="99"/>
      <c r="BC127" s="99"/>
      <c r="BD127" s="100"/>
    </row>
    <row r="128" spans="1:56" ht="14.25" customHeight="1" x14ac:dyDescent="0.25">
      <c r="D128" s="3"/>
      <c r="E128" s="25">
        <v>0.33333333333333331</v>
      </c>
      <c r="F128" s="15"/>
      <c r="G128" s="15" t="s">
        <v>90</v>
      </c>
      <c r="H128" s="15"/>
      <c r="I128" s="15" t="s">
        <v>53</v>
      </c>
      <c r="J128" s="15" t="s">
        <v>102</v>
      </c>
      <c r="K128" s="15"/>
      <c r="L128" s="15"/>
      <c r="M128" s="15"/>
      <c r="N128" s="15"/>
      <c r="O128" s="15" t="s">
        <v>106</v>
      </c>
      <c r="P128" s="15" t="s">
        <v>59</v>
      </c>
      <c r="Q128" s="15"/>
      <c r="R128" s="15"/>
      <c r="S128" s="15"/>
      <c r="T128" s="15"/>
      <c r="U128" s="15"/>
      <c r="V128" s="28"/>
      <c r="W128" s="28"/>
      <c r="X128" s="28"/>
      <c r="Y128" s="15" t="s">
        <v>81</v>
      </c>
      <c r="Z128" s="15" t="s">
        <v>86</v>
      </c>
      <c r="AA128" s="15" t="s">
        <v>54</v>
      </c>
      <c r="AB128" s="15"/>
      <c r="AC128" s="15" t="s">
        <v>92</v>
      </c>
      <c r="AD128" s="15"/>
      <c r="AE128" s="15" t="s">
        <v>56</v>
      </c>
      <c r="AF128" s="15"/>
      <c r="AG128" s="15"/>
      <c r="AH128" s="15"/>
      <c r="AI128" s="15"/>
      <c r="AJ128" s="15" t="s">
        <v>1</v>
      </c>
      <c r="AK128" s="15"/>
      <c r="AL128" s="15"/>
      <c r="AM128" s="15"/>
      <c r="AN128" s="15"/>
      <c r="AO128" s="15" t="s">
        <v>89</v>
      </c>
      <c r="AP128" s="15"/>
      <c r="AQ128" s="15" t="s">
        <v>98</v>
      </c>
      <c r="AR128" s="15"/>
      <c r="AS128" s="15" t="s">
        <v>74</v>
      </c>
      <c r="AT128" s="15"/>
      <c r="AU128" s="15"/>
      <c r="AV128" s="15"/>
      <c r="AW128" s="6"/>
      <c r="AX128" s="16"/>
      <c r="AY128" s="17"/>
      <c r="AZ128" s="17"/>
      <c r="BA128" s="17"/>
      <c r="BB128" s="17"/>
      <c r="BC128" s="17"/>
      <c r="BD128" s="18"/>
    </row>
    <row r="129" spans="1:56" ht="14.25" customHeight="1" x14ac:dyDescent="0.25">
      <c r="B129" s="1"/>
      <c r="D129" s="3"/>
      <c r="E129" s="25">
        <v>0.375</v>
      </c>
      <c r="F129" s="15"/>
      <c r="G129" s="15" t="s">
        <v>90</v>
      </c>
      <c r="H129" s="15"/>
      <c r="I129" s="15" t="s">
        <v>53</v>
      </c>
      <c r="J129" s="15" t="s">
        <v>102</v>
      </c>
      <c r="K129" s="15"/>
      <c r="L129" s="15"/>
      <c r="M129" s="15"/>
      <c r="N129" s="15" t="s">
        <v>97</v>
      </c>
      <c r="O129" s="15" t="s">
        <v>106</v>
      </c>
      <c r="P129" s="15" t="s">
        <v>59</v>
      </c>
      <c r="Q129" s="15"/>
      <c r="R129" s="15" t="s">
        <v>110</v>
      </c>
      <c r="S129" s="15"/>
      <c r="T129" s="15"/>
      <c r="U129" s="15"/>
      <c r="V129" s="28"/>
      <c r="W129" s="28"/>
      <c r="X129" s="28"/>
      <c r="Y129" s="15" t="s">
        <v>81</v>
      </c>
      <c r="Z129" s="15" t="s">
        <v>86</v>
      </c>
      <c r="AA129" s="15" t="s">
        <v>54</v>
      </c>
      <c r="AB129" s="15"/>
      <c r="AC129" s="15" t="s">
        <v>92</v>
      </c>
      <c r="AD129" s="15"/>
      <c r="AE129" s="15" t="s">
        <v>56</v>
      </c>
      <c r="AF129" s="15"/>
      <c r="AG129" s="15"/>
      <c r="AH129" s="15"/>
      <c r="AI129" s="15"/>
      <c r="AJ129" s="15" t="s">
        <v>1</v>
      </c>
      <c r="AK129" s="15"/>
      <c r="AL129" s="15"/>
      <c r="AM129" s="15" t="s">
        <v>83</v>
      </c>
      <c r="AN129" s="15"/>
      <c r="AO129" s="15" t="s">
        <v>89</v>
      </c>
      <c r="AP129" s="15"/>
      <c r="AQ129" s="15" t="s">
        <v>98</v>
      </c>
      <c r="AR129" s="15"/>
      <c r="AS129" s="15" t="s">
        <v>74</v>
      </c>
      <c r="AT129" s="15"/>
      <c r="AU129" s="15"/>
      <c r="AV129" s="15" t="s">
        <v>61</v>
      </c>
      <c r="AW129" s="6"/>
      <c r="AX129" s="19"/>
      <c r="AY129" s="20"/>
      <c r="AZ129" s="20"/>
      <c r="BA129" s="20"/>
      <c r="BB129" s="20"/>
      <c r="BC129" s="20"/>
      <c r="BD129" s="21"/>
    </row>
    <row r="130" spans="1:56" ht="14.25" customHeight="1" x14ac:dyDescent="0.25">
      <c r="D130" s="3"/>
      <c r="E130" s="25">
        <v>0.41666666666666702</v>
      </c>
      <c r="F130" s="15"/>
      <c r="G130" s="15" t="s">
        <v>90</v>
      </c>
      <c r="H130" s="15"/>
      <c r="I130" s="15" t="s">
        <v>53</v>
      </c>
      <c r="J130" s="15" t="s">
        <v>102</v>
      </c>
      <c r="K130" s="15"/>
      <c r="L130" s="15"/>
      <c r="M130" s="15"/>
      <c r="N130" s="15" t="s">
        <v>97</v>
      </c>
      <c r="O130" s="15" t="s">
        <v>106</v>
      </c>
      <c r="P130" s="15" t="s">
        <v>59</v>
      </c>
      <c r="Q130" s="15"/>
      <c r="R130" s="15" t="s">
        <v>110</v>
      </c>
      <c r="S130" s="15"/>
      <c r="T130" s="15"/>
      <c r="U130" s="15"/>
      <c r="V130" s="28"/>
      <c r="W130" s="28"/>
      <c r="X130" s="28"/>
      <c r="Y130" s="15" t="s">
        <v>81</v>
      </c>
      <c r="Z130" s="15" t="s">
        <v>86</v>
      </c>
      <c r="AA130" s="15" t="s">
        <v>54</v>
      </c>
      <c r="AB130" s="15" t="s">
        <v>50</v>
      </c>
      <c r="AC130" s="15" t="s">
        <v>92</v>
      </c>
      <c r="AD130" s="15"/>
      <c r="AE130" s="15" t="s">
        <v>56</v>
      </c>
      <c r="AF130" s="15"/>
      <c r="AG130" s="15"/>
      <c r="AH130" s="15"/>
      <c r="AI130" s="15"/>
      <c r="AJ130" s="15" t="s">
        <v>1</v>
      </c>
      <c r="AK130" s="15"/>
      <c r="AL130" s="15"/>
      <c r="AM130" s="15" t="s">
        <v>83</v>
      </c>
      <c r="AN130" s="15"/>
      <c r="AO130" s="15" t="s">
        <v>89</v>
      </c>
      <c r="AP130" s="15"/>
      <c r="AQ130" s="15" t="s">
        <v>98</v>
      </c>
      <c r="AR130" s="15"/>
      <c r="AS130" s="15" t="s">
        <v>74</v>
      </c>
      <c r="AT130" s="15"/>
      <c r="AU130" s="15"/>
      <c r="AV130" s="15" t="s">
        <v>61</v>
      </c>
      <c r="AW130" s="6"/>
      <c r="AX130" s="19"/>
      <c r="AY130" s="20"/>
      <c r="AZ130" s="20"/>
      <c r="BA130" s="20"/>
      <c r="BB130" s="20"/>
      <c r="BC130" s="20"/>
      <c r="BD130" s="21"/>
    </row>
    <row r="131" spans="1:56" ht="14.25" customHeight="1" x14ac:dyDescent="0.25">
      <c r="B131" s="1"/>
      <c r="D131" s="3"/>
      <c r="E131" s="25">
        <v>0.45833333333333298</v>
      </c>
      <c r="F131" s="15"/>
      <c r="G131" s="15" t="s">
        <v>90</v>
      </c>
      <c r="H131" s="15"/>
      <c r="I131" s="15" t="s">
        <v>53</v>
      </c>
      <c r="J131" s="15" t="s">
        <v>102</v>
      </c>
      <c r="K131" s="15"/>
      <c r="L131" s="15"/>
      <c r="M131" s="15"/>
      <c r="N131" s="15"/>
      <c r="O131" s="15" t="s">
        <v>106</v>
      </c>
      <c r="P131" s="15" t="s">
        <v>59</v>
      </c>
      <c r="Q131" s="15"/>
      <c r="R131" s="15" t="s">
        <v>110</v>
      </c>
      <c r="S131" s="15"/>
      <c r="T131" s="15"/>
      <c r="U131" s="15"/>
      <c r="V131" s="28"/>
      <c r="W131" s="28"/>
      <c r="X131" s="28"/>
      <c r="Y131" s="15" t="s">
        <v>81</v>
      </c>
      <c r="Z131" s="15" t="s">
        <v>86</v>
      </c>
      <c r="AA131" s="15" t="s">
        <v>54</v>
      </c>
      <c r="AB131" s="15" t="s">
        <v>50</v>
      </c>
      <c r="AC131" s="15" t="s">
        <v>92</v>
      </c>
      <c r="AD131" s="15"/>
      <c r="AE131" s="15" t="s">
        <v>56</v>
      </c>
      <c r="AF131" s="15"/>
      <c r="AG131" s="15"/>
      <c r="AH131" s="15"/>
      <c r="AI131" s="15"/>
      <c r="AJ131" s="15" t="s">
        <v>1</v>
      </c>
      <c r="AK131" s="15"/>
      <c r="AL131" s="15"/>
      <c r="AM131" s="15" t="s">
        <v>83</v>
      </c>
      <c r="AN131" s="15"/>
      <c r="AO131" s="15" t="s">
        <v>89</v>
      </c>
      <c r="AP131" s="15"/>
      <c r="AQ131" s="15" t="s">
        <v>84</v>
      </c>
      <c r="AR131" s="15"/>
      <c r="AS131" s="15" t="s">
        <v>74</v>
      </c>
      <c r="AT131" s="15"/>
      <c r="AU131" s="15"/>
      <c r="AV131" s="15" t="s">
        <v>61</v>
      </c>
      <c r="AW131" s="6"/>
      <c r="AX131" s="19"/>
      <c r="AY131" s="20"/>
      <c r="AZ131" s="20"/>
      <c r="BA131" s="20"/>
      <c r="BB131" s="20"/>
      <c r="BC131" s="20"/>
      <c r="BD131" s="21"/>
    </row>
    <row r="132" spans="1:56" ht="14.25" customHeight="1" x14ac:dyDescent="0.25">
      <c r="D132" s="3"/>
      <c r="E132" s="25">
        <v>0.5</v>
      </c>
      <c r="F132" s="15"/>
      <c r="G132" s="15" t="s">
        <v>90</v>
      </c>
      <c r="H132" s="15"/>
      <c r="I132" s="15" t="s">
        <v>53</v>
      </c>
      <c r="J132" s="15" t="s">
        <v>102</v>
      </c>
      <c r="K132" s="15"/>
      <c r="L132" s="15"/>
      <c r="M132" s="15"/>
      <c r="N132" s="15"/>
      <c r="O132" s="15" t="s">
        <v>106</v>
      </c>
      <c r="P132" s="15" t="s">
        <v>59</v>
      </c>
      <c r="Q132" s="15"/>
      <c r="R132" s="15" t="s">
        <v>110</v>
      </c>
      <c r="S132" s="15"/>
      <c r="T132" s="15"/>
      <c r="U132" s="15"/>
      <c r="V132" s="28"/>
      <c r="W132" s="28"/>
      <c r="X132" s="28"/>
      <c r="Y132" s="15" t="s">
        <v>81</v>
      </c>
      <c r="Z132" s="15" t="s">
        <v>86</v>
      </c>
      <c r="AA132" s="15" t="s">
        <v>54</v>
      </c>
      <c r="AB132" s="15"/>
      <c r="AC132" s="15" t="s">
        <v>92</v>
      </c>
      <c r="AD132" s="15"/>
      <c r="AE132" s="15" t="s">
        <v>56</v>
      </c>
      <c r="AF132" s="15"/>
      <c r="AG132" s="15"/>
      <c r="AH132" s="15"/>
      <c r="AI132" s="15"/>
      <c r="AJ132" s="15" t="s">
        <v>1</v>
      </c>
      <c r="AK132" s="15"/>
      <c r="AL132" s="15"/>
      <c r="AM132" s="15"/>
      <c r="AN132" s="15"/>
      <c r="AO132" s="15" t="s">
        <v>89</v>
      </c>
      <c r="AP132" s="15"/>
      <c r="AQ132" s="15" t="s">
        <v>98</v>
      </c>
      <c r="AR132" s="15"/>
      <c r="AS132" s="15" t="s">
        <v>74</v>
      </c>
      <c r="AT132" s="15"/>
      <c r="AU132" s="15"/>
      <c r="AV132" s="15" t="s">
        <v>61</v>
      </c>
      <c r="AW132" s="6"/>
      <c r="AX132" s="19"/>
      <c r="AY132" s="20"/>
      <c r="AZ132" s="20"/>
      <c r="BA132" s="20"/>
      <c r="BB132" s="20"/>
      <c r="BC132" s="20"/>
      <c r="BD132" s="21"/>
    </row>
    <row r="133" spans="1:56" ht="14.25" customHeight="1" x14ac:dyDescent="0.25">
      <c r="B133" s="1"/>
      <c r="D133" s="3"/>
      <c r="E133" s="25">
        <v>0.58333333333333304</v>
      </c>
      <c r="F133" s="15"/>
      <c r="G133" s="15" t="s">
        <v>90</v>
      </c>
      <c r="H133" s="15" t="s">
        <v>96</v>
      </c>
      <c r="I133" s="15" t="s">
        <v>53</v>
      </c>
      <c r="J133" s="15" t="s">
        <v>102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28"/>
      <c r="W133" s="28"/>
      <c r="X133" s="28"/>
      <c r="Y133" s="15" t="s">
        <v>81</v>
      </c>
      <c r="Z133" s="15" t="s">
        <v>86</v>
      </c>
      <c r="AA133" s="15" t="s">
        <v>54</v>
      </c>
      <c r="AB133" s="15"/>
      <c r="AC133" s="15" t="s">
        <v>92</v>
      </c>
      <c r="AD133" s="15"/>
      <c r="AE133" s="15" t="s">
        <v>56</v>
      </c>
      <c r="AF133" s="15"/>
      <c r="AG133" s="15"/>
      <c r="AH133" s="15"/>
      <c r="AI133" s="15"/>
      <c r="AJ133" s="15" t="s">
        <v>1</v>
      </c>
      <c r="AK133" s="15" t="s">
        <v>67</v>
      </c>
      <c r="AL133" s="15"/>
      <c r="AM133" s="15"/>
      <c r="AN133" s="15"/>
      <c r="AO133" s="15" t="s">
        <v>89</v>
      </c>
      <c r="AP133" s="15"/>
      <c r="AQ133" s="15"/>
      <c r="AR133" s="15"/>
      <c r="AS133" s="15"/>
      <c r="AT133" s="15"/>
      <c r="AU133" s="15"/>
      <c r="AV133" s="15" t="s">
        <v>61</v>
      </c>
      <c r="AW133" s="35" t="s">
        <v>142</v>
      </c>
      <c r="AX133" s="19"/>
      <c r="AY133" s="20"/>
      <c r="AZ133" s="20"/>
      <c r="BA133" s="20"/>
      <c r="BB133" s="20"/>
      <c r="BC133" s="20"/>
      <c r="BD133" s="21"/>
    </row>
    <row r="134" spans="1:56" ht="14.25" customHeight="1" x14ac:dyDescent="0.25">
      <c r="D134" s="3"/>
      <c r="E134" s="25">
        <v>0.625</v>
      </c>
      <c r="F134" s="15"/>
      <c r="G134" s="15" t="s">
        <v>90</v>
      </c>
      <c r="H134" s="15" t="s">
        <v>96</v>
      </c>
      <c r="I134" s="15" t="s">
        <v>53</v>
      </c>
      <c r="J134" s="15" t="s">
        <v>102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28"/>
      <c r="W134" s="28"/>
      <c r="X134" s="28"/>
      <c r="Y134" s="15" t="s">
        <v>81</v>
      </c>
      <c r="Z134" s="15" t="s">
        <v>86</v>
      </c>
      <c r="AA134" s="15" t="s">
        <v>54</v>
      </c>
      <c r="AB134" s="15" t="s">
        <v>50</v>
      </c>
      <c r="AC134" s="15" t="s">
        <v>92</v>
      </c>
      <c r="AD134" s="15"/>
      <c r="AE134" s="15" t="s">
        <v>56</v>
      </c>
      <c r="AF134" s="15"/>
      <c r="AG134" s="15"/>
      <c r="AH134" s="15"/>
      <c r="AI134" s="15"/>
      <c r="AJ134" s="15" t="s">
        <v>1</v>
      </c>
      <c r="AK134" s="15" t="s">
        <v>67</v>
      </c>
      <c r="AL134" s="15"/>
      <c r="AM134" s="15"/>
      <c r="AN134" s="15"/>
      <c r="AO134" s="15" t="s">
        <v>89</v>
      </c>
      <c r="AP134" s="15"/>
      <c r="AQ134" s="15"/>
      <c r="AR134" s="15"/>
      <c r="AS134" s="15"/>
      <c r="AT134" s="15"/>
      <c r="AU134" s="15"/>
      <c r="AV134" s="15" t="s">
        <v>61</v>
      </c>
      <c r="AW134" s="35" t="s">
        <v>142</v>
      </c>
      <c r="AX134" s="19"/>
      <c r="AY134" s="20"/>
      <c r="AZ134" s="20"/>
      <c r="BA134" s="20"/>
      <c r="BB134" s="20"/>
      <c r="BC134" s="20"/>
      <c r="BD134" s="21"/>
    </row>
    <row r="135" spans="1:56" ht="14.25" customHeight="1" thickBot="1" x14ac:dyDescent="0.3">
      <c r="B135" s="1"/>
      <c r="D135" s="3"/>
      <c r="E135" s="25">
        <v>0.66666666666666696</v>
      </c>
      <c r="F135" s="15"/>
      <c r="G135" s="15" t="s">
        <v>90</v>
      </c>
      <c r="H135" s="15" t="s">
        <v>96</v>
      </c>
      <c r="I135" s="15" t="s">
        <v>53</v>
      </c>
      <c r="J135" s="15" t="s">
        <v>102</v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28"/>
      <c r="W135" s="28"/>
      <c r="X135" s="28"/>
      <c r="Y135" s="15" t="s">
        <v>81</v>
      </c>
      <c r="Z135" s="15" t="s">
        <v>86</v>
      </c>
      <c r="AA135" s="15" t="s">
        <v>54</v>
      </c>
      <c r="AB135" s="15" t="s">
        <v>50</v>
      </c>
      <c r="AC135" s="15" t="s">
        <v>92</v>
      </c>
      <c r="AD135" s="15"/>
      <c r="AE135" s="15" t="s">
        <v>56</v>
      </c>
      <c r="AF135" s="15"/>
      <c r="AG135" s="15"/>
      <c r="AH135" s="15"/>
      <c r="AI135" s="15"/>
      <c r="AJ135" s="15" t="s">
        <v>1</v>
      </c>
      <c r="AK135" s="15" t="s">
        <v>67</v>
      </c>
      <c r="AL135" s="15"/>
      <c r="AM135" s="15"/>
      <c r="AN135" s="15"/>
      <c r="AO135" s="15" t="s">
        <v>89</v>
      </c>
      <c r="AP135" s="15"/>
      <c r="AQ135" s="15"/>
      <c r="AR135" s="15"/>
      <c r="AS135" s="15"/>
      <c r="AT135" s="15"/>
      <c r="AU135" s="15"/>
      <c r="AV135" s="15" t="s">
        <v>61</v>
      </c>
      <c r="AW135" s="6"/>
      <c r="AX135" s="22"/>
      <c r="AY135" s="23"/>
      <c r="AZ135" s="23"/>
      <c r="BA135" s="23"/>
      <c r="BB135" s="23"/>
      <c r="BC135" s="23"/>
      <c r="BD135" s="24"/>
    </row>
    <row r="136" spans="1:56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75" t="s">
        <v>48</v>
      </c>
      <c r="AY136" s="76"/>
      <c r="AZ136" s="76"/>
      <c r="BA136" s="76"/>
      <c r="BB136" s="76"/>
      <c r="BC136" s="76"/>
      <c r="BD136" s="77"/>
    </row>
    <row r="137" spans="1:56" ht="14.25" customHeight="1" thickBot="1" x14ac:dyDescent="0.3">
      <c r="D137" s="3"/>
      <c r="E137" s="7"/>
      <c r="F137" s="84">
        <f>F126+1</f>
        <v>43602</v>
      </c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6"/>
      <c r="AF137" s="87">
        <f>(F137)</f>
        <v>43602</v>
      </c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78"/>
      <c r="AY137" s="79"/>
      <c r="AZ137" s="79"/>
      <c r="BA137" s="79"/>
      <c r="BB137" s="79"/>
      <c r="BC137" s="79"/>
      <c r="BD137" s="80"/>
    </row>
    <row r="138" spans="1:56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7" t="s">
        <v>18</v>
      </c>
      <c r="W138" s="27" t="s">
        <v>19</v>
      </c>
      <c r="X138" s="27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30" t="s">
        <v>28</v>
      </c>
      <c r="AG138" s="30" t="s">
        <v>29</v>
      </c>
      <c r="AH138" s="30" t="s">
        <v>30</v>
      </c>
      <c r="AI138" s="30" t="s">
        <v>31</v>
      </c>
      <c r="AJ138" s="30" t="s">
        <v>32</v>
      </c>
      <c r="AK138" s="3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81"/>
      <c r="AY138" s="82"/>
      <c r="AZ138" s="82"/>
      <c r="BA138" s="82"/>
      <c r="BB138" s="82"/>
      <c r="BC138" s="82"/>
      <c r="BD138" s="83"/>
    </row>
    <row r="139" spans="1:56" ht="14.25" customHeight="1" x14ac:dyDescent="0.25">
      <c r="B139" s="1"/>
      <c r="D139" s="3"/>
      <c r="E139" s="25">
        <v>0.33333333333333331</v>
      </c>
      <c r="F139" s="15"/>
      <c r="G139" s="15"/>
      <c r="H139" s="15"/>
      <c r="I139" s="15"/>
      <c r="J139" s="15" t="s">
        <v>1</v>
      </c>
      <c r="K139" s="15"/>
      <c r="L139" s="15"/>
      <c r="M139" s="15" t="s">
        <v>53</v>
      </c>
      <c r="N139" s="15" t="s">
        <v>102</v>
      </c>
      <c r="O139" s="15"/>
      <c r="P139" s="15"/>
      <c r="Q139" s="15"/>
      <c r="R139" s="15"/>
      <c r="S139" s="15"/>
      <c r="T139" s="15" t="s">
        <v>52</v>
      </c>
      <c r="U139" s="15"/>
      <c r="V139" s="28"/>
      <c r="W139" s="28"/>
      <c r="X139" s="28"/>
      <c r="Y139" s="15" t="s">
        <v>56</v>
      </c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6"/>
      <c r="AX139" s="16"/>
      <c r="AY139" s="17"/>
      <c r="AZ139" s="17"/>
      <c r="BA139" s="17"/>
      <c r="BB139" s="17"/>
      <c r="BC139" s="17"/>
      <c r="BD139" s="18"/>
    </row>
    <row r="140" spans="1:56" ht="14.25" customHeight="1" x14ac:dyDescent="0.25">
      <c r="A140" s="1"/>
      <c r="D140" s="3"/>
      <c r="E140" s="25">
        <v>0.375</v>
      </c>
      <c r="F140" s="15"/>
      <c r="G140" s="15"/>
      <c r="H140" s="15"/>
      <c r="I140" s="15"/>
      <c r="J140" s="15" t="s">
        <v>1</v>
      </c>
      <c r="K140" s="15"/>
      <c r="L140" s="15"/>
      <c r="M140" s="15" t="s">
        <v>53</v>
      </c>
      <c r="N140" s="15" t="s">
        <v>102</v>
      </c>
      <c r="O140" s="15"/>
      <c r="P140" s="15"/>
      <c r="Q140" s="15"/>
      <c r="R140" s="15"/>
      <c r="S140" s="15"/>
      <c r="T140" s="15" t="s">
        <v>52</v>
      </c>
      <c r="U140" s="15"/>
      <c r="V140" s="28"/>
      <c r="W140" s="28"/>
      <c r="X140" s="28"/>
      <c r="Y140" s="15" t="s">
        <v>56</v>
      </c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6"/>
      <c r="AX140" s="19"/>
      <c r="AY140" s="20"/>
      <c r="AZ140" s="20"/>
      <c r="BA140" s="20"/>
      <c r="BB140" s="20"/>
      <c r="BC140" s="20"/>
      <c r="BD140" s="21"/>
    </row>
    <row r="141" spans="1:56" ht="14.25" customHeight="1" x14ac:dyDescent="0.25">
      <c r="A141" s="1"/>
      <c r="B141" s="1"/>
      <c r="D141" s="3"/>
      <c r="E141" s="25">
        <v>0.41666666666666702</v>
      </c>
      <c r="F141" s="15"/>
      <c r="G141" s="15"/>
      <c r="H141" s="15"/>
      <c r="I141" s="15"/>
      <c r="J141" s="15" t="s">
        <v>1</v>
      </c>
      <c r="K141" s="15"/>
      <c r="L141" s="15"/>
      <c r="M141" s="15" t="s">
        <v>53</v>
      </c>
      <c r="N141" s="15" t="s">
        <v>102</v>
      </c>
      <c r="O141" s="15"/>
      <c r="P141" s="15"/>
      <c r="Q141" s="15"/>
      <c r="R141" s="15"/>
      <c r="S141" s="15"/>
      <c r="T141" s="15" t="s">
        <v>52</v>
      </c>
      <c r="U141" s="15"/>
      <c r="V141" s="28"/>
      <c r="W141" s="28"/>
      <c r="X141" s="28"/>
      <c r="Y141" s="15" t="s">
        <v>56</v>
      </c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6"/>
      <c r="AX141" s="19"/>
      <c r="AY141" s="20"/>
      <c r="AZ141" s="20"/>
      <c r="BA141" s="20"/>
      <c r="BB141" s="20"/>
      <c r="BC141" s="20"/>
      <c r="BD141" s="21"/>
    </row>
    <row r="142" spans="1:56" ht="14.25" customHeight="1" x14ac:dyDescent="0.25">
      <c r="A142" s="1"/>
      <c r="D142" s="3"/>
      <c r="E142" s="25">
        <v>0.45833333333333298</v>
      </c>
      <c r="F142" s="15"/>
      <c r="G142" s="15"/>
      <c r="H142" s="15"/>
      <c r="I142" s="15"/>
      <c r="J142" s="15" t="s">
        <v>1</v>
      </c>
      <c r="K142" s="15"/>
      <c r="L142" s="15"/>
      <c r="M142" s="15" t="s">
        <v>53</v>
      </c>
      <c r="N142" s="15" t="s">
        <v>102</v>
      </c>
      <c r="O142" s="15"/>
      <c r="P142" s="15"/>
      <c r="Q142" s="15"/>
      <c r="R142" s="15"/>
      <c r="S142" s="15"/>
      <c r="T142" s="15" t="s">
        <v>52</v>
      </c>
      <c r="U142" s="15"/>
      <c r="V142" s="28"/>
      <c r="W142" s="28"/>
      <c r="X142" s="28"/>
      <c r="Y142" s="15" t="s">
        <v>56</v>
      </c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6"/>
      <c r="AX142" s="19"/>
      <c r="AY142" s="20"/>
      <c r="AZ142" s="20"/>
      <c r="BA142" s="20"/>
      <c r="BB142" s="20"/>
      <c r="BC142" s="20"/>
      <c r="BD142" s="21"/>
    </row>
    <row r="143" spans="1:56" ht="14.25" customHeight="1" x14ac:dyDescent="0.25">
      <c r="A143" s="1"/>
      <c r="B143" s="1"/>
      <c r="D143" s="3"/>
      <c r="E143" s="25">
        <v>0.5</v>
      </c>
      <c r="F143" s="15"/>
      <c r="G143" s="15"/>
      <c r="H143" s="15"/>
      <c r="I143" s="15"/>
      <c r="J143" s="15" t="s">
        <v>1</v>
      </c>
      <c r="K143" s="15"/>
      <c r="L143" s="15"/>
      <c r="M143" s="15" t="s">
        <v>53</v>
      </c>
      <c r="N143" s="15" t="s">
        <v>102</v>
      </c>
      <c r="O143" s="15"/>
      <c r="P143" s="15"/>
      <c r="Q143" s="15"/>
      <c r="R143" s="15"/>
      <c r="S143" s="15"/>
      <c r="T143" s="15" t="s">
        <v>52</v>
      </c>
      <c r="U143" s="15"/>
      <c r="V143" s="28"/>
      <c r="W143" s="28"/>
      <c r="X143" s="28"/>
      <c r="Y143" s="15" t="s">
        <v>56</v>
      </c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6"/>
      <c r="AX143" s="19"/>
      <c r="AY143" s="20"/>
      <c r="AZ143" s="20"/>
      <c r="BA143" s="20"/>
      <c r="BB143" s="20"/>
      <c r="BC143" s="20"/>
      <c r="BD143" s="21"/>
    </row>
    <row r="144" spans="1:56" ht="14.25" customHeight="1" x14ac:dyDescent="0.25">
      <c r="D144" s="3"/>
      <c r="E144" s="25">
        <v>0.58333333333333304</v>
      </c>
      <c r="F144" s="15"/>
      <c r="G144" s="15"/>
      <c r="H144" s="15"/>
      <c r="I144" s="15"/>
      <c r="J144" s="15" t="s">
        <v>1</v>
      </c>
      <c r="K144" s="15"/>
      <c r="L144" s="15"/>
      <c r="M144" s="15" t="s">
        <v>53</v>
      </c>
      <c r="N144" s="15" t="s">
        <v>102</v>
      </c>
      <c r="O144" s="15"/>
      <c r="P144" s="15"/>
      <c r="Q144" s="15"/>
      <c r="R144" s="15"/>
      <c r="S144" s="15"/>
      <c r="T144" s="15" t="s">
        <v>52</v>
      </c>
      <c r="U144" s="15"/>
      <c r="V144" s="28"/>
      <c r="W144" s="28"/>
      <c r="X144" s="28"/>
      <c r="Y144" s="15" t="s">
        <v>56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6"/>
      <c r="AX144" s="19"/>
      <c r="AY144" s="20"/>
      <c r="AZ144" s="20"/>
      <c r="BA144" s="20"/>
      <c r="BB144" s="20"/>
      <c r="BC144" s="20"/>
      <c r="BD144" s="21"/>
    </row>
    <row r="145" spans="1:56" ht="14.25" customHeight="1" x14ac:dyDescent="0.25">
      <c r="A145" s="1"/>
      <c r="B145" s="1"/>
      <c r="D145" s="3"/>
      <c r="E145" s="25">
        <v>0.625</v>
      </c>
      <c r="F145" s="15"/>
      <c r="G145" s="15"/>
      <c r="H145" s="15"/>
      <c r="I145" s="15"/>
      <c r="J145" s="15" t="s">
        <v>1</v>
      </c>
      <c r="K145" s="15"/>
      <c r="L145" s="15"/>
      <c r="M145" s="15" t="s">
        <v>53</v>
      </c>
      <c r="N145" s="15" t="s">
        <v>102</v>
      </c>
      <c r="O145" s="15"/>
      <c r="P145" s="15"/>
      <c r="Q145" s="15"/>
      <c r="R145" s="15"/>
      <c r="S145" s="15"/>
      <c r="T145" s="15" t="s">
        <v>52</v>
      </c>
      <c r="U145" s="15"/>
      <c r="V145" s="28"/>
      <c r="W145" s="28"/>
      <c r="X145" s="28"/>
      <c r="Y145" s="15" t="s">
        <v>56</v>
      </c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6"/>
      <c r="AX145" s="19"/>
      <c r="AY145" s="20"/>
      <c r="AZ145" s="20"/>
      <c r="BA145" s="20"/>
      <c r="BB145" s="20"/>
      <c r="BC145" s="20"/>
      <c r="BD145" s="21"/>
    </row>
    <row r="146" spans="1:56" ht="14.25" customHeight="1" thickBot="1" x14ac:dyDescent="0.3">
      <c r="A146" s="1"/>
      <c r="D146" s="3"/>
      <c r="E146" s="25">
        <v>0.66666666666666696</v>
      </c>
      <c r="F146" s="15"/>
      <c r="G146" s="15"/>
      <c r="H146" s="15"/>
      <c r="I146" s="15"/>
      <c r="J146" s="15" t="s">
        <v>1</v>
      </c>
      <c r="K146" s="15"/>
      <c r="L146" s="15"/>
      <c r="M146" s="15" t="s">
        <v>53</v>
      </c>
      <c r="N146" s="15" t="s">
        <v>102</v>
      </c>
      <c r="O146" s="15"/>
      <c r="P146" s="15"/>
      <c r="Q146" s="15"/>
      <c r="R146" s="15"/>
      <c r="S146" s="15"/>
      <c r="T146" s="15" t="s">
        <v>52</v>
      </c>
      <c r="U146" s="15"/>
      <c r="V146" s="28"/>
      <c r="W146" s="28"/>
      <c r="X146" s="28"/>
      <c r="Y146" s="15" t="s">
        <v>56</v>
      </c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6"/>
      <c r="AX146" s="22"/>
      <c r="AY146" s="23"/>
      <c r="AZ146" s="23"/>
      <c r="BA146" s="23"/>
      <c r="BB146" s="23"/>
      <c r="BC146" s="23"/>
      <c r="BD146" s="24"/>
    </row>
    <row r="147" spans="1:56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89" t="s">
        <v>48</v>
      </c>
      <c r="AY147" s="90"/>
      <c r="AZ147" s="90"/>
      <c r="BA147" s="90"/>
      <c r="BB147" s="90"/>
      <c r="BC147" s="90"/>
      <c r="BD147" s="91"/>
    </row>
    <row r="148" spans="1:56" ht="14.25" customHeight="1" thickBot="1" x14ac:dyDescent="0.3">
      <c r="D148" s="3"/>
      <c r="E148" s="7"/>
      <c r="F148" s="84">
        <f>F137+3</f>
        <v>43605</v>
      </c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6"/>
      <c r="AF148" s="87">
        <f>(F148)</f>
        <v>43605</v>
      </c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78"/>
      <c r="AY148" s="79"/>
      <c r="AZ148" s="79"/>
      <c r="BA148" s="79"/>
      <c r="BB148" s="79"/>
      <c r="BC148" s="79"/>
      <c r="BD148" s="80"/>
    </row>
    <row r="149" spans="1:56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30" t="s">
        <v>14</v>
      </c>
      <c r="S149" s="30" t="s">
        <v>15</v>
      </c>
      <c r="T149" s="30" t="s">
        <v>16</v>
      </c>
      <c r="U149" s="30" t="s">
        <v>17</v>
      </c>
      <c r="V149" s="27" t="s">
        <v>18</v>
      </c>
      <c r="W149" s="27" t="s">
        <v>19</v>
      </c>
      <c r="X149" s="27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6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81"/>
      <c r="AY149" s="82"/>
      <c r="AZ149" s="82"/>
      <c r="BA149" s="82"/>
      <c r="BB149" s="82"/>
      <c r="BC149" s="82"/>
      <c r="BD149" s="83"/>
    </row>
    <row r="150" spans="1:56" ht="14.25" customHeight="1" x14ac:dyDescent="0.25">
      <c r="A150" s="1"/>
      <c r="D150" s="3"/>
      <c r="E150" s="25">
        <v>0.33333333333333331</v>
      </c>
      <c r="F150" s="15"/>
      <c r="G150" s="15"/>
      <c r="H150" s="15" t="s">
        <v>66</v>
      </c>
      <c r="I150" s="15"/>
      <c r="J150" s="15"/>
      <c r="K150" s="15"/>
      <c r="L150" s="15"/>
      <c r="M150" s="15" t="s">
        <v>52</v>
      </c>
      <c r="N150" s="15" t="s">
        <v>1</v>
      </c>
      <c r="O150" s="15"/>
      <c r="P150" s="15"/>
      <c r="Q150" s="15"/>
      <c r="R150" s="15"/>
      <c r="S150" s="15"/>
      <c r="T150" s="15"/>
      <c r="U150" s="15"/>
      <c r="V150" s="28"/>
      <c r="W150" s="28"/>
      <c r="X150" s="28"/>
      <c r="Y150" s="15" t="s">
        <v>53</v>
      </c>
      <c r="Z150" s="15"/>
      <c r="AA150" s="15" t="s">
        <v>109</v>
      </c>
      <c r="AB150" s="15"/>
      <c r="AC150" s="15"/>
      <c r="AD150" s="15" t="s">
        <v>56</v>
      </c>
      <c r="AE150" s="15"/>
      <c r="AF150" s="15"/>
      <c r="AG150" s="15"/>
      <c r="AH150" s="15"/>
      <c r="AI150" s="15"/>
      <c r="AJ150" s="15"/>
      <c r="AK150" s="15"/>
      <c r="AL150" s="15"/>
      <c r="AM150" s="15" t="s">
        <v>81</v>
      </c>
      <c r="AN150" s="15"/>
      <c r="AO150" s="15" t="s">
        <v>79</v>
      </c>
      <c r="AP150" s="15"/>
      <c r="AQ150" s="15"/>
      <c r="AR150" s="15"/>
      <c r="AS150" s="15"/>
      <c r="AT150" s="15"/>
      <c r="AU150" s="15"/>
      <c r="AV150" s="15"/>
      <c r="AW150" s="6"/>
      <c r="AX150" s="16"/>
      <c r="AY150" s="17"/>
      <c r="AZ150" s="17"/>
      <c r="BA150" s="17"/>
      <c r="BB150" s="17"/>
      <c r="BC150" s="17"/>
      <c r="BD150" s="18"/>
    </row>
    <row r="151" spans="1:56" ht="14.25" customHeight="1" x14ac:dyDescent="0.25">
      <c r="A151" s="1"/>
      <c r="B151" s="1"/>
      <c r="D151" s="3"/>
      <c r="E151" s="25">
        <v>0.375</v>
      </c>
      <c r="F151" s="15"/>
      <c r="G151" s="15"/>
      <c r="H151" s="15" t="s">
        <v>66</v>
      </c>
      <c r="I151" s="15"/>
      <c r="J151" s="15"/>
      <c r="K151" s="15"/>
      <c r="L151" s="15"/>
      <c r="M151" s="15" t="s">
        <v>52</v>
      </c>
      <c r="N151" s="15" t="s">
        <v>1</v>
      </c>
      <c r="O151" s="15"/>
      <c r="P151" s="15"/>
      <c r="Q151" s="15"/>
      <c r="R151" s="15"/>
      <c r="S151" s="15"/>
      <c r="T151" s="15"/>
      <c r="U151" s="15"/>
      <c r="V151" s="28"/>
      <c r="W151" s="28"/>
      <c r="X151" s="28"/>
      <c r="Y151" s="15" t="s">
        <v>53</v>
      </c>
      <c r="Z151" s="15"/>
      <c r="AA151" s="15" t="s">
        <v>109</v>
      </c>
      <c r="AB151" s="15"/>
      <c r="AC151" s="15"/>
      <c r="AD151" s="15" t="s">
        <v>56</v>
      </c>
      <c r="AE151" s="15"/>
      <c r="AF151" s="15"/>
      <c r="AG151" s="15"/>
      <c r="AH151" s="15"/>
      <c r="AI151" s="15"/>
      <c r="AJ151" s="15"/>
      <c r="AK151" s="15"/>
      <c r="AL151" s="15"/>
      <c r="AM151" s="15" t="s">
        <v>81</v>
      </c>
      <c r="AN151" s="15"/>
      <c r="AO151" s="15" t="s">
        <v>79</v>
      </c>
      <c r="AP151" s="15"/>
      <c r="AQ151" s="15"/>
      <c r="AR151" s="15"/>
      <c r="AS151" s="15"/>
      <c r="AT151" s="15"/>
      <c r="AU151" s="15"/>
      <c r="AV151" s="15"/>
      <c r="AW151" s="6"/>
      <c r="AX151" s="19"/>
      <c r="AY151" s="20"/>
      <c r="AZ151" s="20"/>
      <c r="BA151" s="20"/>
      <c r="BB151" s="20"/>
      <c r="BC151" s="20"/>
      <c r="BD151" s="21"/>
    </row>
    <row r="152" spans="1:56" ht="14.25" customHeight="1" x14ac:dyDescent="0.25">
      <c r="A152" s="1"/>
      <c r="B152" s="1"/>
      <c r="D152" s="3"/>
      <c r="E152" s="25">
        <v>0.41666666666666702</v>
      </c>
      <c r="F152" s="15"/>
      <c r="G152" s="15"/>
      <c r="H152" s="15" t="s">
        <v>66</v>
      </c>
      <c r="I152" s="15"/>
      <c r="J152" s="15"/>
      <c r="K152" s="15"/>
      <c r="L152" s="15"/>
      <c r="M152" s="15" t="s">
        <v>52</v>
      </c>
      <c r="N152" s="15" t="s">
        <v>1</v>
      </c>
      <c r="O152" s="15"/>
      <c r="P152" s="15"/>
      <c r="Q152" s="15"/>
      <c r="R152" s="15"/>
      <c r="S152" s="15"/>
      <c r="T152" s="15"/>
      <c r="U152" s="15"/>
      <c r="V152" s="28"/>
      <c r="W152" s="28"/>
      <c r="X152" s="28"/>
      <c r="Y152" s="15" t="s">
        <v>53</v>
      </c>
      <c r="Z152" s="15"/>
      <c r="AA152" s="15" t="s">
        <v>109</v>
      </c>
      <c r="AB152" s="15"/>
      <c r="AC152" s="15"/>
      <c r="AD152" s="15" t="s">
        <v>56</v>
      </c>
      <c r="AE152" s="15"/>
      <c r="AF152" s="15"/>
      <c r="AG152" s="15" t="s">
        <v>50</v>
      </c>
      <c r="AH152" s="15"/>
      <c r="AI152" s="15"/>
      <c r="AJ152" s="15"/>
      <c r="AK152" s="15"/>
      <c r="AL152" s="15"/>
      <c r="AM152" s="15" t="s">
        <v>81</v>
      </c>
      <c r="AN152" s="15"/>
      <c r="AO152" s="15" t="s">
        <v>79</v>
      </c>
      <c r="AP152" s="15"/>
      <c r="AQ152" s="15"/>
      <c r="AR152" s="15"/>
      <c r="AS152" s="15"/>
      <c r="AT152" s="15"/>
      <c r="AU152" s="15"/>
      <c r="AV152" s="15"/>
      <c r="AW152" s="6"/>
      <c r="AX152" s="19"/>
      <c r="AY152" s="20"/>
      <c r="AZ152" s="20"/>
      <c r="BA152" s="20"/>
      <c r="BB152" s="20"/>
      <c r="BC152" s="20"/>
      <c r="BD152" s="21"/>
    </row>
    <row r="153" spans="1:56" ht="14.25" customHeight="1" x14ac:dyDescent="0.25">
      <c r="A153" s="1"/>
      <c r="B153" s="1"/>
      <c r="D153" s="3"/>
      <c r="E153" s="25">
        <v>0.45833333333333298</v>
      </c>
      <c r="F153" s="15"/>
      <c r="G153" s="15"/>
      <c r="H153" s="15" t="s">
        <v>66</v>
      </c>
      <c r="I153" s="15"/>
      <c r="J153" s="15"/>
      <c r="K153" s="15"/>
      <c r="L153" s="15"/>
      <c r="M153" s="15" t="s">
        <v>52</v>
      </c>
      <c r="N153" s="15" t="s">
        <v>1</v>
      </c>
      <c r="O153" s="15"/>
      <c r="P153" s="15"/>
      <c r="Q153" s="15"/>
      <c r="R153" s="15"/>
      <c r="S153" s="15"/>
      <c r="T153" s="15"/>
      <c r="U153" s="15"/>
      <c r="V153" s="28"/>
      <c r="W153" s="28"/>
      <c r="X153" s="28"/>
      <c r="Y153" s="15" t="s">
        <v>53</v>
      </c>
      <c r="Z153" s="15"/>
      <c r="AA153" s="15" t="s">
        <v>109</v>
      </c>
      <c r="AB153" s="15"/>
      <c r="AC153" s="15"/>
      <c r="AD153" s="15" t="s">
        <v>56</v>
      </c>
      <c r="AE153" s="15"/>
      <c r="AF153" s="15"/>
      <c r="AG153" s="15" t="s">
        <v>50</v>
      </c>
      <c r="AH153" s="15"/>
      <c r="AI153" s="15"/>
      <c r="AJ153" s="15"/>
      <c r="AK153" s="15"/>
      <c r="AL153" s="15"/>
      <c r="AM153" s="15" t="s">
        <v>81</v>
      </c>
      <c r="AN153" s="15"/>
      <c r="AO153" s="15" t="s">
        <v>79</v>
      </c>
      <c r="AP153" s="15"/>
      <c r="AQ153" s="15"/>
      <c r="AR153" s="15"/>
      <c r="AS153" s="15"/>
      <c r="AT153" s="15"/>
      <c r="AU153" s="15"/>
      <c r="AV153" s="15"/>
      <c r="AW153" s="6"/>
      <c r="AX153" s="19"/>
      <c r="AY153" s="20"/>
      <c r="AZ153" s="20"/>
      <c r="BA153" s="20"/>
      <c r="BB153" s="20"/>
      <c r="BC153" s="20"/>
      <c r="BD153" s="21"/>
    </row>
    <row r="154" spans="1:56" ht="14.25" customHeight="1" x14ac:dyDescent="0.25">
      <c r="A154" s="1"/>
      <c r="B154" s="1"/>
      <c r="D154" s="3"/>
      <c r="E154" s="25">
        <v>0.5</v>
      </c>
      <c r="F154" s="15"/>
      <c r="G154" s="15"/>
      <c r="H154" s="15" t="s">
        <v>66</v>
      </c>
      <c r="I154" s="15"/>
      <c r="J154" s="15"/>
      <c r="K154" s="15"/>
      <c r="L154" s="15"/>
      <c r="M154" s="15" t="s">
        <v>52</v>
      </c>
      <c r="N154" s="15" t="s">
        <v>1</v>
      </c>
      <c r="O154" s="15"/>
      <c r="P154" s="15"/>
      <c r="Q154" s="15"/>
      <c r="R154" s="15"/>
      <c r="S154" s="15"/>
      <c r="T154" s="15"/>
      <c r="U154" s="15"/>
      <c r="V154" s="28"/>
      <c r="W154" s="28"/>
      <c r="X154" s="28"/>
      <c r="Y154" s="15" t="s">
        <v>53</v>
      </c>
      <c r="Z154" s="15"/>
      <c r="AA154" s="15" t="s">
        <v>109</v>
      </c>
      <c r="AB154" s="15"/>
      <c r="AC154" s="15"/>
      <c r="AD154" s="15" t="s">
        <v>56</v>
      </c>
      <c r="AE154" s="15"/>
      <c r="AF154" s="15"/>
      <c r="AG154" s="15"/>
      <c r="AH154" s="15"/>
      <c r="AI154" s="15"/>
      <c r="AJ154" s="15"/>
      <c r="AK154" s="15"/>
      <c r="AL154" s="15"/>
      <c r="AM154" s="15" t="s">
        <v>81</v>
      </c>
      <c r="AN154" s="15"/>
      <c r="AO154" s="15" t="s">
        <v>79</v>
      </c>
      <c r="AP154" s="15"/>
      <c r="AQ154" s="15"/>
      <c r="AR154" s="15"/>
      <c r="AS154" s="15"/>
      <c r="AT154" s="15"/>
      <c r="AU154" s="15"/>
      <c r="AV154" s="15"/>
      <c r="AW154" s="6"/>
      <c r="AX154" s="19"/>
      <c r="AY154" s="20"/>
      <c r="AZ154" s="20"/>
      <c r="BA154" s="20"/>
      <c r="BB154" s="20"/>
      <c r="BC154" s="20"/>
      <c r="BD154" s="21"/>
    </row>
    <row r="155" spans="1:56" ht="14.25" customHeight="1" x14ac:dyDescent="0.25">
      <c r="B155" s="1"/>
      <c r="D155" s="3"/>
      <c r="E155" s="25">
        <v>0.58333333333333304</v>
      </c>
      <c r="F155" s="15"/>
      <c r="G155" s="15"/>
      <c r="H155" s="15"/>
      <c r="I155" s="15"/>
      <c r="J155" s="15"/>
      <c r="K155" s="15"/>
      <c r="L155" s="15"/>
      <c r="M155" s="15" t="s">
        <v>52</v>
      </c>
      <c r="N155" s="15" t="s">
        <v>1</v>
      </c>
      <c r="O155" s="15"/>
      <c r="P155" s="15"/>
      <c r="Q155" s="15"/>
      <c r="R155" s="15"/>
      <c r="S155" s="15"/>
      <c r="T155" s="15"/>
      <c r="U155" s="15"/>
      <c r="V155" s="28"/>
      <c r="W155" s="28"/>
      <c r="X155" s="28"/>
      <c r="Y155" s="15" t="s">
        <v>53</v>
      </c>
      <c r="Z155" s="15"/>
      <c r="AA155" s="15" t="s">
        <v>109</v>
      </c>
      <c r="AB155" s="15"/>
      <c r="AC155" s="15"/>
      <c r="AD155" s="15" t="s">
        <v>56</v>
      </c>
      <c r="AE155" s="15"/>
      <c r="AF155" s="15"/>
      <c r="AG155" s="15"/>
      <c r="AH155" s="15"/>
      <c r="AI155" s="15"/>
      <c r="AJ155" s="15"/>
      <c r="AK155" s="15"/>
      <c r="AL155" s="15"/>
      <c r="AM155" s="15" t="s">
        <v>81</v>
      </c>
      <c r="AN155" s="15"/>
      <c r="AO155" s="15"/>
      <c r="AP155" s="15"/>
      <c r="AQ155" s="15"/>
      <c r="AR155" s="15"/>
      <c r="AS155" s="15"/>
      <c r="AT155" s="15"/>
      <c r="AU155" s="15"/>
      <c r="AV155" s="15"/>
      <c r="AW155" s="6"/>
      <c r="AX155" s="19"/>
      <c r="AY155" s="20"/>
      <c r="AZ155" s="20"/>
      <c r="BA155" s="20"/>
      <c r="BB155" s="20"/>
      <c r="BC155" s="20"/>
      <c r="BD155" s="21"/>
    </row>
    <row r="156" spans="1:56" ht="14.25" customHeight="1" x14ac:dyDescent="0.25">
      <c r="A156" s="1"/>
      <c r="D156" s="3"/>
      <c r="E156" s="25">
        <v>0.625</v>
      </c>
      <c r="F156" s="15"/>
      <c r="G156" s="15"/>
      <c r="H156" s="15"/>
      <c r="I156" s="15"/>
      <c r="J156" s="15"/>
      <c r="K156" s="15"/>
      <c r="L156" s="15"/>
      <c r="M156" s="15" t="s">
        <v>52</v>
      </c>
      <c r="N156" s="15" t="s">
        <v>1</v>
      </c>
      <c r="O156" s="15"/>
      <c r="P156" s="15"/>
      <c r="Q156" s="15"/>
      <c r="R156" s="15"/>
      <c r="S156" s="15"/>
      <c r="T156" s="15"/>
      <c r="U156" s="15"/>
      <c r="V156" s="28"/>
      <c r="W156" s="28"/>
      <c r="X156" s="28"/>
      <c r="Y156" s="15" t="s">
        <v>53</v>
      </c>
      <c r="Z156" s="15"/>
      <c r="AA156" s="15" t="s">
        <v>109</v>
      </c>
      <c r="AB156" s="15"/>
      <c r="AC156" s="15"/>
      <c r="AD156" s="15" t="s">
        <v>56</v>
      </c>
      <c r="AE156" s="15"/>
      <c r="AF156" s="15"/>
      <c r="AG156" s="15" t="s">
        <v>50</v>
      </c>
      <c r="AH156" s="15"/>
      <c r="AI156" s="15"/>
      <c r="AJ156" s="15"/>
      <c r="AK156" s="15"/>
      <c r="AL156" s="15"/>
      <c r="AM156" s="15" t="s">
        <v>81</v>
      </c>
      <c r="AN156" s="15"/>
      <c r="AO156" s="15"/>
      <c r="AP156" s="15"/>
      <c r="AQ156" s="15"/>
      <c r="AR156" s="15"/>
      <c r="AS156" s="15"/>
      <c r="AT156" s="15"/>
      <c r="AU156" s="15"/>
      <c r="AV156" s="15"/>
      <c r="AW156" s="6"/>
      <c r="AX156" s="19"/>
      <c r="AY156" s="20"/>
      <c r="AZ156" s="20"/>
      <c r="BA156" s="20"/>
      <c r="BB156" s="20"/>
      <c r="BC156" s="20"/>
      <c r="BD156" s="21"/>
    </row>
    <row r="157" spans="1:56" ht="14.25" customHeight="1" thickBot="1" x14ac:dyDescent="0.3">
      <c r="A157" s="1"/>
      <c r="B157" s="1"/>
      <c r="D157" s="3"/>
      <c r="E157" s="25">
        <v>0.66666666666666696</v>
      </c>
      <c r="F157" s="15"/>
      <c r="G157" s="15"/>
      <c r="H157" s="15"/>
      <c r="I157" s="15"/>
      <c r="J157" s="15"/>
      <c r="K157" s="15"/>
      <c r="L157" s="15"/>
      <c r="M157" s="15" t="s">
        <v>52</v>
      </c>
      <c r="N157" s="15" t="s">
        <v>1</v>
      </c>
      <c r="O157" s="15"/>
      <c r="P157" s="15"/>
      <c r="Q157" s="15"/>
      <c r="R157" s="15"/>
      <c r="S157" s="15"/>
      <c r="T157" s="15"/>
      <c r="U157" s="15"/>
      <c r="V157" s="28"/>
      <c r="W157" s="28"/>
      <c r="X157" s="28"/>
      <c r="Y157" s="15" t="s">
        <v>53</v>
      </c>
      <c r="Z157" s="15"/>
      <c r="AA157" s="15" t="s">
        <v>109</v>
      </c>
      <c r="AB157" s="15"/>
      <c r="AC157" s="15"/>
      <c r="AD157" s="15" t="s">
        <v>56</v>
      </c>
      <c r="AE157" s="15"/>
      <c r="AF157" s="15"/>
      <c r="AG157" s="15" t="s">
        <v>50</v>
      </c>
      <c r="AH157" s="15"/>
      <c r="AI157" s="15"/>
      <c r="AJ157" s="15"/>
      <c r="AK157" s="15"/>
      <c r="AL157" s="15"/>
      <c r="AM157" s="15" t="s">
        <v>81</v>
      </c>
      <c r="AN157" s="15"/>
      <c r="AO157" s="15"/>
      <c r="AP157" s="15"/>
      <c r="AQ157" s="15"/>
      <c r="AR157" s="15"/>
      <c r="AS157" s="15"/>
      <c r="AT157" s="15"/>
      <c r="AU157" s="15"/>
      <c r="AV157" s="15"/>
      <c r="AW157" s="6"/>
      <c r="AX157" s="22"/>
      <c r="AY157" s="23"/>
      <c r="AZ157" s="23"/>
      <c r="BA157" s="23"/>
      <c r="BB157" s="23"/>
      <c r="BC157" s="23"/>
      <c r="BD157" s="24"/>
    </row>
    <row r="158" spans="1:56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89" t="s">
        <v>48</v>
      </c>
      <c r="AY158" s="90"/>
      <c r="AZ158" s="90"/>
      <c r="BA158" s="90"/>
      <c r="BB158" s="90"/>
      <c r="BC158" s="90"/>
      <c r="BD158" s="91"/>
    </row>
    <row r="159" spans="1:56" ht="14.25" customHeight="1" thickBot="1" x14ac:dyDescent="0.3">
      <c r="D159" s="3"/>
      <c r="E159" s="7"/>
      <c r="F159" s="84">
        <f>F148+1</f>
        <v>43606</v>
      </c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6"/>
      <c r="AF159" s="87">
        <f>(F159)</f>
        <v>43606</v>
      </c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78"/>
      <c r="AY159" s="79"/>
      <c r="AZ159" s="79"/>
      <c r="BA159" s="79"/>
      <c r="BB159" s="79"/>
      <c r="BC159" s="79"/>
      <c r="BD159" s="80"/>
    </row>
    <row r="160" spans="1:56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7" t="s">
        <v>18</v>
      </c>
      <c r="W160" s="27" t="s">
        <v>19</v>
      </c>
      <c r="X160" s="27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10" t="s">
        <v>28</v>
      </c>
      <c r="AG160" s="10" t="s">
        <v>29</v>
      </c>
      <c r="AH160" s="10" t="s">
        <v>30</v>
      </c>
      <c r="AI160" s="36" t="s">
        <v>31</v>
      </c>
      <c r="AJ160" s="10" t="s">
        <v>32</v>
      </c>
      <c r="AK160" s="1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81"/>
      <c r="AY160" s="82"/>
      <c r="AZ160" s="82"/>
      <c r="BA160" s="82"/>
      <c r="BB160" s="82"/>
      <c r="BC160" s="82"/>
      <c r="BD160" s="83"/>
    </row>
    <row r="161" spans="1:56" ht="14.25" customHeight="1" x14ac:dyDescent="0.25">
      <c r="A161" s="1"/>
      <c r="B161" s="1"/>
      <c r="D161" s="3"/>
      <c r="E161" s="25">
        <v>0.33333333333333331</v>
      </c>
      <c r="F161" s="15" t="s">
        <v>92</v>
      </c>
      <c r="G161" s="15" t="s">
        <v>98</v>
      </c>
      <c r="H161" s="15"/>
      <c r="I161" s="15" t="s">
        <v>1</v>
      </c>
      <c r="J161" s="15"/>
      <c r="K161" s="15"/>
      <c r="L161" s="15"/>
      <c r="M161" s="15" t="s">
        <v>90</v>
      </c>
      <c r="N161" s="15"/>
      <c r="O161" s="15" t="s">
        <v>66</v>
      </c>
      <c r="P161" s="15"/>
      <c r="Q161" s="15"/>
      <c r="R161" s="15" t="s">
        <v>79</v>
      </c>
      <c r="S161" s="15"/>
      <c r="T161" s="15"/>
      <c r="U161" s="15" t="s">
        <v>54</v>
      </c>
      <c r="V161" s="28"/>
      <c r="W161" s="28"/>
      <c r="X161" s="28"/>
      <c r="Y161" s="15"/>
      <c r="Z161" s="15"/>
      <c r="AA161" s="15" t="s">
        <v>89</v>
      </c>
      <c r="AB161" s="15"/>
      <c r="AC161" s="15"/>
      <c r="AD161" s="15" t="s">
        <v>53</v>
      </c>
      <c r="AE161" s="15" t="s">
        <v>74</v>
      </c>
      <c r="AF161" s="15" t="s">
        <v>59</v>
      </c>
      <c r="AG161" s="15" t="s">
        <v>86</v>
      </c>
      <c r="AH161" s="15"/>
      <c r="AI161" s="15"/>
      <c r="AJ161" s="15"/>
      <c r="AK161" s="15"/>
      <c r="AL161" s="15" t="s">
        <v>56</v>
      </c>
      <c r="AM161" s="15"/>
      <c r="AN161" s="15"/>
      <c r="AO161" s="15" t="s">
        <v>81</v>
      </c>
      <c r="AP161" s="15"/>
      <c r="AQ161" s="15"/>
      <c r="AR161" s="15"/>
      <c r="AS161" s="15"/>
      <c r="AT161" s="15"/>
      <c r="AU161" s="15"/>
      <c r="AV161" s="15"/>
      <c r="AW161" s="6"/>
      <c r="AX161" s="16"/>
      <c r="AY161" s="17"/>
      <c r="AZ161" s="17"/>
      <c r="BA161" s="17"/>
      <c r="BB161" s="17"/>
      <c r="BC161" s="17"/>
      <c r="BD161" s="18"/>
    </row>
    <row r="162" spans="1:56" ht="14.25" customHeight="1" x14ac:dyDescent="0.25">
      <c r="A162" s="1"/>
      <c r="B162" s="1"/>
      <c r="D162" s="3"/>
      <c r="E162" s="25">
        <v>0.375</v>
      </c>
      <c r="F162" s="15" t="s">
        <v>92</v>
      </c>
      <c r="G162" s="15" t="s">
        <v>98</v>
      </c>
      <c r="H162" s="15"/>
      <c r="I162" s="15" t="s">
        <v>1</v>
      </c>
      <c r="J162" s="15"/>
      <c r="K162" s="15"/>
      <c r="L162" s="15"/>
      <c r="M162" s="15" t="s">
        <v>90</v>
      </c>
      <c r="N162" s="15"/>
      <c r="O162" s="15" t="s">
        <v>66</v>
      </c>
      <c r="P162" s="15"/>
      <c r="Q162" s="15"/>
      <c r="R162" s="15" t="s">
        <v>79</v>
      </c>
      <c r="S162" s="15"/>
      <c r="T162" s="15"/>
      <c r="U162" s="15" t="s">
        <v>54</v>
      </c>
      <c r="V162" s="28"/>
      <c r="W162" s="28"/>
      <c r="X162" s="28"/>
      <c r="Y162" s="15"/>
      <c r="Z162" s="15"/>
      <c r="AA162" s="15" t="s">
        <v>89</v>
      </c>
      <c r="AB162" s="15"/>
      <c r="AC162" s="15"/>
      <c r="AD162" s="15" t="s">
        <v>53</v>
      </c>
      <c r="AE162" s="15" t="s">
        <v>74</v>
      </c>
      <c r="AF162" s="15" t="s">
        <v>59</v>
      </c>
      <c r="AG162" s="15" t="s">
        <v>86</v>
      </c>
      <c r="AH162" s="15"/>
      <c r="AI162" s="15"/>
      <c r="AJ162" s="15" t="s">
        <v>61</v>
      </c>
      <c r="AK162" s="15"/>
      <c r="AL162" s="15" t="s">
        <v>56</v>
      </c>
      <c r="AM162" s="15"/>
      <c r="AN162" s="15"/>
      <c r="AO162" s="15" t="s">
        <v>81</v>
      </c>
      <c r="AP162" s="15"/>
      <c r="AQ162" s="15"/>
      <c r="AR162" s="15"/>
      <c r="AS162" s="15"/>
      <c r="AT162" s="15"/>
      <c r="AU162" s="15"/>
      <c r="AV162" s="15" t="s">
        <v>83</v>
      </c>
      <c r="AW162" s="6"/>
      <c r="AX162" s="19"/>
      <c r="AY162" s="20"/>
      <c r="AZ162" s="20"/>
      <c r="BA162" s="20"/>
      <c r="BB162" s="20"/>
      <c r="BC162" s="20"/>
      <c r="BD162" s="21"/>
    </row>
    <row r="163" spans="1:56" ht="14.25" customHeight="1" x14ac:dyDescent="0.25">
      <c r="A163" s="1"/>
      <c r="B163" s="1"/>
      <c r="D163" s="3"/>
      <c r="E163" s="25">
        <v>0.41666666666666702</v>
      </c>
      <c r="F163" s="15" t="s">
        <v>92</v>
      </c>
      <c r="G163" s="15" t="s">
        <v>98</v>
      </c>
      <c r="H163" s="15"/>
      <c r="I163" s="15" t="s">
        <v>1</v>
      </c>
      <c r="J163" s="15"/>
      <c r="K163" s="15"/>
      <c r="L163" s="15"/>
      <c r="M163" s="15" t="s">
        <v>90</v>
      </c>
      <c r="N163" s="15"/>
      <c r="O163" s="15" t="s">
        <v>66</v>
      </c>
      <c r="P163" s="15"/>
      <c r="Q163" s="15"/>
      <c r="R163" s="15" t="s">
        <v>79</v>
      </c>
      <c r="S163" s="15"/>
      <c r="T163" s="15"/>
      <c r="U163" s="15" t="s">
        <v>54</v>
      </c>
      <c r="V163" s="28"/>
      <c r="W163" s="28"/>
      <c r="X163" s="28"/>
      <c r="Y163" s="15"/>
      <c r="Z163" s="15"/>
      <c r="AA163" s="15" t="s">
        <v>89</v>
      </c>
      <c r="AB163" s="15"/>
      <c r="AC163" s="15"/>
      <c r="AD163" s="15" t="s">
        <v>53</v>
      </c>
      <c r="AE163" s="15" t="s">
        <v>74</v>
      </c>
      <c r="AF163" s="15" t="s">
        <v>59</v>
      </c>
      <c r="AG163" s="15" t="s">
        <v>86</v>
      </c>
      <c r="AH163" s="15"/>
      <c r="AI163" s="15"/>
      <c r="AJ163" s="15" t="s">
        <v>61</v>
      </c>
      <c r="AK163" s="15"/>
      <c r="AL163" s="15" t="s">
        <v>56</v>
      </c>
      <c r="AM163" s="15"/>
      <c r="AN163" s="15"/>
      <c r="AO163" s="15" t="s">
        <v>81</v>
      </c>
      <c r="AP163" s="15"/>
      <c r="AQ163" s="15" t="s">
        <v>50</v>
      </c>
      <c r="AR163" s="15"/>
      <c r="AS163" s="15"/>
      <c r="AT163" s="15"/>
      <c r="AU163" s="15"/>
      <c r="AV163" s="15" t="s">
        <v>83</v>
      </c>
      <c r="AW163" s="35" t="s">
        <v>146</v>
      </c>
      <c r="AX163" s="19"/>
      <c r="AY163" s="20"/>
      <c r="AZ163" s="20"/>
      <c r="BA163" s="20"/>
      <c r="BB163" s="20"/>
      <c r="BC163" s="20"/>
      <c r="BD163" s="21"/>
    </row>
    <row r="164" spans="1:56" ht="14.25" customHeight="1" x14ac:dyDescent="0.25">
      <c r="A164" s="1"/>
      <c r="B164" s="1"/>
      <c r="D164" s="3"/>
      <c r="E164" s="25">
        <v>0.45833333333333298</v>
      </c>
      <c r="F164" s="15" t="s">
        <v>92</v>
      </c>
      <c r="G164" s="15" t="s">
        <v>84</v>
      </c>
      <c r="H164" s="15"/>
      <c r="I164" s="15" t="s">
        <v>1</v>
      </c>
      <c r="J164" s="15"/>
      <c r="K164" s="15"/>
      <c r="L164" s="15"/>
      <c r="M164" s="15" t="s">
        <v>90</v>
      </c>
      <c r="N164" s="15"/>
      <c r="O164" s="15" t="s">
        <v>66</v>
      </c>
      <c r="P164" s="15"/>
      <c r="Q164" s="15"/>
      <c r="R164" s="15" t="s">
        <v>79</v>
      </c>
      <c r="S164" s="15"/>
      <c r="T164" s="15"/>
      <c r="U164" s="15" t="s">
        <v>54</v>
      </c>
      <c r="V164" s="28"/>
      <c r="W164" s="28"/>
      <c r="X164" s="28"/>
      <c r="Y164" s="15"/>
      <c r="Z164" s="15"/>
      <c r="AA164" s="15" t="s">
        <v>89</v>
      </c>
      <c r="AB164" s="15"/>
      <c r="AC164" s="15"/>
      <c r="AD164" s="15" t="s">
        <v>53</v>
      </c>
      <c r="AE164" s="15" t="s">
        <v>74</v>
      </c>
      <c r="AF164" s="15" t="s">
        <v>59</v>
      </c>
      <c r="AG164" s="15" t="s">
        <v>86</v>
      </c>
      <c r="AH164" s="15"/>
      <c r="AI164" s="15"/>
      <c r="AJ164" s="15" t="s">
        <v>61</v>
      </c>
      <c r="AK164" s="15"/>
      <c r="AL164" s="15" t="s">
        <v>56</v>
      </c>
      <c r="AM164" s="15"/>
      <c r="AN164" s="15"/>
      <c r="AO164" s="15" t="s">
        <v>81</v>
      </c>
      <c r="AP164" s="15"/>
      <c r="AQ164" s="15" t="s">
        <v>50</v>
      </c>
      <c r="AR164" s="15"/>
      <c r="AS164" s="15"/>
      <c r="AT164" s="15"/>
      <c r="AU164" s="15"/>
      <c r="AV164" s="15" t="s">
        <v>83</v>
      </c>
      <c r="AW164" s="35" t="s">
        <v>146</v>
      </c>
      <c r="AX164" s="19"/>
      <c r="AY164" s="20"/>
      <c r="AZ164" s="20"/>
      <c r="BA164" s="20"/>
      <c r="BB164" s="20"/>
      <c r="BC164" s="20"/>
      <c r="BD164" s="21"/>
    </row>
    <row r="165" spans="1:56" ht="14.25" customHeight="1" x14ac:dyDescent="0.25">
      <c r="A165" s="1"/>
      <c r="B165" s="1"/>
      <c r="D165" s="3"/>
      <c r="E165" s="25">
        <v>0.5</v>
      </c>
      <c r="F165" s="15" t="s">
        <v>92</v>
      </c>
      <c r="G165" s="15" t="s">
        <v>98</v>
      </c>
      <c r="H165" s="15"/>
      <c r="I165" s="15" t="s">
        <v>1</v>
      </c>
      <c r="J165" s="15"/>
      <c r="K165" s="15"/>
      <c r="L165" s="15"/>
      <c r="M165" s="15" t="s">
        <v>90</v>
      </c>
      <c r="N165" s="15"/>
      <c r="O165" s="15" t="s">
        <v>66</v>
      </c>
      <c r="P165" s="15"/>
      <c r="Q165" s="15"/>
      <c r="R165" s="15" t="s">
        <v>79</v>
      </c>
      <c r="S165" s="15"/>
      <c r="T165" s="15"/>
      <c r="U165" s="15" t="s">
        <v>54</v>
      </c>
      <c r="V165" s="28"/>
      <c r="W165" s="28"/>
      <c r="X165" s="28"/>
      <c r="Y165" s="15"/>
      <c r="Z165" s="15"/>
      <c r="AA165" s="15" t="s">
        <v>89</v>
      </c>
      <c r="AB165" s="15"/>
      <c r="AC165" s="15"/>
      <c r="AD165" s="15" t="s">
        <v>53</v>
      </c>
      <c r="AE165" s="15" t="s">
        <v>74</v>
      </c>
      <c r="AF165" s="15" t="s">
        <v>59</v>
      </c>
      <c r="AG165" s="15" t="s">
        <v>86</v>
      </c>
      <c r="AH165" s="15"/>
      <c r="AI165" s="15"/>
      <c r="AJ165" s="15" t="s">
        <v>61</v>
      </c>
      <c r="AK165" s="15"/>
      <c r="AL165" s="15" t="s">
        <v>56</v>
      </c>
      <c r="AM165" s="15"/>
      <c r="AN165" s="15"/>
      <c r="AO165" s="15" t="s">
        <v>81</v>
      </c>
      <c r="AP165" s="15"/>
      <c r="AQ165" s="15"/>
      <c r="AR165" s="15"/>
      <c r="AS165" s="15"/>
      <c r="AT165" s="15"/>
      <c r="AU165" s="15"/>
      <c r="AV165" s="15"/>
      <c r="AW165" s="35" t="s">
        <v>146</v>
      </c>
      <c r="AX165" s="19"/>
      <c r="AY165" s="20"/>
      <c r="AZ165" s="20"/>
      <c r="BA165" s="20"/>
      <c r="BB165" s="20"/>
      <c r="BC165" s="20"/>
      <c r="BD165" s="21"/>
    </row>
    <row r="166" spans="1:56" ht="14.25" customHeight="1" x14ac:dyDescent="0.25">
      <c r="B166" s="1"/>
      <c r="D166" s="3"/>
      <c r="E166" s="25">
        <v>0.58333333333333304</v>
      </c>
      <c r="F166" s="15" t="s">
        <v>92</v>
      </c>
      <c r="G166" s="15"/>
      <c r="H166" s="15"/>
      <c r="I166" s="15" t="s">
        <v>1</v>
      </c>
      <c r="J166" s="15"/>
      <c r="K166" s="15"/>
      <c r="L166" s="15"/>
      <c r="M166" s="15" t="s">
        <v>90</v>
      </c>
      <c r="N166" s="15"/>
      <c r="O166" s="15" t="s">
        <v>66</v>
      </c>
      <c r="P166" s="15"/>
      <c r="Q166" s="15"/>
      <c r="R166" s="15"/>
      <c r="S166" s="15"/>
      <c r="T166" s="15"/>
      <c r="U166" s="15" t="s">
        <v>54</v>
      </c>
      <c r="V166" s="28"/>
      <c r="W166" s="28"/>
      <c r="X166" s="28"/>
      <c r="Y166" s="15"/>
      <c r="Z166" s="15"/>
      <c r="AA166" s="15" t="s">
        <v>89</v>
      </c>
      <c r="AB166" s="15"/>
      <c r="AC166" s="15"/>
      <c r="AD166" s="15" t="s">
        <v>53</v>
      </c>
      <c r="AE166" s="15"/>
      <c r="AF166" s="15"/>
      <c r="AG166" s="15" t="s">
        <v>86</v>
      </c>
      <c r="AH166" s="15"/>
      <c r="AI166" s="15"/>
      <c r="AJ166" s="15" t="s">
        <v>61</v>
      </c>
      <c r="AK166" s="15"/>
      <c r="AL166" s="15" t="s">
        <v>56</v>
      </c>
      <c r="AM166" s="15"/>
      <c r="AN166" s="15" t="s">
        <v>67</v>
      </c>
      <c r="AO166" s="15" t="s">
        <v>81</v>
      </c>
      <c r="AP166" s="15"/>
      <c r="AQ166" s="15"/>
      <c r="AR166" s="15"/>
      <c r="AS166" s="15"/>
      <c r="AT166" s="15"/>
      <c r="AU166" s="15"/>
      <c r="AV166" s="15"/>
      <c r="AW166" s="34" t="s">
        <v>124</v>
      </c>
      <c r="AX166" s="19"/>
      <c r="AY166" s="20"/>
      <c r="AZ166" s="20"/>
      <c r="BA166" s="20"/>
      <c r="BB166" s="20"/>
      <c r="BC166" s="20"/>
      <c r="BD166" s="21"/>
    </row>
    <row r="167" spans="1:56" ht="14.25" customHeight="1" x14ac:dyDescent="0.25">
      <c r="A167" s="1"/>
      <c r="D167" s="3"/>
      <c r="E167" s="25">
        <v>0.625</v>
      </c>
      <c r="F167" s="15" t="s">
        <v>92</v>
      </c>
      <c r="G167" s="15"/>
      <c r="H167" s="15"/>
      <c r="I167" s="15" t="s">
        <v>1</v>
      </c>
      <c r="J167" s="15"/>
      <c r="K167" s="15"/>
      <c r="L167" s="15"/>
      <c r="M167" s="15" t="s">
        <v>90</v>
      </c>
      <c r="N167" s="15"/>
      <c r="O167" s="15" t="s">
        <v>66</v>
      </c>
      <c r="P167" s="15"/>
      <c r="Q167" s="15"/>
      <c r="R167" s="15"/>
      <c r="S167" s="15"/>
      <c r="T167" s="15"/>
      <c r="U167" s="15" t="s">
        <v>54</v>
      </c>
      <c r="V167" s="28"/>
      <c r="W167" s="28"/>
      <c r="X167" s="28"/>
      <c r="Y167" s="15"/>
      <c r="Z167" s="15"/>
      <c r="AA167" s="15" t="s">
        <v>89</v>
      </c>
      <c r="AB167" s="15"/>
      <c r="AC167" s="15"/>
      <c r="AD167" s="15" t="s">
        <v>53</v>
      </c>
      <c r="AE167" s="15"/>
      <c r="AF167" s="15"/>
      <c r="AG167" s="15" t="s">
        <v>86</v>
      </c>
      <c r="AH167" s="15"/>
      <c r="AI167" s="15"/>
      <c r="AJ167" s="15" t="s">
        <v>61</v>
      </c>
      <c r="AK167" s="15"/>
      <c r="AL167" s="15" t="s">
        <v>56</v>
      </c>
      <c r="AM167" s="15"/>
      <c r="AN167" s="15" t="s">
        <v>67</v>
      </c>
      <c r="AO167" s="15" t="s">
        <v>81</v>
      </c>
      <c r="AP167" s="15"/>
      <c r="AQ167" s="15" t="s">
        <v>50</v>
      </c>
      <c r="AR167" s="15"/>
      <c r="AS167" s="15"/>
      <c r="AT167" s="15"/>
      <c r="AU167" s="15"/>
      <c r="AV167" s="15"/>
      <c r="AW167" s="34" t="s">
        <v>124</v>
      </c>
      <c r="AX167" s="19"/>
      <c r="AY167" s="20"/>
      <c r="AZ167" s="20"/>
      <c r="BA167" s="20"/>
      <c r="BB167" s="20"/>
      <c r="BC167" s="20"/>
      <c r="BD167" s="21"/>
    </row>
    <row r="168" spans="1:56" ht="14.25" customHeight="1" thickBot="1" x14ac:dyDescent="0.3">
      <c r="A168" s="1"/>
      <c r="B168" s="1"/>
      <c r="D168" s="3"/>
      <c r="E168" s="25">
        <v>0.66666666666666696</v>
      </c>
      <c r="F168" s="15" t="s">
        <v>92</v>
      </c>
      <c r="G168" s="15"/>
      <c r="H168" s="15"/>
      <c r="I168" s="15" t="s">
        <v>1</v>
      </c>
      <c r="J168" s="15"/>
      <c r="K168" s="15"/>
      <c r="L168" s="15"/>
      <c r="M168" s="15" t="s">
        <v>90</v>
      </c>
      <c r="N168" s="15"/>
      <c r="O168" s="15" t="s">
        <v>66</v>
      </c>
      <c r="P168" s="15"/>
      <c r="Q168" s="15"/>
      <c r="R168" s="15"/>
      <c r="S168" s="15"/>
      <c r="T168" s="15"/>
      <c r="U168" s="15" t="s">
        <v>54</v>
      </c>
      <c r="V168" s="28"/>
      <c r="W168" s="28"/>
      <c r="X168" s="28"/>
      <c r="Y168" s="15"/>
      <c r="Z168" s="15"/>
      <c r="AA168" s="15" t="s">
        <v>89</v>
      </c>
      <c r="AB168" s="15"/>
      <c r="AC168" s="15"/>
      <c r="AD168" s="15" t="s">
        <v>53</v>
      </c>
      <c r="AE168" s="15"/>
      <c r="AF168" s="15"/>
      <c r="AG168" s="15" t="s">
        <v>86</v>
      </c>
      <c r="AH168" s="15"/>
      <c r="AI168" s="15"/>
      <c r="AJ168" s="15" t="s">
        <v>61</v>
      </c>
      <c r="AK168" s="15"/>
      <c r="AL168" s="15" t="s">
        <v>56</v>
      </c>
      <c r="AM168" s="15"/>
      <c r="AN168" s="15" t="s">
        <v>67</v>
      </c>
      <c r="AO168" s="15" t="s">
        <v>81</v>
      </c>
      <c r="AP168" s="15"/>
      <c r="AQ168" s="15" t="s">
        <v>50</v>
      </c>
      <c r="AR168" s="15"/>
      <c r="AS168" s="15"/>
      <c r="AT168" s="15"/>
      <c r="AU168" s="15"/>
      <c r="AV168" s="15"/>
      <c r="AW168" s="34" t="s">
        <v>124</v>
      </c>
      <c r="AX168" s="22"/>
      <c r="AY168" s="23"/>
      <c r="AZ168" s="23"/>
      <c r="BA168" s="23"/>
      <c r="BB168" s="23"/>
      <c r="BC168" s="23"/>
      <c r="BD168" s="24"/>
    </row>
    <row r="169" spans="1:56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75" t="s">
        <v>48</v>
      </c>
      <c r="AY169" s="76"/>
      <c r="AZ169" s="76"/>
      <c r="BA169" s="76"/>
      <c r="BB169" s="76"/>
      <c r="BC169" s="76"/>
      <c r="BD169" s="77"/>
    </row>
    <row r="170" spans="1:56" ht="14.25" customHeight="1" thickBot="1" x14ac:dyDescent="0.3">
      <c r="D170" s="3"/>
      <c r="E170" s="7"/>
      <c r="F170" s="84">
        <f>F159+1</f>
        <v>43607</v>
      </c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6"/>
      <c r="AF170" s="87">
        <f>(F170)</f>
        <v>43607</v>
      </c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78"/>
      <c r="AY170" s="79"/>
      <c r="AZ170" s="79"/>
      <c r="BA170" s="79"/>
      <c r="BB170" s="79"/>
      <c r="BC170" s="79"/>
      <c r="BD170" s="80"/>
    </row>
    <row r="171" spans="1:56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7" t="s">
        <v>18</v>
      </c>
      <c r="W171" s="27" t="s">
        <v>19</v>
      </c>
      <c r="X171" s="27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6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81"/>
      <c r="AY171" s="82"/>
      <c r="AZ171" s="82"/>
      <c r="BA171" s="82"/>
      <c r="BB171" s="82"/>
      <c r="BC171" s="82"/>
      <c r="BD171" s="83"/>
    </row>
    <row r="172" spans="1:56" ht="14.25" customHeight="1" x14ac:dyDescent="0.25">
      <c r="A172" s="1"/>
      <c r="B172" s="1"/>
      <c r="D172" s="3"/>
      <c r="E172" s="25">
        <v>0.33333333333333331</v>
      </c>
      <c r="F172" s="15"/>
      <c r="G172" s="15"/>
      <c r="H172" s="15"/>
      <c r="I172" s="15" t="s">
        <v>98</v>
      </c>
      <c r="J172" s="15"/>
      <c r="K172" s="15" t="s">
        <v>66</v>
      </c>
      <c r="L172" s="15" t="s">
        <v>92</v>
      </c>
      <c r="M172" s="15"/>
      <c r="N172" s="15"/>
      <c r="O172" s="15"/>
      <c r="P172" s="15" t="s">
        <v>96</v>
      </c>
      <c r="Q172" s="15" t="s">
        <v>102</v>
      </c>
      <c r="R172" s="15"/>
      <c r="S172" s="15" t="s">
        <v>86</v>
      </c>
      <c r="T172" s="15"/>
      <c r="U172" s="15"/>
      <c r="V172" s="28"/>
      <c r="W172" s="28"/>
      <c r="X172" s="28"/>
      <c r="Y172" s="15"/>
      <c r="Z172" s="15"/>
      <c r="AA172" s="15" t="s">
        <v>74</v>
      </c>
      <c r="AB172" s="15" t="s">
        <v>59</v>
      </c>
      <c r="AC172" s="15"/>
      <c r="AD172" s="15"/>
      <c r="AE172" s="15"/>
      <c r="AF172" s="15"/>
      <c r="AG172" s="15"/>
      <c r="AH172" s="15"/>
      <c r="AI172" s="15"/>
      <c r="AJ172" s="15" t="s">
        <v>81</v>
      </c>
      <c r="AK172" s="15" t="s">
        <v>109</v>
      </c>
      <c r="AL172" s="15" t="s">
        <v>53</v>
      </c>
      <c r="AM172" s="15" t="s">
        <v>56</v>
      </c>
      <c r="AN172" s="15" t="s">
        <v>106</v>
      </c>
      <c r="AO172" s="15"/>
      <c r="AP172" s="15"/>
      <c r="AQ172" s="15"/>
      <c r="AR172" s="15"/>
      <c r="AS172" s="15" t="s">
        <v>64</v>
      </c>
      <c r="AT172" s="15"/>
      <c r="AU172" s="15"/>
      <c r="AV172" s="15"/>
      <c r="AW172" s="6"/>
      <c r="AX172" s="16"/>
      <c r="AY172" s="17"/>
      <c r="AZ172" s="17"/>
      <c r="BA172" s="17"/>
      <c r="BB172" s="17"/>
      <c r="BC172" s="17"/>
      <c r="BD172" s="18"/>
    </row>
    <row r="173" spans="1:56" ht="14.25" customHeight="1" x14ac:dyDescent="0.25">
      <c r="A173" s="1"/>
      <c r="B173" s="1"/>
      <c r="D173" s="3"/>
      <c r="E173" s="25">
        <v>0.375</v>
      </c>
      <c r="F173" s="15"/>
      <c r="G173" s="15"/>
      <c r="H173" s="15"/>
      <c r="I173" s="15" t="s">
        <v>98</v>
      </c>
      <c r="J173" s="15"/>
      <c r="K173" s="15" t="s">
        <v>66</v>
      </c>
      <c r="L173" s="15" t="s">
        <v>92</v>
      </c>
      <c r="M173" s="15"/>
      <c r="N173" s="15"/>
      <c r="O173" s="15"/>
      <c r="P173" s="15" t="s">
        <v>96</v>
      </c>
      <c r="Q173" s="15" t="s">
        <v>102</v>
      </c>
      <c r="R173" s="15"/>
      <c r="S173" s="15" t="s">
        <v>86</v>
      </c>
      <c r="T173" s="15" t="s">
        <v>110</v>
      </c>
      <c r="U173" s="15"/>
      <c r="V173" s="28"/>
      <c r="W173" s="28"/>
      <c r="X173" s="28"/>
      <c r="Y173" s="15"/>
      <c r="Z173" s="15"/>
      <c r="AA173" s="15" t="s">
        <v>74</v>
      </c>
      <c r="AB173" s="15" t="s">
        <v>59</v>
      </c>
      <c r="AC173" s="15"/>
      <c r="AD173" s="15"/>
      <c r="AE173" s="15"/>
      <c r="AF173" s="15"/>
      <c r="AG173" s="15"/>
      <c r="AH173" s="15" t="s">
        <v>83</v>
      </c>
      <c r="AI173" s="15"/>
      <c r="AJ173" s="15" t="s">
        <v>81</v>
      </c>
      <c r="AK173" s="15" t="s">
        <v>109</v>
      </c>
      <c r="AL173" s="15" t="s">
        <v>53</v>
      </c>
      <c r="AM173" s="15" t="s">
        <v>56</v>
      </c>
      <c r="AN173" s="15" t="s">
        <v>106</v>
      </c>
      <c r="AO173" s="15"/>
      <c r="AP173" s="15"/>
      <c r="AQ173" s="15"/>
      <c r="AR173" s="15"/>
      <c r="AS173" s="15" t="s">
        <v>64</v>
      </c>
      <c r="AT173" s="15"/>
      <c r="AU173" s="15"/>
      <c r="AV173" s="15"/>
      <c r="AW173" s="6"/>
      <c r="AX173" s="19"/>
      <c r="AY173" s="20"/>
      <c r="AZ173" s="20"/>
      <c r="BA173" s="20"/>
      <c r="BB173" s="20"/>
      <c r="BC173" s="20"/>
      <c r="BD173" s="21"/>
    </row>
    <row r="174" spans="1:56" ht="14.25" customHeight="1" x14ac:dyDescent="0.25">
      <c r="A174" s="1"/>
      <c r="B174" s="1"/>
      <c r="D174" s="3"/>
      <c r="E174" s="25">
        <v>0.41666666666666702</v>
      </c>
      <c r="F174" s="15"/>
      <c r="G174" s="15" t="s">
        <v>97</v>
      </c>
      <c r="H174" s="15"/>
      <c r="I174" s="15" t="s">
        <v>98</v>
      </c>
      <c r="J174" s="15"/>
      <c r="K174" s="15" t="s">
        <v>66</v>
      </c>
      <c r="L174" s="15" t="s">
        <v>92</v>
      </c>
      <c r="M174" s="15"/>
      <c r="N174" s="15"/>
      <c r="O174" s="15"/>
      <c r="P174" s="15" t="s">
        <v>96</v>
      </c>
      <c r="Q174" s="15" t="s">
        <v>102</v>
      </c>
      <c r="R174" s="15"/>
      <c r="S174" s="15" t="s">
        <v>86</v>
      </c>
      <c r="T174" s="15" t="s">
        <v>110</v>
      </c>
      <c r="U174" s="15"/>
      <c r="V174" s="28"/>
      <c r="W174" s="28"/>
      <c r="X174" s="28"/>
      <c r="Y174" s="15"/>
      <c r="Z174" s="15"/>
      <c r="AA174" s="15" t="s">
        <v>74</v>
      </c>
      <c r="AB174" s="15" t="s">
        <v>59</v>
      </c>
      <c r="AC174" s="15"/>
      <c r="AD174" s="15"/>
      <c r="AE174" s="15"/>
      <c r="AF174" s="15"/>
      <c r="AG174" s="15"/>
      <c r="AH174" s="15" t="s">
        <v>83</v>
      </c>
      <c r="AI174" s="15"/>
      <c r="AJ174" s="15" t="s">
        <v>81</v>
      </c>
      <c r="AK174" s="15" t="s">
        <v>109</v>
      </c>
      <c r="AL174" s="15" t="s">
        <v>53</v>
      </c>
      <c r="AM174" s="15" t="s">
        <v>56</v>
      </c>
      <c r="AN174" s="15" t="s">
        <v>106</v>
      </c>
      <c r="AO174" s="15"/>
      <c r="AP174" s="15"/>
      <c r="AQ174" s="15"/>
      <c r="AR174" s="15"/>
      <c r="AS174" s="15" t="s">
        <v>64</v>
      </c>
      <c r="AT174" s="15"/>
      <c r="AU174" s="15"/>
      <c r="AV174" s="15"/>
      <c r="AW174" s="6"/>
      <c r="AX174" s="19"/>
      <c r="AY174" s="20"/>
      <c r="AZ174" s="20"/>
      <c r="BA174" s="20"/>
      <c r="BB174" s="20"/>
      <c r="BC174" s="20"/>
      <c r="BD174" s="21"/>
    </row>
    <row r="175" spans="1:56" ht="14.25" customHeight="1" x14ac:dyDescent="0.25">
      <c r="A175" s="1"/>
      <c r="B175" s="1"/>
      <c r="D175" s="3"/>
      <c r="E175" s="25">
        <v>0.45833333333333298</v>
      </c>
      <c r="F175" s="15"/>
      <c r="G175" s="15" t="s">
        <v>97</v>
      </c>
      <c r="H175" s="15"/>
      <c r="I175" s="15" t="s">
        <v>84</v>
      </c>
      <c r="J175" s="15"/>
      <c r="K175" s="15" t="s">
        <v>66</v>
      </c>
      <c r="L175" s="15" t="s">
        <v>92</v>
      </c>
      <c r="M175" s="15"/>
      <c r="N175" s="15"/>
      <c r="O175" s="15"/>
      <c r="P175" s="15" t="s">
        <v>96</v>
      </c>
      <c r="Q175" s="15" t="s">
        <v>102</v>
      </c>
      <c r="R175" s="15"/>
      <c r="S175" s="15" t="s">
        <v>86</v>
      </c>
      <c r="T175" s="15" t="s">
        <v>110</v>
      </c>
      <c r="U175" s="15"/>
      <c r="V175" s="28"/>
      <c r="W175" s="28"/>
      <c r="X175" s="28"/>
      <c r="Y175" s="15"/>
      <c r="Z175" s="15"/>
      <c r="AA175" s="15" t="s">
        <v>74</v>
      </c>
      <c r="AB175" s="15" t="s">
        <v>59</v>
      </c>
      <c r="AC175" s="15"/>
      <c r="AD175" s="15"/>
      <c r="AE175" s="15"/>
      <c r="AF175" s="15"/>
      <c r="AG175" s="15"/>
      <c r="AH175" s="15" t="s">
        <v>83</v>
      </c>
      <c r="AI175" s="15"/>
      <c r="AJ175" s="15" t="s">
        <v>81</v>
      </c>
      <c r="AK175" s="15" t="s">
        <v>109</v>
      </c>
      <c r="AL175" s="15" t="s">
        <v>53</v>
      </c>
      <c r="AM175" s="15" t="s">
        <v>56</v>
      </c>
      <c r="AN175" s="15" t="s">
        <v>106</v>
      </c>
      <c r="AO175" s="15"/>
      <c r="AP175" s="15"/>
      <c r="AQ175" s="15"/>
      <c r="AR175" s="15"/>
      <c r="AS175" s="15" t="s">
        <v>64</v>
      </c>
      <c r="AT175" s="15"/>
      <c r="AU175" s="15"/>
      <c r="AV175" s="15"/>
      <c r="AW175" s="6"/>
      <c r="AX175" s="19"/>
      <c r="AY175" s="20"/>
      <c r="AZ175" s="20"/>
      <c r="BA175" s="20"/>
      <c r="BB175" s="20"/>
      <c r="BC175" s="20"/>
      <c r="BD175" s="21"/>
    </row>
    <row r="176" spans="1:56" ht="14.25" customHeight="1" x14ac:dyDescent="0.25">
      <c r="A176" s="1"/>
      <c r="B176" s="1"/>
      <c r="D176" s="3"/>
      <c r="E176" s="25">
        <v>0.5</v>
      </c>
      <c r="F176" s="15"/>
      <c r="G176" s="15"/>
      <c r="H176" s="15"/>
      <c r="I176" s="15" t="s">
        <v>98</v>
      </c>
      <c r="J176" s="15"/>
      <c r="K176" s="15" t="s">
        <v>66</v>
      </c>
      <c r="L176" s="15" t="s">
        <v>92</v>
      </c>
      <c r="M176" s="15"/>
      <c r="N176" s="15"/>
      <c r="O176" s="15"/>
      <c r="P176" s="15" t="s">
        <v>96</v>
      </c>
      <c r="Q176" s="15" t="s">
        <v>102</v>
      </c>
      <c r="R176" s="15"/>
      <c r="S176" s="15" t="s">
        <v>86</v>
      </c>
      <c r="T176" s="15" t="s">
        <v>110</v>
      </c>
      <c r="U176" s="15"/>
      <c r="V176" s="28"/>
      <c r="W176" s="28"/>
      <c r="X176" s="28"/>
      <c r="Y176" s="15"/>
      <c r="Z176" s="15"/>
      <c r="AA176" s="15" t="s">
        <v>74</v>
      </c>
      <c r="AB176" s="15" t="s">
        <v>59</v>
      </c>
      <c r="AC176" s="15"/>
      <c r="AD176" s="15"/>
      <c r="AE176" s="15"/>
      <c r="AF176" s="15"/>
      <c r="AG176" s="15"/>
      <c r="AH176" s="15"/>
      <c r="AI176" s="15"/>
      <c r="AJ176" s="15" t="s">
        <v>81</v>
      </c>
      <c r="AK176" s="15" t="s">
        <v>109</v>
      </c>
      <c r="AL176" s="15" t="s">
        <v>53</v>
      </c>
      <c r="AM176" s="15" t="s">
        <v>56</v>
      </c>
      <c r="AN176" s="15" t="s">
        <v>106</v>
      </c>
      <c r="AO176" s="15"/>
      <c r="AP176" s="15"/>
      <c r="AQ176" s="15"/>
      <c r="AR176" s="15"/>
      <c r="AS176" s="15" t="s">
        <v>64</v>
      </c>
      <c r="AT176" s="15"/>
      <c r="AU176" s="15"/>
      <c r="AV176" s="15"/>
      <c r="AW176" s="6"/>
      <c r="AX176" s="19"/>
      <c r="AY176" s="20"/>
      <c r="AZ176" s="20"/>
      <c r="BA176" s="20"/>
      <c r="BB176" s="20"/>
      <c r="BC176" s="20"/>
      <c r="BD176" s="21"/>
    </row>
    <row r="177" spans="1:56" ht="14.25" customHeight="1" x14ac:dyDescent="0.25">
      <c r="B177" s="1"/>
      <c r="D177" s="3"/>
      <c r="E177" s="25">
        <v>0.58333333333333304</v>
      </c>
      <c r="F177" s="15"/>
      <c r="G177" s="15" t="s">
        <v>97</v>
      </c>
      <c r="H177" s="15"/>
      <c r="I177" s="15"/>
      <c r="J177" s="15"/>
      <c r="K177" s="15"/>
      <c r="L177" s="15" t="s">
        <v>92</v>
      </c>
      <c r="M177" s="15"/>
      <c r="N177" s="15"/>
      <c r="O177" s="15"/>
      <c r="P177" s="15" t="s">
        <v>96</v>
      </c>
      <c r="Q177" s="15" t="s">
        <v>102</v>
      </c>
      <c r="R177" s="15" t="s">
        <v>52</v>
      </c>
      <c r="S177" s="15" t="s">
        <v>86</v>
      </c>
      <c r="T177" s="15"/>
      <c r="U177" s="15"/>
      <c r="V177" s="28"/>
      <c r="W177" s="28"/>
      <c r="X177" s="28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 t="s">
        <v>81</v>
      </c>
      <c r="AK177" s="15" t="s">
        <v>109</v>
      </c>
      <c r="AL177" s="15" t="s">
        <v>53</v>
      </c>
      <c r="AM177" s="15" t="s">
        <v>56</v>
      </c>
      <c r="AN177" s="15"/>
      <c r="AO177" s="15"/>
      <c r="AP177" s="15"/>
      <c r="AQ177" s="15"/>
      <c r="AR177" s="15"/>
      <c r="AS177" s="15" t="s">
        <v>64</v>
      </c>
      <c r="AT177" s="15"/>
      <c r="AU177" s="15"/>
      <c r="AV177" s="15"/>
      <c r="AW177" s="6"/>
      <c r="AX177" s="19"/>
      <c r="AY177" s="20"/>
      <c r="AZ177" s="20"/>
      <c r="BA177" s="20"/>
      <c r="BB177" s="20"/>
      <c r="BC177" s="20"/>
      <c r="BD177" s="21"/>
    </row>
    <row r="178" spans="1:56" ht="14.25" customHeight="1" x14ac:dyDescent="0.25">
      <c r="A178" s="1"/>
      <c r="D178" s="3"/>
      <c r="E178" s="25">
        <v>0.625</v>
      </c>
      <c r="F178" s="15"/>
      <c r="G178" s="15" t="s">
        <v>97</v>
      </c>
      <c r="H178" s="15"/>
      <c r="I178" s="15"/>
      <c r="J178" s="15"/>
      <c r="K178" s="15"/>
      <c r="L178" s="15" t="s">
        <v>92</v>
      </c>
      <c r="M178" s="15"/>
      <c r="N178" s="15"/>
      <c r="O178" s="15"/>
      <c r="P178" s="15" t="s">
        <v>96</v>
      </c>
      <c r="Q178" s="15" t="s">
        <v>102</v>
      </c>
      <c r="R178" s="15" t="s">
        <v>52</v>
      </c>
      <c r="S178" s="15" t="s">
        <v>86</v>
      </c>
      <c r="T178" s="15"/>
      <c r="U178" s="15"/>
      <c r="V178" s="28"/>
      <c r="W178" s="28"/>
      <c r="X178" s="28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 t="s">
        <v>81</v>
      </c>
      <c r="AK178" s="15" t="s">
        <v>109</v>
      </c>
      <c r="AL178" s="15" t="s">
        <v>53</v>
      </c>
      <c r="AM178" s="15" t="s">
        <v>56</v>
      </c>
      <c r="AN178" s="15"/>
      <c r="AO178" s="15"/>
      <c r="AP178" s="15"/>
      <c r="AQ178" s="15"/>
      <c r="AR178" s="15"/>
      <c r="AS178" s="15" t="s">
        <v>64</v>
      </c>
      <c r="AT178" s="15"/>
      <c r="AU178" s="15"/>
      <c r="AV178" s="15"/>
      <c r="AW178" s="6"/>
      <c r="AX178" s="19"/>
      <c r="AY178" s="20"/>
      <c r="AZ178" s="20"/>
      <c r="BA178" s="20"/>
      <c r="BB178" s="20"/>
      <c r="BC178" s="20"/>
      <c r="BD178" s="21"/>
    </row>
    <row r="179" spans="1:56" ht="14.25" customHeight="1" thickBot="1" x14ac:dyDescent="0.3">
      <c r="A179" s="1"/>
      <c r="B179" s="1"/>
      <c r="D179" s="3"/>
      <c r="E179" s="25">
        <v>0.66666666666666696</v>
      </c>
      <c r="F179" s="15"/>
      <c r="G179" s="15"/>
      <c r="H179" s="15"/>
      <c r="I179" s="15"/>
      <c r="J179" s="15"/>
      <c r="K179" s="15"/>
      <c r="L179" s="15" t="s">
        <v>92</v>
      </c>
      <c r="M179" s="15"/>
      <c r="N179" s="15"/>
      <c r="O179" s="15"/>
      <c r="P179" s="15" t="s">
        <v>96</v>
      </c>
      <c r="Q179" s="15" t="s">
        <v>102</v>
      </c>
      <c r="R179" s="15" t="s">
        <v>52</v>
      </c>
      <c r="S179" s="15" t="s">
        <v>86</v>
      </c>
      <c r="T179" s="15"/>
      <c r="U179" s="15"/>
      <c r="V179" s="28"/>
      <c r="W179" s="28"/>
      <c r="X179" s="28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 t="s">
        <v>81</v>
      </c>
      <c r="AK179" s="15" t="s">
        <v>109</v>
      </c>
      <c r="AL179" s="15" t="s">
        <v>53</v>
      </c>
      <c r="AM179" s="15" t="s">
        <v>56</v>
      </c>
      <c r="AN179" s="15"/>
      <c r="AO179" s="15"/>
      <c r="AP179" s="15"/>
      <c r="AQ179" s="15"/>
      <c r="AR179" s="15"/>
      <c r="AS179" s="15" t="s">
        <v>64</v>
      </c>
      <c r="AT179" s="15"/>
      <c r="AU179" s="15"/>
      <c r="AV179" s="15"/>
      <c r="AW179" s="6"/>
      <c r="AX179" s="22"/>
      <c r="AY179" s="23"/>
      <c r="AZ179" s="23"/>
      <c r="BA179" s="23"/>
      <c r="BB179" s="23"/>
      <c r="BC179" s="23"/>
      <c r="BD179" s="24"/>
    </row>
    <row r="180" spans="1:56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92" t="s">
        <v>48</v>
      </c>
      <c r="AY180" s="93"/>
      <c r="AZ180" s="93"/>
      <c r="BA180" s="93"/>
      <c r="BB180" s="93"/>
      <c r="BC180" s="93"/>
      <c r="BD180" s="94"/>
    </row>
    <row r="181" spans="1:56" ht="14.25" customHeight="1" thickBot="1" x14ac:dyDescent="0.3">
      <c r="D181" s="3"/>
      <c r="E181" s="7"/>
      <c r="F181" s="84">
        <f>F170+1</f>
        <v>43608</v>
      </c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6"/>
      <c r="AF181" s="87">
        <f>(F181)</f>
        <v>43608</v>
      </c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95"/>
      <c r="AY181" s="96"/>
      <c r="AZ181" s="96"/>
      <c r="BA181" s="96"/>
      <c r="BB181" s="96"/>
      <c r="BC181" s="96"/>
      <c r="BD181" s="97"/>
    </row>
    <row r="182" spans="1:56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7" t="s">
        <v>18</v>
      </c>
      <c r="W182" s="27" t="s">
        <v>19</v>
      </c>
      <c r="X182" s="27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6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98"/>
      <c r="AY182" s="99"/>
      <c r="AZ182" s="99"/>
      <c r="BA182" s="99"/>
      <c r="BB182" s="99"/>
      <c r="BC182" s="99"/>
      <c r="BD182" s="100"/>
    </row>
    <row r="183" spans="1:56" ht="14.25" customHeight="1" x14ac:dyDescent="0.25">
      <c r="A183" s="1"/>
      <c r="B183" s="1"/>
      <c r="D183" s="3"/>
      <c r="E183" s="25">
        <v>0.33333333333333331</v>
      </c>
      <c r="F183" s="15"/>
      <c r="G183" s="15"/>
      <c r="H183" s="15" t="s">
        <v>90</v>
      </c>
      <c r="I183" s="15"/>
      <c r="J183" s="15"/>
      <c r="K183" s="15" t="s">
        <v>95</v>
      </c>
      <c r="L183" s="15"/>
      <c r="M183" s="15"/>
      <c r="N183" s="15"/>
      <c r="O183" s="15" t="s">
        <v>98</v>
      </c>
      <c r="P183" s="15" t="s">
        <v>59</v>
      </c>
      <c r="Q183" s="15"/>
      <c r="R183" s="15"/>
      <c r="S183" s="15"/>
      <c r="T183" s="15" t="s">
        <v>1</v>
      </c>
      <c r="U183" s="15" t="s">
        <v>89</v>
      </c>
      <c r="V183" s="28"/>
      <c r="W183" s="28"/>
      <c r="X183" s="28"/>
      <c r="Y183" s="15" t="s">
        <v>92</v>
      </c>
      <c r="Z183" s="15" t="s">
        <v>102</v>
      </c>
      <c r="AA183" s="15"/>
      <c r="AB183" s="15"/>
      <c r="AC183" s="15"/>
      <c r="AD183" s="15"/>
      <c r="AE183" s="15"/>
      <c r="AF183" s="15" t="s">
        <v>54</v>
      </c>
      <c r="AG183" s="15"/>
      <c r="AH183" s="15"/>
      <c r="AI183" s="15"/>
      <c r="AJ183" s="15"/>
      <c r="AK183" s="15"/>
      <c r="AL183" s="15"/>
      <c r="AM183" s="15"/>
      <c r="AN183" s="15"/>
      <c r="AO183" s="15" t="s">
        <v>56</v>
      </c>
      <c r="AP183" s="15" t="s">
        <v>53</v>
      </c>
      <c r="AQ183" s="15" t="s">
        <v>81</v>
      </c>
      <c r="AR183" s="15" t="s">
        <v>74</v>
      </c>
      <c r="AS183" s="15"/>
      <c r="AT183" s="15" t="s">
        <v>86</v>
      </c>
      <c r="AU183" s="15" t="s">
        <v>106</v>
      </c>
      <c r="AV183" s="15"/>
      <c r="AW183" s="6"/>
      <c r="AX183" s="16"/>
      <c r="AY183" s="17"/>
      <c r="AZ183" s="17"/>
      <c r="BA183" s="17"/>
      <c r="BB183" s="17"/>
      <c r="BC183" s="17"/>
      <c r="BD183" s="18"/>
    </row>
    <row r="184" spans="1:56" ht="14.25" customHeight="1" x14ac:dyDescent="0.25">
      <c r="A184" s="1"/>
      <c r="B184" s="1"/>
      <c r="D184" s="3"/>
      <c r="E184" s="25">
        <v>0.375</v>
      </c>
      <c r="F184" s="15"/>
      <c r="G184" s="15"/>
      <c r="H184" s="15" t="s">
        <v>90</v>
      </c>
      <c r="I184" s="15"/>
      <c r="J184" s="15" t="s">
        <v>83</v>
      </c>
      <c r="K184" s="15" t="s">
        <v>95</v>
      </c>
      <c r="L184" s="15"/>
      <c r="M184" s="15"/>
      <c r="N184" s="15" t="s">
        <v>61</v>
      </c>
      <c r="O184" s="15" t="s">
        <v>98</v>
      </c>
      <c r="P184" s="15" t="s">
        <v>59</v>
      </c>
      <c r="Q184" s="15"/>
      <c r="R184" s="15"/>
      <c r="S184" s="15" t="s">
        <v>97</v>
      </c>
      <c r="T184" s="15" t="s">
        <v>1</v>
      </c>
      <c r="U184" s="15" t="s">
        <v>89</v>
      </c>
      <c r="V184" s="28"/>
      <c r="W184" s="28"/>
      <c r="X184" s="28"/>
      <c r="Y184" s="15" t="s">
        <v>92</v>
      </c>
      <c r="Z184" s="15" t="s">
        <v>102</v>
      </c>
      <c r="AA184" s="15"/>
      <c r="AB184" s="15"/>
      <c r="AC184" s="15" t="s">
        <v>110</v>
      </c>
      <c r="AD184" s="15"/>
      <c r="AE184" s="15"/>
      <c r="AF184" s="15" t="s">
        <v>54</v>
      </c>
      <c r="AG184" s="15"/>
      <c r="AH184" s="15"/>
      <c r="AI184" s="15"/>
      <c r="AJ184" s="15"/>
      <c r="AK184" s="15"/>
      <c r="AL184" s="15"/>
      <c r="AM184" s="15"/>
      <c r="AN184" s="15"/>
      <c r="AO184" s="15" t="s">
        <v>56</v>
      </c>
      <c r="AP184" s="15" t="s">
        <v>53</v>
      </c>
      <c r="AQ184" s="15" t="s">
        <v>81</v>
      </c>
      <c r="AR184" s="15" t="s">
        <v>74</v>
      </c>
      <c r="AS184" s="15"/>
      <c r="AT184" s="15" t="s">
        <v>86</v>
      </c>
      <c r="AU184" s="15" t="s">
        <v>106</v>
      </c>
      <c r="AV184" s="15"/>
      <c r="AW184" s="6"/>
      <c r="AX184" s="19"/>
      <c r="AY184" s="20"/>
      <c r="AZ184" s="20"/>
      <c r="BA184" s="20"/>
      <c r="BB184" s="20"/>
      <c r="BC184" s="20"/>
      <c r="BD184" s="21"/>
    </row>
    <row r="185" spans="1:56" ht="14.25" customHeight="1" x14ac:dyDescent="0.25">
      <c r="A185" s="1"/>
      <c r="B185" s="1"/>
      <c r="D185" s="3"/>
      <c r="E185" s="25">
        <v>0.41666666666666702</v>
      </c>
      <c r="F185" s="15"/>
      <c r="G185" s="15"/>
      <c r="H185" s="15" t="s">
        <v>90</v>
      </c>
      <c r="I185" s="15"/>
      <c r="J185" s="15" t="s">
        <v>83</v>
      </c>
      <c r="K185" s="15" t="s">
        <v>95</v>
      </c>
      <c r="L185" s="15"/>
      <c r="M185" s="15"/>
      <c r="N185" s="15" t="s">
        <v>61</v>
      </c>
      <c r="O185" s="15" t="s">
        <v>98</v>
      </c>
      <c r="P185" s="15" t="s">
        <v>59</v>
      </c>
      <c r="Q185" s="15"/>
      <c r="R185" s="15"/>
      <c r="S185" s="15" t="s">
        <v>97</v>
      </c>
      <c r="T185" s="15" t="s">
        <v>1</v>
      </c>
      <c r="U185" s="15" t="s">
        <v>89</v>
      </c>
      <c r="V185" s="28"/>
      <c r="W185" s="28"/>
      <c r="X185" s="28"/>
      <c r="Y185" s="15" t="s">
        <v>92</v>
      </c>
      <c r="Z185" s="15" t="s">
        <v>102</v>
      </c>
      <c r="AA185" s="15" t="s">
        <v>50</v>
      </c>
      <c r="AB185" s="15"/>
      <c r="AC185" s="15" t="s">
        <v>110</v>
      </c>
      <c r="AD185" s="15"/>
      <c r="AE185" s="15"/>
      <c r="AF185" s="15" t="s">
        <v>54</v>
      </c>
      <c r="AG185" s="15"/>
      <c r="AH185" s="15"/>
      <c r="AI185" s="15"/>
      <c r="AJ185" s="15"/>
      <c r="AK185" s="15"/>
      <c r="AL185" s="15"/>
      <c r="AM185" s="15"/>
      <c r="AN185" s="15"/>
      <c r="AO185" s="15" t="s">
        <v>56</v>
      </c>
      <c r="AP185" s="15" t="s">
        <v>53</v>
      </c>
      <c r="AQ185" s="15" t="s">
        <v>81</v>
      </c>
      <c r="AR185" s="15" t="s">
        <v>74</v>
      </c>
      <c r="AS185" s="15"/>
      <c r="AT185" s="15" t="s">
        <v>86</v>
      </c>
      <c r="AU185" s="15" t="s">
        <v>106</v>
      </c>
      <c r="AV185" s="15"/>
      <c r="AW185" s="6"/>
      <c r="AX185" s="19"/>
      <c r="AY185" s="20"/>
      <c r="AZ185" s="20"/>
      <c r="BA185" s="20"/>
      <c r="BB185" s="20"/>
      <c r="BC185" s="20"/>
      <c r="BD185" s="21"/>
    </row>
    <row r="186" spans="1:56" ht="14.25" customHeight="1" x14ac:dyDescent="0.25">
      <c r="A186" s="1"/>
      <c r="B186" s="1"/>
      <c r="D186" s="3"/>
      <c r="E186" s="25">
        <v>0.45833333333333298</v>
      </c>
      <c r="F186" s="15"/>
      <c r="G186" s="15"/>
      <c r="H186" s="15" t="s">
        <v>90</v>
      </c>
      <c r="I186" s="15"/>
      <c r="J186" s="15" t="s">
        <v>83</v>
      </c>
      <c r="K186" s="15" t="s">
        <v>95</v>
      </c>
      <c r="L186" s="15"/>
      <c r="M186" s="15"/>
      <c r="N186" s="15" t="s">
        <v>61</v>
      </c>
      <c r="O186" s="15" t="s">
        <v>84</v>
      </c>
      <c r="P186" s="15" t="s">
        <v>59</v>
      </c>
      <c r="Q186" s="15"/>
      <c r="R186" s="15"/>
      <c r="S186" s="15"/>
      <c r="T186" s="15" t="s">
        <v>1</v>
      </c>
      <c r="U186" s="15" t="s">
        <v>89</v>
      </c>
      <c r="V186" s="28"/>
      <c r="W186" s="28"/>
      <c r="X186" s="28"/>
      <c r="Y186" s="15" t="s">
        <v>92</v>
      </c>
      <c r="Z186" s="15" t="s">
        <v>102</v>
      </c>
      <c r="AA186" s="15" t="s">
        <v>50</v>
      </c>
      <c r="AB186" s="15"/>
      <c r="AC186" s="15" t="s">
        <v>110</v>
      </c>
      <c r="AD186" s="15"/>
      <c r="AE186" s="15"/>
      <c r="AF186" s="15" t="s">
        <v>54</v>
      </c>
      <c r="AG186" s="15"/>
      <c r="AH186" s="15"/>
      <c r="AI186" s="15"/>
      <c r="AJ186" s="15"/>
      <c r="AK186" s="15"/>
      <c r="AL186" s="15"/>
      <c r="AM186" s="15"/>
      <c r="AN186" s="15"/>
      <c r="AO186" s="15" t="s">
        <v>56</v>
      </c>
      <c r="AP186" s="15" t="s">
        <v>53</v>
      </c>
      <c r="AQ186" s="15" t="s">
        <v>81</v>
      </c>
      <c r="AR186" s="15" t="s">
        <v>74</v>
      </c>
      <c r="AS186" s="15"/>
      <c r="AT186" s="15" t="s">
        <v>86</v>
      </c>
      <c r="AU186" s="15" t="s">
        <v>106</v>
      </c>
      <c r="AV186" s="15"/>
      <c r="AW186" s="6"/>
      <c r="AX186" s="19"/>
      <c r="AY186" s="20"/>
      <c r="AZ186" s="20"/>
      <c r="BA186" s="20"/>
      <c r="BB186" s="20"/>
      <c r="BC186" s="20"/>
      <c r="BD186" s="21"/>
    </row>
    <row r="187" spans="1:56" ht="14.25" customHeight="1" x14ac:dyDescent="0.25">
      <c r="A187" s="1"/>
      <c r="B187" s="1"/>
      <c r="D187" s="3"/>
      <c r="E187" s="25">
        <v>0.5</v>
      </c>
      <c r="F187" s="15"/>
      <c r="G187" s="15"/>
      <c r="H187" s="15" t="s">
        <v>90</v>
      </c>
      <c r="I187" s="15"/>
      <c r="J187" s="15"/>
      <c r="K187" s="15" t="s">
        <v>95</v>
      </c>
      <c r="L187" s="15"/>
      <c r="M187" s="15"/>
      <c r="N187" s="15" t="s">
        <v>61</v>
      </c>
      <c r="O187" s="15" t="s">
        <v>98</v>
      </c>
      <c r="P187" s="15" t="s">
        <v>59</v>
      </c>
      <c r="Q187" s="15"/>
      <c r="R187" s="15"/>
      <c r="S187" s="15"/>
      <c r="T187" s="15" t="s">
        <v>1</v>
      </c>
      <c r="U187" s="15" t="s">
        <v>89</v>
      </c>
      <c r="V187" s="28"/>
      <c r="W187" s="28"/>
      <c r="X187" s="28"/>
      <c r="Y187" s="15" t="s">
        <v>92</v>
      </c>
      <c r="Z187" s="15" t="s">
        <v>102</v>
      </c>
      <c r="AA187" s="15"/>
      <c r="AB187" s="15"/>
      <c r="AC187" s="15" t="s">
        <v>110</v>
      </c>
      <c r="AD187" s="15"/>
      <c r="AE187" s="15"/>
      <c r="AF187" s="15" t="s">
        <v>54</v>
      </c>
      <c r="AG187" s="15"/>
      <c r="AH187" s="15"/>
      <c r="AI187" s="15"/>
      <c r="AJ187" s="15"/>
      <c r="AK187" s="15"/>
      <c r="AL187" s="15"/>
      <c r="AM187" s="15"/>
      <c r="AN187" s="15"/>
      <c r="AO187" s="15" t="s">
        <v>56</v>
      </c>
      <c r="AP187" s="15" t="s">
        <v>53</v>
      </c>
      <c r="AQ187" s="15" t="s">
        <v>81</v>
      </c>
      <c r="AR187" s="15" t="s">
        <v>74</v>
      </c>
      <c r="AS187" s="15"/>
      <c r="AT187" s="15" t="s">
        <v>86</v>
      </c>
      <c r="AU187" s="15" t="s">
        <v>106</v>
      </c>
      <c r="AV187" s="15"/>
      <c r="AW187" s="6"/>
      <c r="AX187" s="19"/>
      <c r="AY187" s="20"/>
      <c r="AZ187" s="20"/>
      <c r="BA187" s="20"/>
      <c r="BB187" s="20"/>
      <c r="BC187" s="20"/>
      <c r="BD187" s="21"/>
    </row>
    <row r="188" spans="1:56" ht="14.25" customHeight="1" x14ac:dyDescent="0.25">
      <c r="B188" s="1"/>
      <c r="D188" s="3"/>
      <c r="E188" s="25">
        <v>0.58333333333333304</v>
      </c>
      <c r="F188" s="15"/>
      <c r="G188" s="15"/>
      <c r="H188" s="15" t="s">
        <v>90</v>
      </c>
      <c r="I188" s="15"/>
      <c r="J188" s="15"/>
      <c r="K188" s="15"/>
      <c r="L188" s="15"/>
      <c r="M188" s="15"/>
      <c r="N188" s="15" t="s">
        <v>61</v>
      </c>
      <c r="O188" s="15"/>
      <c r="P188" s="15"/>
      <c r="Q188" s="15" t="s">
        <v>96</v>
      </c>
      <c r="R188" s="15"/>
      <c r="S188" s="15" t="s">
        <v>97</v>
      </c>
      <c r="T188" s="15" t="s">
        <v>1</v>
      </c>
      <c r="U188" s="15" t="s">
        <v>89</v>
      </c>
      <c r="V188" s="28"/>
      <c r="W188" s="28"/>
      <c r="X188" s="28"/>
      <c r="Y188" s="15" t="s">
        <v>92</v>
      </c>
      <c r="Z188" s="15" t="s">
        <v>102</v>
      </c>
      <c r="AA188" s="15"/>
      <c r="AB188" s="15"/>
      <c r="AC188" s="15"/>
      <c r="AD188" s="15"/>
      <c r="AE188" s="15"/>
      <c r="AF188" s="15" t="s">
        <v>54</v>
      </c>
      <c r="AG188" s="15"/>
      <c r="AH188" s="15"/>
      <c r="AI188" s="15"/>
      <c r="AJ188" s="15"/>
      <c r="AK188" s="15"/>
      <c r="AL188" s="15"/>
      <c r="AM188" s="15"/>
      <c r="AN188" s="15"/>
      <c r="AO188" s="15" t="s">
        <v>56</v>
      </c>
      <c r="AP188" s="15" t="s">
        <v>53</v>
      </c>
      <c r="AQ188" s="15" t="s">
        <v>81</v>
      </c>
      <c r="AR188" s="15"/>
      <c r="AS188" s="15" t="s">
        <v>67</v>
      </c>
      <c r="AT188" s="15" t="s">
        <v>86</v>
      </c>
      <c r="AU188" s="15"/>
      <c r="AV188" s="15"/>
      <c r="AW188" s="35" t="s">
        <v>147</v>
      </c>
      <c r="AX188" s="19"/>
      <c r="AY188" s="20"/>
      <c r="AZ188" s="20"/>
      <c r="BA188" s="20"/>
      <c r="BB188" s="20"/>
      <c r="BC188" s="20"/>
      <c r="BD188" s="21"/>
    </row>
    <row r="189" spans="1:56" ht="14.25" customHeight="1" x14ac:dyDescent="0.25">
      <c r="A189" s="1"/>
      <c r="B189" s="26"/>
      <c r="C189" s="26"/>
      <c r="D189" s="3"/>
      <c r="E189" s="25">
        <v>0.625</v>
      </c>
      <c r="F189" s="15"/>
      <c r="G189" s="15"/>
      <c r="H189" s="15" t="s">
        <v>90</v>
      </c>
      <c r="I189" s="15"/>
      <c r="J189" s="15"/>
      <c r="K189" s="15"/>
      <c r="L189" s="15"/>
      <c r="M189" s="15"/>
      <c r="N189" s="15" t="s">
        <v>61</v>
      </c>
      <c r="O189" s="15"/>
      <c r="P189" s="15"/>
      <c r="Q189" s="15" t="s">
        <v>96</v>
      </c>
      <c r="R189" s="15"/>
      <c r="S189" s="15" t="s">
        <v>97</v>
      </c>
      <c r="T189" s="15" t="s">
        <v>1</v>
      </c>
      <c r="U189" s="15" t="s">
        <v>89</v>
      </c>
      <c r="V189" s="28"/>
      <c r="W189" s="28"/>
      <c r="X189" s="28"/>
      <c r="Y189" s="15" t="s">
        <v>92</v>
      </c>
      <c r="Z189" s="15" t="s">
        <v>102</v>
      </c>
      <c r="AA189" s="15" t="s">
        <v>50</v>
      </c>
      <c r="AB189" s="15"/>
      <c r="AC189" s="15"/>
      <c r="AD189" s="15"/>
      <c r="AE189" s="15"/>
      <c r="AF189" s="15" t="s">
        <v>54</v>
      </c>
      <c r="AG189" s="15"/>
      <c r="AH189" s="15"/>
      <c r="AI189" s="15"/>
      <c r="AJ189" s="15"/>
      <c r="AK189" s="15"/>
      <c r="AL189" s="15"/>
      <c r="AM189" s="15"/>
      <c r="AN189" s="15"/>
      <c r="AO189" s="15" t="s">
        <v>56</v>
      </c>
      <c r="AP189" s="15" t="s">
        <v>53</v>
      </c>
      <c r="AQ189" s="15" t="s">
        <v>81</v>
      </c>
      <c r="AR189" s="15"/>
      <c r="AS189" s="15" t="s">
        <v>67</v>
      </c>
      <c r="AT189" s="15" t="s">
        <v>86</v>
      </c>
      <c r="AU189" s="15"/>
      <c r="AV189" s="15"/>
      <c r="AW189" s="35" t="s">
        <v>147</v>
      </c>
      <c r="AX189" s="19"/>
      <c r="AY189" s="20"/>
      <c r="AZ189" s="20"/>
      <c r="BA189" s="20"/>
      <c r="BB189" s="20"/>
      <c r="BC189" s="20"/>
      <c r="BD189" s="21"/>
    </row>
    <row r="190" spans="1:56" ht="14.25" customHeight="1" thickBot="1" x14ac:dyDescent="0.3">
      <c r="A190" s="1"/>
      <c r="B190" s="1"/>
      <c r="D190" s="26"/>
      <c r="E190" s="25">
        <v>0.66666666666666696</v>
      </c>
      <c r="F190" s="15"/>
      <c r="G190" s="15"/>
      <c r="H190" s="15" t="s">
        <v>90</v>
      </c>
      <c r="I190" s="15"/>
      <c r="J190" s="15"/>
      <c r="K190" s="15"/>
      <c r="L190" s="15"/>
      <c r="M190" s="15"/>
      <c r="N190" s="15" t="s">
        <v>61</v>
      </c>
      <c r="O190" s="15"/>
      <c r="P190" s="15"/>
      <c r="Q190" s="15" t="s">
        <v>96</v>
      </c>
      <c r="R190" s="15"/>
      <c r="S190" s="15"/>
      <c r="T190" s="15" t="s">
        <v>1</v>
      </c>
      <c r="U190" s="15" t="s">
        <v>89</v>
      </c>
      <c r="V190" s="28"/>
      <c r="W190" s="28"/>
      <c r="X190" s="28"/>
      <c r="Y190" s="15" t="s">
        <v>92</v>
      </c>
      <c r="Z190" s="15" t="s">
        <v>102</v>
      </c>
      <c r="AA190" s="15" t="s">
        <v>50</v>
      </c>
      <c r="AB190" s="15"/>
      <c r="AC190" s="15"/>
      <c r="AD190" s="15"/>
      <c r="AE190" s="15"/>
      <c r="AF190" s="15" t="s">
        <v>54</v>
      </c>
      <c r="AG190" s="15"/>
      <c r="AH190" s="15"/>
      <c r="AI190" s="15"/>
      <c r="AJ190" s="15"/>
      <c r="AK190" s="15"/>
      <c r="AL190" s="15"/>
      <c r="AM190" s="15"/>
      <c r="AN190" s="15"/>
      <c r="AO190" s="15" t="s">
        <v>56</v>
      </c>
      <c r="AP190" s="15" t="s">
        <v>53</v>
      </c>
      <c r="AQ190" s="15" t="s">
        <v>81</v>
      </c>
      <c r="AR190" s="15"/>
      <c r="AS190" s="15" t="s">
        <v>67</v>
      </c>
      <c r="AT190" s="15" t="s">
        <v>86</v>
      </c>
      <c r="AU190" s="15"/>
      <c r="AV190" s="15"/>
      <c r="AW190" s="35" t="s">
        <v>147</v>
      </c>
      <c r="AX190" s="22"/>
      <c r="AY190" s="23"/>
      <c r="AZ190" s="23"/>
      <c r="BA190" s="23"/>
      <c r="BB190" s="23"/>
      <c r="BC190" s="23"/>
      <c r="BD190" s="24"/>
    </row>
    <row r="191" spans="1:56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75" t="s">
        <v>48</v>
      </c>
      <c r="AY191" s="76"/>
      <c r="AZ191" s="76"/>
      <c r="BA191" s="76"/>
      <c r="BB191" s="76"/>
      <c r="BC191" s="76"/>
      <c r="BD191" s="77"/>
    </row>
    <row r="192" spans="1:56" ht="14.25" customHeight="1" thickBot="1" x14ac:dyDescent="0.3">
      <c r="D192" s="3"/>
      <c r="E192" s="7"/>
      <c r="F192" s="84">
        <f>F181+1</f>
        <v>43609</v>
      </c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6"/>
      <c r="AF192" s="87">
        <f>(F192)</f>
        <v>43609</v>
      </c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78"/>
      <c r="AY192" s="79"/>
      <c r="AZ192" s="79"/>
      <c r="BA192" s="79"/>
      <c r="BB192" s="79"/>
      <c r="BC192" s="79"/>
      <c r="BD192" s="80"/>
    </row>
    <row r="193" spans="1:56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7" t="s">
        <v>18</v>
      </c>
      <c r="W193" s="27" t="s">
        <v>19</v>
      </c>
      <c r="X193" s="27" t="s">
        <v>20</v>
      </c>
      <c r="Y193" s="30" t="s">
        <v>21</v>
      </c>
      <c r="Z193" s="30" t="s">
        <v>22</v>
      </c>
      <c r="AA193" s="30" t="s">
        <v>23</v>
      </c>
      <c r="AB193" s="30" t="s">
        <v>24</v>
      </c>
      <c r="AC193" s="30" t="s">
        <v>25</v>
      </c>
      <c r="AD193" s="3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6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81"/>
      <c r="AY193" s="82"/>
      <c r="AZ193" s="82"/>
      <c r="BA193" s="82"/>
      <c r="BB193" s="82"/>
      <c r="BC193" s="82"/>
      <c r="BD193" s="83"/>
    </row>
    <row r="194" spans="1:56" ht="14.25" customHeight="1" x14ac:dyDescent="0.25">
      <c r="A194" s="1"/>
      <c r="B194" s="1"/>
      <c r="D194" s="3"/>
      <c r="E194" s="25">
        <v>0.33333333333333331</v>
      </c>
      <c r="F194" s="15"/>
      <c r="G194" s="15"/>
      <c r="H194" s="15"/>
      <c r="I194" s="15"/>
      <c r="J194" s="15"/>
      <c r="K194" s="15" t="s">
        <v>1</v>
      </c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28"/>
      <c r="W194" s="28"/>
      <c r="X194" s="28"/>
      <c r="Y194" s="15"/>
      <c r="Z194" s="15"/>
      <c r="AA194" s="15"/>
      <c r="AB194" s="15"/>
      <c r="AC194" s="15"/>
      <c r="AD194" s="15"/>
      <c r="AE194" s="15" t="s">
        <v>56</v>
      </c>
      <c r="AF194" s="15"/>
      <c r="AG194" s="15"/>
      <c r="AH194" s="15"/>
      <c r="AI194" s="15"/>
      <c r="AJ194" s="15"/>
      <c r="AK194" s="15"/>
      <c r="AL194" s="15"/>
      <c r="AM194" s="15"/>
      <c r="AN194" s="15" t="s">
        <v>52</v>
      </c>
      <c r="AO194" s="15"/>
      <c r="AP194" s="15"/>
      <c r="AQ194" s="15"/>
      <c r="AR194" s="15"/>
      <c r="AS194" s="15" t="s">
        <v>53</v>
      </c>
      <c r="AT194" s="15" t="s">
        <v>102</v>
      </c>
      <c r="AU194" s="15"/>
      <c r="AV194" s="15"/>
      <c r="AW194" s="6"/>
      <c r="AX194" s="16"/>
      <c r="AY194" s="17"/>
      <c r="AZ194" s="17"/>
      <c r="BA194" s="17"/>
      <c r="BB194" s="17"/>
      <c r="BC194" s="17"/>
      <c r="BD194" s="18"/>
    </row>
    <row r="195" spans="1:56" ht="14.25" customHeight="1" x14ac:dyDescent="0.25">
      <c r="A195" s="1"/>
      <c r="B195" s="1"/>
      <c r="D195" s="3"/>
      <c r="E195" s="25">
        <v>0.375</v>
      </c>
      <c r="F195" s="15"/>
      <c r="G195" s="15"/>
      <c r="H195" s="15"/>
      <c r="I195" s="15"/>
      <c r="J195" s="15"/>
      <c r="K195" s="15" t="s">
        <v>1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28"/>
      <c r="W195" s="28"/>
      <c r="X195" s="28"/>
      <c r="Y195" s="15"/>
      <c r="Z195" s="15"/>
      <c r="AA195" s="15"/>
      <c r="AB195" s="15"/>
      <c r="AC195" s="15"/>
      <c r="AD195" s="15"/>
      <c r="AE195" s="15" t="s">
        <v>56</v>
      </c>
      <c r="AF195" s="15"/>
      <c r="AG195" s="15"/>
      <c r="AH195" s="15"/>
      <c r="AI195" s="15"/>
      <c r="AJ195" s="15"/>
      <c r="AK195" s="15"/>
      <c r="AL195" s="15"/>
      <c r="AM195" s="15"/>
      <c r="AN195" s="15" t="s">
        <v>52</v>
      </c>
      <c r="AO195" s="15"/>
      <c r="AP195" s="15"/>
      <c r="AQ195" s="15"/>
      <c r="AR195" s="15"/>
      <c r="AS195" s="15" t="s">
        <v>53</v>
      </c>
      <c r="AT195" s="15" t="s">
        <v>102</v>
      </c>
      <c r="AU195" s="15"/>
      <c r="AV195" s="15"/>
      <c r="AW195" s="6"/>
      <c r="AX195" s="19"/>
      <c r="AY195" s="20"/>
      <c r="AZ195" s="20"/>
      <c r="BA195" s="20"/>
      <c r="BB195" s="20"/>
      <c r="BC195" s="20"/>
      <c r="BD195" s="21"/>
    </row>
    <row r="196" spans="1:56" ht="14.25" customHeight="1" x14ac:dyDescent="0.25">
      <c r="A196" s="1"/>
      <c r="B196" s="1"/>
      <c r="D196" s="3"/>
      <c r="E196" s="25">
        <v>0.41666666666666702</v>
      </c>
      <c r="F196" s="15"/>
      <c r="G196" s="15"/>
      <c r="H196" s="15"/>
      <c r="I196" s="15"/>
      <c r="J196" s="15"/>
      <c r="K196" s="15" t="s">
        <v>1</v>
      </c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28"/>
      <c r="W196" s="28"/>
      <c r="X196" s="28"/>
      <c r="Y196" s="15"/>
      <c r="Z196" s="15"/>
      <c r="AA196" s="15"/>
      <c r="AB196" s="15"/>
      <c r="AC196" s="15"/>
      <c r="AD196" s="15"/>
      <c r="AE196" s="15" t="s">
        <v>56</v>
      </c>
      <c r="AF196" s="15"/>
      <c r="AG196" s="15"/>
      <c r="AH196" s="15"/>
      <c r="AI196" s="15"/>
      <c r="AJ196" s="15"/>
      <c r="AK196" s="15"/>
      <c r="AL196" s="15"/>
      <c r="AM196" s="15"/>
      <c r="AN196" s="15" t="s">
        <v>52</v>
      </c>
      <c r="AO196" s="15"/>
      <c r="AP196" s="15"/>
      <c r="AQ196" s="15"/>
      <c r="AR196" s="15"/>
      <c r="AS196" s="15" t="s">
        <v>53</v>
      </c>
      <c r="AT196" s="15" t="s">
        <v>102</v>
      </c>
      <c r="AU196" s="15"/>
      <c r="AV196" s="15"/>
      <c r="AW196" s="6"/>
      <c r="AX196" s="19"/>
      <c r="AY196" s="20"/>
      <c r="AZ196" s="20"/>
      <c r="BA196" s="20"/>
      <c r="BB196" s="20"/>
      <c r="BC196" s="20"/>
      <c r="BD196" s="21"/>
    </row>
    <row r="197" spans="1:56" ht="14.25" customHeight="1" x14ac:dyDescent="0.25">
      <c r="A197" s="1"/>
      <c r="B197" s="1"/>
      <c r="D197" s="3"/>
      <c r="E197" s="25">
        <v>0.45833333333333298</v>
      </c>
      <c r="F197" s="15"/>
      <c r="G197" s="15"/>
      <c r="H197" s="15"/>
      <c r="I197" s="15"/>
      <c r="J197" s="15"/>
      <c r="K197" s="15" t="s">
        <v>1</v>
      </c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28"/>
      <c r="W197" s="28"/>
      <c r="X197" s="28"/>
      <c r="Y197" s="15"/>
      <c r="Z197" s="15"/>
      <c r="AA197" s="15"/>
      <c r="AB197" s="15"/>
      <c r="AC197" s="15"/>
      <c r="AD197" s="15"/>
      <c r="AE197" s="15" t="s">
        <v>56</v>
      </c>
      <c r="AF197" s="15"/>
      <c r="AG197" s="15"/>
      <c r="AH197" s="15"/>
      <c r="AI197" s="15"/>
      <c r="AJ197" s="15"/>
      <c r="AK197" s="15"/>
      <c r="AL197" s="15"/>
      <c r="AM197" s="15"/>
      <c r="AN197" s="15" t="s">
        <v>52</v>
      </c>
      <c r="AO197" s="15"/>
      <c r="AP197" s="15"/>
      <c r="AQ197" s="15"/>
      <c r="AR197" s="15"/>
      <c r="AS197" s="15" t="s">
        <v>53</v>
      </c>
      <c r="AT197" s="15" t="s">
        <v>102</v>
      </c>
      <c r="AU197" s="15"/>
      <c r="AV197" s="15"/>
      <c r="AW197" s="6"/>
      <c r="AX197" s="19"/>
      <c r="AY197" s="20"/>
      <c r="AZ197" s="20"/>
      <c r="BA197" s="20"/>
      <c r="BB197" s="20"/>
      <c r="BC197" s="20"/>
      <c r="BD197" s="21"/>
    </row>
    <row r="198" spans="1:56" ht="14.25" customHeight="1" x14ac:dyDescent="0.25">
      <c r="A198" s="1"/>
      <c r="B198" s="1"/>
      <c r="D198" s="3"/>
      <c r="E198" s="25">
        <v>0.5</v>
      </c>
      <c r="F198" s="15"/>
      <c r="G198" s="15"/>
      <c r="H198" s="15"/>
      <c r="I198" s="15"/>
      <c r="J198" s="15"/>
      <c r="K198" s="15" t="s">
        <v>1</v>
      </c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28"/>
      <c r="W198" s="28"/>
      <c r="X198" s="28"/>
      <c r="Y198" s="15"/>
      <c r="Z198" s="15"/>
      <c r="AA198" s="15"/>
      <c r="AB198" s="15"/>
      <c r="AC198" s="15"/>
      <c r="AD198" s="15"/>
      <c r="AE198" s="15" t="s">
        <v>56</v>
      </c>
      <c r="AF198" s="15"/>
      <c r="AG198" s="15"/>
      <c r="AH198" s="15"/>
      <c r="AI198" s="15"/>
      <c r="AJ198" s="15"/>
      <c r="AK198" s="15"/>
      <c r="AL198" s="15"/>
      <c r="AM198" s="15"/>
      <c r="AN198" s="15" t="s">
        <v>52</v>
      </c>
      <c r="AO198" s="15"/>
      <c r="AP198" s="15"/>
      <c r="AQ198" s="15"/>
      <c r="AR198" s="15"/>
      <c r="AS198" s="15" t="s">
        <v>53</v>
      </c>
      <c r="AT198" s="15" t="s">
        <v>102</v>
      </c>
      <c r="AU198" s="15"/>
      <c r="AV198" s="15"/>
      <c r="AW198" s="6"/>
      <c r="AX198" s="19"/>
      <c r="AY198" s="20"/>
      <c r="AZ198" s="20"/>
      <c r="BA198" s="20"/>
      <c r="BB198" s="20"/>
      <c r="BC198" s="20"/>
      <c r="BD198" s="21"/>
    </row>
    <row r="199" spans="1:56" ht="14.25" customHeight="1" x14ac:dyDescent="0.25">
      <c r="B199" s="1"/>
      <c r="D199" s="3"/>
      <c r="E199" s="25">
        <v>0.58333333333333304</v>
      </c>
      <c r="F199" s="15"/>
      <c r="G199" s="15"/>
      <c r="H199" s="15"/>
      <c r="I199" s="15"/>
      <c r="J199" s="15"/>
      <c r="K199" s="15" t="s">
        <v>1</v>
      </c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28"/>
      <c r="W199" s="28"/>
      <c r="X199" s="28"/>
      <c r="Y199" s="15"/>
      <c r="Z199" s="15"/>
      <c r="AA199" s="15"/>
      <c r="AB199" s="15"/>
      <c r="AC199" s="15"/>
      <c r="AD199" s="15"/>
      <c r="AE199" s="15" t="s">
        <v>56</v>
      </c>
      <c r="AF199" s="15"/>
      <c r="AG199" s="15"/>
      <c r="AH199" s="15"/>
      <c r="AI199" s="15"/>
      <c r="AJ199" s="15"/>
      <c r="AK199" s="15"/>
      <c r="AL199" s="15"/>
      <c r="AM199" s="15"/>
      <c r="AN199" s="15" t="s">
        <v>52</v>
      </c>
      <c r="AO199" s="15"/>
      <c r="AP199" s="15"/>
      <c r="AQ199" s="15"/>
      <c r="AR199" s="15"/>
      <c r="AS199" s="15" t="s">
        <v>53</v>
      </c>
      <c r="AT199" s="15" t="s">
        <v>102</v>
      </c>
      <c r="AU199" s="15"/>
      <c r="AV199" s="15"/>
      <c r="AW199" s="6"/>
      <c r="AX199" s="19"/>
      <c r="AY199" s="20"/>
      <c r="AZ199" s="20"/>
      <c r="BA199" s="20"/>
      <c r="BB199" s="20"/>
      <c r="BC199" s="20"/>
      <c r="BD199" s="21"/>
    </row>
    <row r="200" spans="1:56" ht="14.25" customHeight="1" x14ac:dyDescent="0.25">
      <c r="A200" s="1"/>
      <c r="B200" s="26"/>
      <c r="C200" s="26"/>
      <c r="D200" s="3"/>
      <c r="E200" s="25">
        <v>0.625</v>
      </c>
      <c r="F200" s="15"/>
      <c r="G200" s="15"/>
      <c r="H200" s="15"/>
      <c r="I200" s="15"/>
      <c r="J200" s="15"/>
      <c r="K200" s="15" t="s">
        <v>1</v>
      </c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28"/>
      <c r="W200" s="28"/>
      <c r="X200" s="28"/>
      <c r="Y200" s="15"/>
      <c r="Z200" s="15"/>
      <c r="AA200" s="15"/>
      <c r="AB200" s="15"/>
      <c r="AC200" s="15"/>
      <c r="AD200" s="15"/>
      <c r="AE200" s="15" t="s">
        <v>56</v>
      </c>
      <c r="AF200" s="15"/>
      <c r="AG200" s="15"/>
      <c r="AH200" s="15"/>
      <c r="AI200" s="15"/>
      <c r="AJ200" s="15"/>
      <c r="AK200" s="15"/>
      <c r="AL200" s="15"/>
      <c r="AM200" s="15"/>
      <c r="AN200" s="15" t="s">
        <v>52</v>
      </c>
      <c r="AO200" s="15"/>
      <c r="AP200" s="15"/>
      <c r="AQ200" s="15"/>
      <c r="AR200" s="15"/>
      <c r="AS200" s="15" t="s">
        <v>53</v>
      </c>
      <c r="AT200" s="15" t="s">
        <v>102</v>
      </c>
      <c r="AU200" s="15"/>
      <c r="AV200" s="15"/>
      <c r="AW200" s="6"/>
      <c r="AX200" s="19"/>
      <c r="AY200" s="20"/>
      <c r="AZ200" s="20"/>
      <c r="BA200" s="20"/>
      <c r="BB200" s="20"/>
      <c r="BC200" s="20"/>
      <c r="BD200" s="21"/>
    </row>
    <row r="201" spans="1:56" ht="14.25" customHeight="1" thickBot="1" x14ac:dyDescent="0.3">
      <c r="A201" s="1"/>
      <c r="B201" s="1"/>
      <c r="D201" s="26"/>
      <c r="E201" s="25">
        <v>0.66666666666666696</v>
      </c>
      <c r="F201" s="15"/>
      <c r="G201" s="15"/>
      <c r="H201" s="15"/>
      <c r="I201" s="15"/>
      <c r="J201" s="15"/>
      <c r="K201" s="15" t="s">
        <v>1</v>
      </c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28"/>
      <c r="W201" s="28"/>
      <c r="X201" s="28"/>
      <c r="Y201" s="15"/>
      <c r="Z201" s="15"/>
      <c r="AA201" s="15"/>
      <c r="AB201" s="15"/>
      <c r="AC201" s="15"/>
      <c r="AD201" s="15"/>
      <c r="AE201" s="15" t="s">
        <v>56</v>
      </c>
      <c r="AF201" s="15"/>
      <c r="AG201" s="15"/>
      <c r="AH201" s="15"/>
      <c r="AI201" s="15"/>
      <c r="AJ201" s="15"/>
      <c r="AK201" s="15"/>
      <c r="AL201" s="15"/>
      <c r="AM201" s="15"/>
      <c r="AN201" s="15" t="s">
        <v>52</v>
      </c>
      <c r="AO201" s="15"/>
      <c r="AP201" s="15"/>
      <c r="AQ201" s="15"/>
      <c r="AR201" s="15"/>
      <c r="AS201" s="15" t="s">
        <v>53</v>
      </c>
      <c r="AT201" s="15" t="s">
        <v>102</v>
      </c>
      <c r="AU201" s="15"/>
      <c r="AV201" s="15"/>
      <c r="AW201" s="6"/>
      <c r="AX201" s="22"/>
      <c r="AY201" s="23"/>
      <c r="AZ201" s="23"/>
      <c r="BA201" s="23"/>
      <c r="BB201" s="23"/>
      <c r="BC201" s="23"/>
      <c r="BD201" s="24"/>
    </row>
    <row r="202" spans="1:56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75" t="s">
        <v>48</v>
      </c>
      <c r="AY202" s="76"/>
      <c r="AZ202" s="76"/>
      <c r="BA202" s="76"/>
      <c r="BB202" s="76"/>
      <c r="BC202" s="76"/>
      <c r="BD202" s="77"/>
    </row>
    <row r="203" spans="1:56" ht="14.25" customHeight="1" thickBot="1" x14ac:dyDescent="0.3">
      <c r="D203" s="3"/>
      <c r="E203" s="7"/>
      <c r="F203" s="84">
        <f>F192+3</f>
        <v>43612</v>
      </c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6"/>
      <c r="AF203" s="87">
        <f>(F203)</f>
        <v>43612</v>
      </c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78"/>
      <c r="AY203" s="79"/>
      <c r="AZ203" s="79"/>
      <c r="BA203" s="79"/>
      <c r="BB203" s="79"/>
      <c r="BC203" s="79"/>
      <c r="BD203" s="80"/>
    </row>
    <row r="204" spans="1:56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7" t="s">
        <v>18</v>
      </c>
      <c r="W204" s="27" t="s">
        <v>19</v>
      </c>
      <c r="X204" s="27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6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81"/>
      <c r="AY204" s="82"/>
      <c r="AZ204" s="82"/>
      <c r="BA204" s="82"/>
      <c r="BB204" s="82"/>
      <c r="BC204" s="82"/>
      <c r="BD204" s="83"/>
    </row>
    <row r="205" spans="1:56" ht="14.25" customHeight="1" x14ac:dyDescent="0.25">
      <c r="A205" s="1"/>
      <c r="B205" s="1"/>
      <c r="D205" s="3"/>
      <c r="E205" s="25">
        <v>0.33333333333333331</v>
      </c>
      <c r="F205" s="15"/>
      <c r="G205" s="15"/>
      <c r="H205" s="15"/>
      <c r="I205" s="15"/>
      <c r="J205" s="15"/>
      <c r="K205" s="15"/>
      <c r="L205" s="15"/>
      <c r="M205" s="15" t="s">
        <v>1</v>
      </c>
      <c r="N205" s="15" t="s">
        <v>66</v>
      </c>
      <c r="O205" s="15" t="s">
        <v>56</v>
      </c>
      <c r="P205" s="15"/>
      <c r="Q205" s="15"/>
      <c r="R205" s="15"/>
      <c r="S205" s="15"/>
      <c r="T205" s="15"/>
      <c r="U205" s="15"/>
      <c r="V205" s="28"/>
      <c r="W205" s="28"/>
      <c r="X205" s="28"/>
      <c r="Y205" s="15"/>
      <c r="Z205" s="15" t="s">
        <v>79</v>
      </c>
      <c r="AA205" s="15"/>
      <c r="AB205" s="15"/>
      <c r="AC205" s="15"/>
      <c r="AD205" s="15"/>
      <c r="AE205" s="15"/>
      <c r="AF205" s="15" t="s">
        <v>81</v>
      </c>
      <c r="AG205" s="15"/>
      <c r="AH205" s="15"/>
      <c r="AI205" s="15"/>
      <c r="AJ205" s="15"/>
      <c r="AK205" s="15"/>
      <c r="AL205" s="15"/>
      <c r="AM205" s="15"/>
      <c r="AN205" s="15"/>
      <c r="AO205" s="15"/>
      <c r="AP205" s="15" t="s">
        <v>102</v>
      </c>
      <c r="AQ205" s="15"/>
      <c r="AR205" s="15"/>
      <c r="AS205" s="15"/>
      <c r="AT205" s="15"/>
      <c r="AU205" s="15"/>
      <c r="AV205" s="15" t="s">
        <v>53</v>
      </c>
      <c r="AW205" s="6"/>
      <c r="AX205" s="16"/>
      <c r="AY205" s="17"/>
      <c r="AZ205" s="17"/>
      <c r="BA205" s="17"/>
      <c r="BB205" s="17"/>
      <c r="BC205" s="17"/>
      <c r="BD205" s="18"/>
    </row>
    <row r="206" spans="1:56" ht="14.25" customHeight="1" x14ac:dyDescent="0.25">
      <c r="A206" s="1"/>
      <c r="B206" s="1"/>
      <c r="D206" s="3"/>
      <c r="E206" s="25">
        <v>0.375</v>
      </c>
      <c r="F206" s="15"/>
      <c r="G206" s="15"/>
      <c r="H206" s="15"/>
      <c r="I206" s="15"/>
      <c r="J206" s="15"/>
      <c r="K206" s="15"/>
      <c r="L206" s="15"/>
      <c r="M206" s="15" t="s">
        <v>1</v>
      </c>
      <c r="N206" s="15" t="s">
        <v>66</v>
      </c>
      <c r="O206" s="15" t="s">
        <v>56</v>
      </c>
      <c r="P206" s="15"/>
      <c r="Q206" s="15"/>
      <c r="R206" s="15"/>
      <c r="S206" s="15"/>
      <c r="T206" s="15"/>
      <c r="U206" s="15"/>
      <c r="V206" s="28"/>
      <c r="W206" s="28"/>
      <c r="X206" s="28"/>
      <c r="Y206" s="15"/>
      <c r="Z206" s="15" t="s">
        <v>79</v>
      </c>
      <c r="AA206" s="15"/>
      <c r="AB206" s="15"/>
      <c r="AC206" s="15"/>
      <c r="AD206" s="15"/>
      <c r="AE206" s="15"/>
      <c r="AF206" s="15" t="s">
        <v>81</v>
      </c>
      <c r="AG206" s="15"/>
      <c r="AH206" s="15"/>
      <c r="AI206" s="15"/>
      <c r="AJ206" s="15"/>
      <c r="AK206" s="15"/>
      <c r="AL206" s="15"/>
      <c r="AM206" s="15"/>
      <c r="AN206" s="15"/>
      <c r="AO206" s="15"/>
      <c r="AP206" s="15" t="s">
        <v>102</v>
      </c>
      <c r="AQ206" s="15"/>
      <c r="AR206" s="15"/>
      <c r="AS206" s="15"/>
      <c r="AT206" s="15"/>
      <c r="AU206" s="15"/>
      <c r="AV206" s="15" t="s">
        <v>53</v>
      </c>
      <c r="AW206" s="6"/>
      <c r="AX206" s="19"/>
      <c r="AY206" s="20"/>
      <c r="AZ206" s="20"/>
      <c r="BA206" s="20"/>
      <c r="BB206" s="20"/>
      <c r="BC206" s="20"/>
      <c r="BD206" s="21"/>
    </row>
    <row r="207" spans="1:56" ht="14.25" customHeight="1" x14ac:dyDescent="0.25">
      <c r="A207" s="1"/>
      <c r="B207" s="1"/>
      <c r="D207" s="3"/>
      <c r="E207" s="25">
        <v>0.41666666666666702</v>
      </c>
      <c r="F207" s="15"/>
      <c r="G207" s="15"/>
      <c r="H207" s="15"/>
      <c r="I207" s="15"/>
      <c r="J207" s="15"/>
      <c r="K207" s="15"/>
      <c r="L207" s="15"/>
      <c r="M207" s="15" t="s">
        <v>1</v>
      </c>
      <c r="N207" s="15" t="s">
        <v>66</v>
      </c>
      <c r="O207" s="15" t="s">
        <v>56</v>
      </c>
      <c r="P207" s="15"/>
      <c r="Q207" s="15"/>
      <c r="R207" s="15"/>
      <c r="S207" s="15"/>
      <c r="T207" s="15"/>
      <c r="U207" s="15"/>
      <c r="V207" s="28"/>
      <c r="W207" s="28"/>
      <c r="X207" s="28"/>
      <c r="Y207" s="15"/>
      <c r="Z207" s="15" t="s">
        <v>79</v>
      </c>
      <c r="AA207" s="15"/>
      <c r="AB207" s="15"/>
      <c r="AC207" s="15" t="s">
        <v>50</v>
      </c>
      <c r="AD207" s="15"/>
      <c r="AE207" s="15"/>
      <c r="AF207" s="15" t="s">
        <v>81</v>
      </c>
      <c r="AG207" s="15"/>
      <c r="AH207" s="15"/>
      <c r="AI207" s="15"/>
      <c r="AJ207" s="15"/>
      <c r="AK207" s="15"/>
      <c r="AL207" s="15"/>
      <c r="AM207" s="15"/>
      <c r="AN207" s="15"/>
      <c r="AO207" s="15"/>
      <c r="AP207" s="15" t="s">
        <v>102</v>
      </c>
      <c r="AQ207" s="15"/>
      <c r="AR207" s="15"/>
      <c r="AS207" s="15"/>
      <c r="AT207" s="15"/>
      <c r="AU207" s="15"/>
      <c r="AV207" s="15" t="s">
        <v>53</v>
      </c>
      <c r="AW207" s="6"/>
      <c r="AX207" s="19"/>
      <c r="AY207" s="20"/>
      <c r="AZ207" s="20"/>
      <c r="BA207" s="20"/>
      <c r="BB207" s="20"/>
      <c r="BC207" s="20"/>
      <c r="BD207" s="21"/>
    </row>
    <row r="208" spans="1:56" ht="14.25" customHeight="1" x14ac:dyDescent="0.25">
      <c r="A208" s="1"/>
      <c r="B208" s="1"/>
      <c r="D208" s="3"/>
      <c r="E208" s="25">
        <v>0.45833333333333298</v>
      </c>
      <c r="F208" s="15"/>
      <c r="G208" s="15"/>
      <c r="H208" s="15"/>
      <c r="I208" s="15"/>
      <c r="J208" s="15"/>
      <c r="K208" s="15"/>
      <c r="L208" s="15"/>
      <c r="M208" s="15" t="s">
        <v>1</v>
      </c>
      <c r="N208" s="15" t="s">
        <v>66</v>
      </c>
      <c r="O208" s="15" t="s">
        <v>56</v>
      </c>
      <c r="P208" s="15"/>
      <c r="Q208" s="15"/>
      <c r="R208" s="15"/>
      <c r="S208" s="15"/>
      <c r="T208" s="15"/>
      <c r="U208" s="15"/>
      <c r="V208" s="28"/>
      <c r="W208" s="28"/>
      <c r="X208" s="28"/>
      <c r="Y208" s="15"/>
      <c r="Z208" s="15" t="s">
        <v>79</v>
      </c>
      <c r="AA208" s="15"/>
      <c r="AB208" s="15"/>
      <c r="AC208" s="15" t="s">
        <v>50</v>
      </c>
      <c r="AD208" s="15"/>
      <c r="AE208" s="15"/>
      <c r="AF208" s="15" t="s">
        <v>81</v>
      </c>
      <c r="AG208" s="15"/>
      <c r="AH208" s="15"/>
      <c r="AI208" s="15"/>
      <c r="AJ208" s="15"/>
      <c r="AK208" s="15"/>
      <c r="AL208" s="15"/>
      <c r="AM208" s="15"/>
      <c r="AN208" s="15"/>
      <c r="AO208" s="15"/>
      <c r="AP208" s="15" t="s">
        <v>102</v>
      </c>
      <c r="AQ208" s="15"/>
      <c r="AR208" s="15"/>
      <c r="AS208" s="15"/>
      <c r="AT208" s="15"/>
      <c r="AU208" s="15"/>
      <c r="AV208" s="15" t="s">
        <v>53</v>
      </c>
      <c r="AW208" s="6"/>
      <c r="AX208" s="19"/>
      <c r="AY208" s="20"/>
      <c r="AZ208" s="20"/>
      <c r="BA208" s="20"/>
      <c r="BB208" s="20"/>
      <c r="BC208" s="20"/>
      <c r="BD208" s="21"/>
    </row>
    <row r="209" spans="1:56" ht="14.25" customHeight="1" x14ac:dyDescent="0.25">
      <c r="A209" s="1"/>
      <c r="B209" s="1"/>
      <c r="D209" s="3"/>
      <c r="E209" s="25">
        <v>0.5</v>
      </c>
      <c r="F209" s="15"/>
      <c r="G209" s="15"/>
      <c r="H209" s="15"/>
      <c r="I209" s="15"/>
      <c r="J209" s="15"/>
      <c r="K209" s="15"/>
      <c r="L209" s="15"/>
      <c r="M209" s="15" t="s">
        <v>1</v>
      </c>
      <c r="N209" s="15" t="s">
        <v>66</v>
      </c>
      <c r="O209" s="15" t="s">
        <v>56</v>
      </c>
      <c r="P209" s="15"/>
      <c r="Q209" s="15"/>
      <c r="R209" s="15"/>
      <c r="S209" s="15"/>
      <c r="T209" s="15"/>
      <c r="U209" s="15"/>
      <c r="V209" s="28"/>
      <c r="W209" s="28"/>
      <c r="X209" s="28"/>
      <c r="Y209" s="15"/>
      <c r="Z209" s="15" t="s">
        <v>79</v>
      </c>
      <c r="AA209" s="15"/>
      <c r="AB209" s="15"/>
      <c r="AC209" s="15"/>
      <c r="AD209" s="15"/>
      <c r="AE209" s="15"/>
      <c r="AF209" s="15" t="s">
        <v>81</v>
      </c>
      <c r="AG209" s="15"/>
      <c r="AH209" s="15"/>
      <c r="AI209" s="15"/>
      <c r="AJ209" s="15"/>
      <c r="AK209" s="15"/>
      <c r="AL209" s="15"/>
      <c r="AM209" s="15"/>
      <c r="AN209" s="15"/>
      <c r="AO209" s="15"/>
      <c r="AP209" s="15" t="s">
        <v>102</v>
      </c>
      <c r="AQ209" s="15"/>
      <c r="AR209" s="15"/>
      <c r="AS209" s="15"/>
      <c r="AT209" s="15"/>
      <c r="AU209" s="15"/>
      <c r="AV209" s="15" t="s">
        <v>53</v>
      </c>
      <c r="AW209" s="6"/>
      <c r="AX209" s="19"/>
      <c r="AY209" s="20"/>
      <c r="AZ209" s="20"/>
      <c r="BA209" s="20"/>
      <c r="BB209" s="20"/>
      <c r="BC209" s="20"/>
      <c r="BD209" s="21"/>
    </row>
    <row r="210" spans="1:56" ht="14.25" customHeight="1" x14ac:dyDescent="0.25">
      <c r="A210" s="26"/>
      <c r="B210" s="1"/>
      <c r="D210" s="3"/>
      <c r="E210" s="25">
        <v>0.58333333333333304</v>
      </c>
      <c r="F210" s="15"/>
      <c r="G210" s="15"/>
      <c r="H210" s="15"/>
      <c r="I210" s="15"/>
      <c r="J210" s="15"/>
      <c r="K210" s="15"/>
      <c r="L210" s="15"/>
      <c r="M210" s="15" t="s">
        <v>1</v>
      </c>
      <c r="N210" s="15"/>
      <c r="O210" s="15" t="s">
        <v>56</v>
      </c>
      <c r="P210" s="15"/>
      <c r="Q210" s="15"/>
      <c r="R210" s="15"/>
      <c r="S210" s="15"/>
      <c r="T210" s="15"/>
      <c r="U210" s="15"/>
      <c r="V210" s="28"/>
      <c r="W210" s="28"/>
      <c r="X210" s="28"/>
      <c r="Y210" s="15"/>
      <c r="Z210" s="15"/>
      <c r="AA210" s="15"/>
      <c r="AB210" s="15"/>
      <c r="AC210" s="15"/>
      <c r="AD210" s="15"/>
      <c r="AE210" s="15"/>
      <c r="AF210" s="15" t="s">
        <v>81</v>
      </c>
      <c r="AG210" s="15"/>
      <c r="AH210" s="15"/>
      <c r="AI210" s="15"/>
      <c r="AJ210" s="15"/>
      <c r="AK210" s="15"/>
      <c r="AL210" s="15"/>
      <c r="AM210" s="15"/>
      <c r="AN210" s="15"/>
      <c r="AO210" s="15"/>
      <c r="AP210" s="15" t="s">
        <v>102</v>
      </c>
      <c r="AQ210" s="15"/>
      <c r="AR210" s="15"/>
      <c r="AS210" s="15"/>
      <c r="AT210" s="15"/>
      <c r="AU210" s="15"/>
      <c r="AV210" s="15" t="s">
        <v>53</v>
      </c>
      <c r="AW210" s="6"/>
      <c r="AX210" s="19"/>
      <c r="AY210" s="20"/>
      <c r="AZ210" s="20"/>
      <c r="BA210" s="20"/>
      <c r="BB210" s="20"/>
      <c r="BC210" s="20"/>
      <c r="BD210" s="21"/>
    </row>
    <row r="211" spans="1:56" ht="14.25" customHeight="1" x14ac:dyDescent="0.25">
      <c r="A211" s="1"/>
      <c r="B211" s="26"/>
      <c r="C211" s="26"/>
      <c r="D211" s="3"/>
      <c r="E211" s="25">
        <v>0.625</v>
      </c>
      <c r="F211" s="15"/>
      <c r="G211" s="15"/>
      <c r="H211" s="15"/>
      <c r="I211" s="15"/>
      <c r="J211" s="15"/>
      <c r="K211" s="15"/>
      <c r="L211" s="15"/>
      <c r="M211" s="15" t="s">
        <v>1</v>
      </c>
      <c r="N211" s="15"/>
      <c r="O211" s="15" t="s">
        <v>56</v>
      </c>
      <c r="P211" s="15"/>
      <c r="Q211" s="15"/>
      <c r="R211" s="15"/>
      <c r="S211" s="15"/>
      <c r="T211" s="15"/>
      <c r="U211" s="15"/>
      <c r="V211" s="28"/>
      <c r="W211" s="28"/>
      <c r="X211" s="28"/>
      <c r="Y211" s="15"/>
      <c r="Z211" s="15"/>
      <c r="AA211" s="15"/>
      <c r="AB211" s="15"/>
      <c r="AC211" s="15" t="s">
        <v>50</v>
      </c>
      <c r="AD211" s="15"/>
      <c r="AE211" s="15"/>
      <c r="AF211" s="15" t="s">
        <v>81</v>
      </c>
      <c r="AG211" s="15"/>
      <c r="AH211" s="15"/>
      <c r="AI211" s="15"/>
      <c r="AJ211" s="15"/>
      <c r="AK211" s="15"/>
      <c r="AL211" s="15"/>
      <c r="AM211" s="15"/>
      <c r="AN211" s="15"/>
      <c r="AO211" s="15"/>
      <c r="AP211" s="15" t="s">
        <v>102</v>
      </c>
      <c r="AQ211" s="15"/>
      <c r="AR211" s="15"/>
      <c r="AS211" s="15"/>
      <c r="AT211" s="15"/>
      <c r="AU211" s="15"/>
      <c r="AV211" s="15" t="s">
        <v>53</v>
      </c>
      <c r="AW211" s="6"/>
      <c r="AX211" s="19"/>
      <c r="AY211" s="20"/>
      <c r="AZ211" s="20"/>
      <c r="BA211" s="20"/>
      <c r="BB211" s="20"/>
      <c r="BC211" s="20"/>
      <c r="BD211" s="21"/>
    </row>
    <row r="212" spans="1:56" ht="14.25" customHeight="1" thickBot="1" x14ac:dyDescent="0.3">
      <c r="A212" s="1"/>
      <c r="D212" s="26"/>
      <c r="E212" s="25">
        <v>0.66666666666666696</v>
      </c>
      <c r="F212" s="15"/>
      <c r="G212" s="15"/>
      <c r="H212" s="15"/>
      <c r="I212" s="15"/>
      <c r="J212" s="15"/>
      <c r="K212" s="15"/>
      <c r="L212" s="15"/>
      <c r="M212" s="15" t="s">
        <v>1</v>
      </c>
      <c r="N212" s="15"/>
      <c r="O212" s="15" t="s">
        <v>56</v>
      </c>
      <c r="P212" s="15"/>
      <c r="Q212" s="15"/>
      <c r="R212" s="15"/>
      <c r="S212" s="15"/>
      <c r="T212" s="15"/>
      <c r="U212" s="15"/>
      <c r="V212" s="28"/>
      <c r="W212" s="28"/>
      <c r="X212" s="28"/>
      <c r="Y212" s="15"/>
      <c r="Z212" s="15"/>
      <c r="AA212" s="15"/>
      <c r="AB212" s="15"/>
      <c r="AC212" s="15" t="s">
        <v>50</v>
      </c>
      <c r="AD212" s="15"/>
      <c r="AE212" s="15"/>
      <c r="AF212" s="15" t="s">
        <v>81</v>
      </c>
      <c r="AG212" s="15"/>
      <c r="AH212" s="15"/>
      <c r="AI212" s="15"/>
      <c r="AJ212" s="15"/>
      <c r="AK212" s="15"/>
      <c r="AL212" s="15"/>
      <c r="AM212" s="15"/>
      <c r="AN212" s="15"/>
      <c r="AO212" s="15"/>
      <c r="AP212" s="15" t="s">
        <v>102</v>
      </c>
      <c r="AQ212" s="15"/>
      <c r="AR212" s="15"/>
      <c r="AS212" s="15"/>
      <c r="AT212" s="15"/>
      <c r="AU212" s="15"/>
      <c r="AV212" s="15" t="s">
        <v>53</v>
      </c>
      <c r="AW212" s="6"/>
      <c r="AX212" s="22"/>
      <c r="AY212" s="23"/>
      <c r="AZ212" s="23"/>
      <c r="BA212" s="23"/>
      <c r="BB212" s="23"/>
      <c r="BC212" s="23"/>
      <c r="BD212" s="24"/>
    </row>
    <row r="213" spans="1:56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89" t="s">
        <v>48</v>
      </c>
      <c r="AY213" s="90"/>
      <c r="AZ213" s="90"/>
      <c r="BA213" s="90"/>
      <c r="BB213" s="90"/>
      <c r="BC213" s="90"/>
      <c r="BD213" s="91"/>
    </row>
    <row r="214" spans="1:56" ht="14.25" customHeight="1" thickBot="1" x14ac:dyDescent="0.3">
      <c r="D214" s="3"/>
      <c r="E214" s="7"/>
      <c r="F214" s="84">
        <f>F203+1</f>
        <v>43613</v>
      </c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6"/>
      <c r="AF214" s="87">
        <f>(F214)</f>
        <v>43613</v>
      </c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78"/>
      <c r="AY214" s="79"/>
      <c r="AZ214" s="79"/>
      <c r="BA214" s="79"/>
      <c r="BB214" s="79"/>
      <c r="BC214" s="79"/>
      <c r="BD214" s="80"/>
    </row>
    <row r="215" spans="1:56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7" t="s">
        <v>18</v>
      </c>
      <c r="W215" s="27" t="s">
        <v>19</v>
      </c>
      <c r="X215" s="27" t="s">
        <v>20</v>
      </c>
      <c r="Y215" s="10" t="s">
        <v>21</v>
      </c>
      <c r="Z215" s="10" t="s">
        <v>22</v>
      </c>
      <c r="AA215" s="10" t="s">
        <v>23</v>
      </c>
      <c r="AB215" s="10" t="s">
        <v>24</v>
      </c>
      <c r="AC215" s="10" t="s">
        <v>25</v>
      </c>
      <c r="AD215" s="10" t="s">
        <v>26</v>
      </c>
      <c r="AE215" s="10" t="s">
        <v>27</v>
      </c>
      <c r="AF215" s="10" t="s">
        <v>28</v>
      </c>
      <c r="AG215" s="10" t="s">
        <v>29</v>
      </c>
      <c r="AH215" s="10" t="s">
        <v>30</v>
      </c>
      <c r="AI215" s="36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81"/>
      <c r="AY215" s="82"/>
      <c r="AZ215" s="82"/>
      <c r="BA215" s="82"/>
      <c r="BB215" s="82"/>
      <c r="BC215" s="82"/>
      <c r="BD215" s="83"/>
    </row>
    <row r="216" spans="1:56" ht="14.25" customHeight="1" x14ac:dyDescent="0.25">
      <c r="A216" s="1"/>
      <c r="B216" s="1"/>
      <c r="D216" s="3"/>
      <c r="E216" s="25">
        <v>0.33333333333333331</v>
      </c>
      <c r="F216" s="15"/>
      <c r="G216" s="15"/>
      <c r="H216" s="15"/>
      <c r="I216" s="15"/>
      <c r="J216" s="15" t="s">
        <v>56</v>
      </c>
      <c r="K216" s="15" t="s">
        <v>54</v>
      </c>
      <c r="L216" s="15"/>
      <c r="M216" s="15" t="s">
        <v>59</v>
      </c>
      <c r="N216" s="15"/>
      <c r="O216" s="15"/>
      <c r="P216" s="15" t="s">
        <v>89</v>
      </c>
      <c r="Q216" s="15"/>
      <c r="R216" s="15"/>
      <c r="S216" s="15"/>
      <c r="T216" s="15" t="s">
        <v>66</v>
      </c>
      <c r="U216" s="15" t="s">
        <v>98</v>
      </c>
      <c r="V216" s="28"/>
      <c r="W216" s="28"/>
      <c r="X216" s="28"/>
      <c r="Y216" s="15" t="s">
        <v>90</v>
      </c>
      <c r="Z216" s="15"/>
      <c r="AA216" s="15"/>
      <c r="AB216" s="15" t="s">
        <v>81</v>
      </c>
      <c r="AC216" s="15"/>
      <c r="AD216" s="15"/>
      <c r="AE216" s="15"/>
      <c r="AF216" s="15"/>
      <c r="AG216" s="15"/>
      <c r="AH216" s="15"/>
      <c r="AI216" s="15"/>
      <c r="AJ216" s="15" t="s">
        <v>86</v>
      </c>
      <c r="AK216" s="15"/>
      <c r="AL216" s="15" t="s">
        <v>74</v>
      </c>
      <c r="AM216" s="15"/>
      <c r="AN216" s="15"/>
      <c r="AO216" s="15"/>
      <c r="AP216" s="15" t="s">
        <v>92</v>
      </c>
      <c r="AQ216" s="15"/>
      <c r="AR216" s="15"/>
      <c r="AS216" s="15" t="s">
        <v>53</v>
      </c>
      <c r="AT216" s="15"/>
      <c r="AU216" s="15"/>
      <c r="AV216" s="15"/>
      <c r="AW216" s="6"/>
      <c r="AX216" s="16"/>
      <c r="AY216" s="17"/>
      <c r="AZ216" s="17"/>
      <c r="BA216" s="17"/>
      <c r="BB216" s="17"/>
      <c r="BC216" s="17"/>
      <c r="BD216" s="18"/>
    </row>
    <row r="217" spans="1:56" ht="14.25" customHeight="1" x14ac:dyDescent="0.25">
      <c r="A217" s="1"/>
      <c r="B217" s="1"/>
      <c r="D217" s="3"/>
      <c r="E217" s="25">
        <v>0.375</v>
      </c>
      <c r="F217" s="15"/>
      <c r="G217" s="15"/>
      <c r="H217" s="15"/>
      <c r="I217" s="15"/>
      <c r="J217" s="15" t="s">
        <v>56</v>
      </c>
      <c r="K217" s="15" t="s">
        <v>54</v>
      </c>
      <c r="L217" s="15"/>
      <c r="M217" s="15" t="s">
        <v>59</v>
      </c>
      <c r="N217" s="15"/>
      <c r="O217" s="15"/>
      <c r="P217" s="15" t="s">
        <v>89</v>
      </c>
      <c r="Q217" s="15"/>
      <c r="R217" s="15"/>
      <c r="S217" s="15"/>
      <c r="T217" s="15" t="s">
        <v>66</v>
      </c>
      <c r="U217" s="15" t="s">
        <v>98</v>
      </c>
      <c r="V217" s="28"/>
      <c r="W217" s="28"/>
      <c r="X217" s="28"/>
      <c r="Y217" s="15" t="s">
        <v>90</v>
      </c>
      <c r="Z217" s="15"/>
      <c r="AA217" s="15"/>
      <c r="AB217" s="15" t="s">
        <v>81</v>
      </c>
      <c r="AC217" s="15"/>
      <c r="AD217" s="15"/>
      <c r="AE217" s="15" t="s">
        <v>61</v>
      </c>
      <c r="AF217" s="15"/>
      <c r="AG217" s="15" t="s">
        <v>83</v>
      </c>
      <c r="AH217" s="15"/>
      <c r="AI217" s="15"/>
      <c r="AJ217" s="15" t="s">
        <v>86</v>
      </c>
      <c r="AK217" s="15"/>
      <c r="AL217" s="15" t="s">
        <v>74</v>
      </c>
      <c r="AM217" s="15"/>
      <c r="AN217" s="15"/>
      <c r="AO217" s="15"/>
      <c r="AP217" s="15" t="s">
        <v>92</v>
      </c>
      <c r="AQ217" s="15"/>
      <c r="AR217" s="15"/>
      <c r="AS217" s="15" t="s">
        <v>53</v>
      </c>
      <c r="AT217" s="15"/>
      <c r="AU217" s="15"/>
      <c r="AV217" s="15"/>
      <c r="AW217" s="6"/>
      <c r="AX217" s="19"/>
      <c r="AY217" s="20"/>
      <c r="AZ217" s="20"/>
      <c r="BA217" s="20"/>
      <c r="BB217" s="20"/>
      <c r="BC217" s="20"/>
      <c r="BD217" s="21"/>
    </row>
    <row r="218" spans="1:56" ht="14.25" customHeight="1" x14ac:dyDescent="0.25">
      <c r="A218" s="1"/>
      <c r="B218" s="1"/>
      <c r="D218" s="3"/>
      <c r="E218" s="25">
        <v>0.41666666666666702</v>
      </c>
      <c r="F218" s="15"/>
      <c r="G218" s="15"/>
      <c r="H218" s="15"/>
      <c r="I218" s="15"/>
      <c r="J218" s="15" t="s">
        <v>56</v>
      </c>
      <c r="K218" s="15" t="s">
        <v>54</v>
      </c>
      <c r="L218" s="15"/>
      <c r="M218" s="15" t="s">
        <v>59</v>
      </c>
      <c r="N218" s="15"/>
      <c r="O218" s="15"/>
      <c r="P218" s="15" t="s">
        <v>89</v>
      </c>
      <c r="Q218" s="15"/>
      <c r="R218" s="15"/>
      <c r="S218" s="15"/>
      <c r="T218" s="15" t="s">
        <v>66</v>
      </c>
      <c r="U218" s="15" t="s">
        <v>98</v>
      </c>
      <c r="V218" s="28"/>
      <c r="W218" s="28"/>
      <c r="X218" s="28"/>
      <c r="Y218" s="15" t="s">
        <v>90</v>
      </c>
      <c r="Z218" s="15"/>
      <c r="AA218" s="15"/>
      <c r="AB218" s="15" t="s">
        <v>81</v>
      </c>
      <c r="AC218" s="15"/>
      <c r="AD218" s="15"/>
      <c r="AE218" s="15" t="s">
        <v>61</v>
      </c>
      <c r="AF218" s="15"/>
      <c r="AG218" s="15" t="s">
        <v>83</v>
      </c>
      <c r="AH218" s="15"/>
      <c r="AI218" s="15"/>
      <c r="AJ218" s="15" t="s">
        <v>86</v>
      </c>
      <c r="AK218" s="15"/>
      <c r="AL218" s="15" t="s">
        <v>74</v>
      </c>
      <c r="AM218" s="15"/>
      <c r="AN218" s="15" t="s">
        <v>50</v>
      </c>
      <c r="AO218" s="15"/>
      <c r="AP218" s="15" t="s">
        <v>92</v>
      </c>
      <c r="AQ218" s="15"/>
      <c r="AR218" s="15"/>
      <c r="AS218" s="15" t="s">
        <v>53</v>
      </c>
      <c r="AT218" s="15"/>
      <c r="AU218" s="15"/>
      <c r="AV218" s="15"/>
      <c r="AW218" s="6"/>
      <c r="AX218" s="19"/>
      <c r="AY218" s="20"/>
      <c r="AZ218" s="20"/>
      <c r="BA218" s="20"/>
      <c r="BB218" s="20"/>
      <c r="BC218" s="20"/>
      <c r="BD218" s="21"/>
    </row>
    <row r="219" spans="1:56" ht="14.25" customHeight="1" x14ac:dyDescent="0.25">
      <c r="A219" s="1"/>
      <c r="B219" s="1"/>
      <c r="D219" s="3"/>
      <c r="E219" s="25">
        <v>0.45833333333333298</v>
      </c>
      <c r="F219" s="15"/>
      <c r="G219" s="15"/>
      <c r="H219" s="15"/>
      <c r="I219" s="15"/>
      <c r="J219" s="15" t="s">
        <v>56</v>
      </c>
      <c r="K219" s="15" t="s">
        <v>54</v>
      </c>
      <c r="L219" s="15"/>
      <c r="M219" s="15" t="s">
        <v>59</v>
      </c>
      <c r="N219" s="15"/>
      <c r="O219" s="15"/>
      <c r="P219" s="15" t="s">
        <v>89</v>
      </c>
      <c r="Q219" s="15"/>
      <c r="R219" s="15"/>
      <c r="S219" s="15"/>
      <c r="T219" s="15" t="s">
        <v>66</v>
      </c>
      <c r="U219" s="15" t="s">
        <v>84</v>
      </c>
      <c r="V219" s="28"/>
      <c r="W219" s="28"/>
      <c r="X219" s="28"/>
      <c r="Y219" s="15" t="s">
        <v>90</v>
      </c>
      <c r="Z219" s="15"/>
      <c r="AA219" s="15"/>
      <c r="AB219" s="15" t="s">
        <v>81</v>
      </c>
      <c r="AC219" s="15"/>
      <c r="AD219" s="15"/>
      <c r="AE219" s="15" t="s">
        <v>61</v>
      </c>
      <c r="AF219" s="15"/>
      <c r="AG219" s="15" t="s">
        <v>83</v>
      </c>
      <c r="AH219" s="15"/>
      <c r="AI219" s="15"/>
      <c r="AJ219" s="15" t="s">
        <v>86</v>
      </c>
      <c r="AK219" s="15"/>
      <c r="AL219" s="15" t="s">
        <v>74</v>
      </c>
      <c r="AM219" s="15"/>
      <c r="AN219" s="15" t="s">
        <v>50</v>
      </c>
      <c r="AO219" s="15"/>
      <c r="AP219" s="15" t="s">
        <v>92</v>
      </c>
      <c r="AQ219" s="15"/>
      <c r="AR219" s="15"/>
      <c r="AS219" s="15" t="s">
        <v>53</v>
      </c>
      <c r="AT219" s="15"/>
      <c r="AU219" s="15"/>
      <c r="AV219" s="15"/>
      <c r="AW219" s="6"/>
      <c r="AX219" s="19"/>
      <c r="AY219" s="20"/>
      <c r="AZ219" s="20"/>
      <c r="BA219" s="20"/>
      <c r="BB219" s="20"/>
      <c r="BC219" s="20"/>
      <c r="BD219" s="21"/>
    </row>
    <row r="220" spans="1:56" ht="14.25" customHeight="1" x14ac:dyDescent="0.25">
      <c r="A220" s="1"/>
      <c r="B220" s="1"/>
      <c r="D220" s="3"/>
      <c r="E220" s="25">
        <v>0.5</v>
      </c>
      <c r="F220" s="15"/>
      <c r="G220" s="15"/>
      <c r="H220" s="15"/>
      <c r="I220" s="15"/>
      <c r="J220" s="15" t="s">
        <v>56</v>
      </c>
      <c r="K220" s="15" t="s">
        <v>54</v>
      </c>
      <c r="L220" s="15"/>
      <c r="M220" s="15" t="s">
        <v>59</v>
      </c>
      <c r="N220" s="15"/>
      <c r="O220" s="15"/>
      <c r="P220" s="15" t="s">
        <v>89</v>
      </c>
      <c r="Q220" s="15"/>
      <c r="R220" s="15"/>
      <c r="S220" s="15"/>
      <c r="T220" s="15" t="s">
        <v>66</v>
      </c>
      <c r="U220" s="15" t="s">
        <v>98</v>
      </c>
      <c r="V220" s="28"/>
      <c r="W220" s="28"/>
      <c r="X220" s="28"/>
      <c r="Y220" s="15" t="s">
        <v>90</v>
      </c>
      <c r="Z220" s="15"/>
      <c r="AA220" s="15"/>
      <c r="AB220" s="15" t="s">
        <v>81</v>
      </c>
      <c r="AC220" s="15"/>
      <c r="AD220" s="15"/>
      <c r="AE220" s="15" t="s">
        <v>61</v>
      </c>
      <c r="AF220" s="15"/>
      <c r="AG220" s="15"/>
      <c r="AH220" s="15"/>
      <c r="AI220" s="15"/>
      <c r="AJ220" s="15" t="s">
        <v>86</v>
      </c>
      <c r="AK220" s="15"/>
      <c r="AL220" s="15" t="s">
        <v>74</v>
      </c>
      <c r="AM220" s="15"/>
      <c r="AN220" s="15"/>
      <c r="AO220" s="15"/>
      <c r="AP220" s="15" t="s">
        <v>92</v>
      </c>
      <c r="AQ220" s="15"/>
      <c r="AR220" s="15"/>
      <c r="AS220" s="15" t="s">
        <v>53</v>
      </c>
      <c r="AT220" s="15"/>
      <c r="AU220" s="15"/>
      <c r="AV220" s="15"/>
      <c r="AW220" s="6"/>
      <c r="AX220" s="19"/>
      <c r="AY220" s="20"/>
      <c r="AZ220" s="20"/>
      <c r="BA220" s="20"/>
      <c r="BB220" s="20"/>
      <c r="BC220" s="20"/>
      <c r="BD220" s="21"/>
    </row>
    <row r="221" spans="1:56" ht="14.25" customHeight="1" x14ac:dyDescent="0.25">
      <c r="B221" s="1"/>
      <c r="D221" s="3"/>
      <c r="E221" s="25">
        <v>0.58333333333333304</v>
      </c>
      <c r="F221" s="15"/>
      <c r="G221" s="15"/>
      <c r="H221" s="15"/>
      <c r="I221" s="15"/>
      <c r="J221" s="15" t="s">
        <v>56</v>
      </c>
      <c r="K221" s="15" t="s">
        <v>54</v>
      </c>
      <c r="L221" s="15"/>
      <c r="M221" s="15"/>
      <c r="N221" s="15" t="s">
        <v>67</v>
      </c>
      <c r="O221" s="15"/>
      <c r="P221" s="15" t="s">
        <v>89</v>
      </c>
      <c r="Q221" s="15"/>
      <c r="R221" s="15"/>
      <c r="S221" s="15"/>
      <c r="T221" s="15" t="s">
        <v>66</v>
      </c>
      <c r="U221" s="15"/>
      <c r="V221" s="28"/>
      <c r="W221" s="28"/>
      <c r="X221" s="28"/>
      <c r="Y221" s="15" t="s">
        <v>90</v>
      </c>
      <c r="Z221" s="15"/>
      <c r="AA221" s="15"/>
      <c r="AB221" s="15" t="s">
        <v>81</v>
      </c>
      <c r="AC221" s="15"/>
      <c r="AD221" s="15"/>
      <c r="AE221" s="15" t="s">
        <v>61</v>
      </c>
      <c r="AF221" s="15"/>
      <c r="AG221" s="15"/>
      <c r="AH221" s="15"/>
      <c r="AI221" s="15"/>
      <c r="AJ221" s="15" t="s">
        <v>86</v>
      </c>
      <c r="AK221" s="15"/>
      <c r="AL221" s="15"/>
      <c r="AM221" s="15"/>
      <c r="AN221" s="15"/>
      <c r="AO221" s="15"/>
      <c r="AP221" s="15" t="s">
        <v>92</v>
      </c>
      <c r="AQ221" s="15"/>
      <c r="AR221" s="15"/>
      <c r="AS221" s="15" t="s">
        <v>53</v>
      </c>
      <c r="AT221" s="15"/>
      <c r="AU221" s="15"/>
      <c r="AV221" s="15"/>
      <c r="AW221" s="6"/>
      <c r="AX221" s="19"/>
      <c r="AY221" s="20"/>
      <c r="AZ221" s="20"/>
      <c r="BA221" s="20"/>
      <c r="BB221" s="20"/>
      <c r="BC221" s="20"/>
      <c r="BD221" s="21"/>
    </row>
    <row r="222" spans="1:56" ht="14.25" customHeight="1" x14ac:dyDescent="0.25">
      <c r="A222" s="1"/>
      <c r="D222" s="3"/>
      <c r="E222" s="25">
        <v>0.625</v>
      </c>
      <c r="F222" s="15"/>
      <c r="G222" s="15"/>
      <c r="H222" s="15"/>
      <c r="I222" s="15"/>
      <c r="J222" s="15" t="s">
        <v>56</v>
      </c>
      <c r="K222" s="15" t="s">
        <v>54</v>
      </c>
      <c r="L222" s="15"/>
      <c r="M222" s="15"/>
      <c r="N222" s="15" t="s">
        <v>67</v>
      </c>
      <c r="O222" s="15"/>
      <c r="P222" s="15" t="s">
        <v>89</v>
      </c>
      <c r="Q222" s="15"/>
      <c r="R222" s="15"/>
      <c r="S222" s="15"/>
      <c r="T222" s="15" t="s">
        <v>66</v>
      </c>
      <c r="U222" s="15"/>
      <c r="V222" s="28"/>
      <c r="W222" s="28"/>
      <c r="X222" s="28"/>
      <c r="Y222" s="15" t="s">
        <v>90</v>
      </c>
      <c r="Z222" s="15"/>
      <c r="AA222" s="15"/>
      <c r="AB222" s="15" t="s">
        <v>81</v>
      </c>
      <c r="AC222" s="15"/>
      <c r="AD222" s="15"/>
      <c r="AE222" s="15" t="s">
        <v>61</v>
      </c>
      <c r="AF222" s="15"/>
      <c r="AG222" s="15"/>
      <c r="AH222" s="15"/>
      <c r="AI222" s="15"/>
      <c r="AJ222" s="15" t="s">
        <v>86</v>
      </c>
      <c r="AK222" s="15"/>
      <c r="AL222" s="15"/>
      <c r="AM222" s="15"/>
      <c r="AN222" s="15" t="s">
        <v>50</v>
      </c>
      <c r="AO222" s="15"/>
      <c r="AP222" s="15" t="s">
        <v>92</v>
      </c>
      <c r="AQ222" s="15"/>
      <c r="AR222" s="15"/>
      <c r="AS222" s="15" t="s">
        <v>53</v>
      </c>
      <c r="AT222" s="15"/>
      <c r="AU222" s="15"/>
      <c r="AV222" s="15"/>
      <c r="AW222" s="6"/>
      <c r="AX222" s="19"/>
      <c r="AY222" s="20"/>
      <c r="AZ222" s="20"/>
      <c r="BA222" s="20"/>
      <c r="BB222" s="20"/>
      <c r="BC222" s="20"/>
      <c r="BD222" s="21"/>
    </row>
    <row r="223" spans="1:56" ht="14.25" customHeight="1" thickBot="1" x14ac:dyDescent="0.3">
      <c r="A223" s="1"/>
      <c r="B223" s="1"/>
      <c r="D223" s="3"/>
      <c r="E223" s="25">
        <v>0.66666666666666696</v>
      </c>
      <c r="F223" s="15"/>
      <c r="G223" s="15"/>
      <c r="H223" s="15"/>
      <c r="I223" s="15"/>
      <c r="J223" s="15" t="s">
        <v>56</v>
      </c>
      <c r="K223" s="15" t="s">
        <v>54</v>
      </c>
      <c r="L223" s="15"/>
      <c r="M223" s="15"/>
      <c r="N223" s="15" t="s">
        <v>67</v>
      </c>
      <c r="O223" s="15"/>
      <c r="P223" s="15" t="s">
        <v>89</v>
      </c>
      <c r="Q223" s="15"/>
      <c r="R223" s="15"/>
      <c r="S223" s="15"/>
      <c r="T223" s="15" t="s">
        <v>66</v>
      </c>
      <c r="U223" s="15"/>
      <c r="V223" s="28"/>
      <c r="W223" s="28"/>
      <c r="X223" s="28"/>
      <c r="Y223" s="15" t="s">
        <v>90</v>
      </c>
      <c r="Z223" s="15"/>
      <c r="AA223" s="15"/>
      <c r="AB223" s="15" t="s">
        <v>81</v>
      </c>
      <c r="AC223" s="15"/>
      <c r="AD223" s="15"/>
      <c r="AE223" s="15" t="s">
        <v>61</v>
      </c>
      <c r="AF223" s="15"/>
      <c r="AG223" s="15"/>
      <c r="AH223" s="15"/>
      <c r="AI223" s="15"/>
      <c r="AJ223" s="15" t="s">
        <v>86</v>
      </c>
      <c r="AK223" s="15"/>
      <c r="AL223" s="15"/>
      <c r="AM223" s="15"/>
      <c r="AN223" s="15" t="s">
        <v>50</v>
      </c>
      <c r="AO223" s="15"/>
      <c r="AP223" s="15" t="s">
        <v>92</v>
      </c>
      <c r="AQ223" s="15"/>
      <c r="AR223" s="15"/>
      <c r="AS223" s="15" t="s">
        <v>53</v>
      </c>
      <c r="AT223" s="15"/>
      <c r="AU223" s="15"/>
      <c r="AV223" s="15"/>
      <c r="AW223" s="6"/>
      <c r="AX223" s="22"/>
      <c r="AY223" s="23"/>
      <c r="AZ223" s="23"/>
      <c r="BA223" s="23"/>
      <c r="BB223" s="23"/>
      <c r="BC223" s="23"/>
      <c r="BD223" s="24"/>
    </row>
    <row r="224" spans="1:56" ht="14.25" customHeight="1" thickBot="1" x14ac:dyDescent="0.3">
      <c r="B224" s="1"/>
      <c r="D224" s="3"/>
      <c r="E224" s="13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75" t="s">
        <v>48</v>
      </c>
      <c r="AY224" s="76"/>
      <c r="AZ224" s="76"/>
      <c r="BA224" s="76"/>
      <c r="BB224" s="76"/>
      <c r="BC224" s="76"/>
      <c r="BD224" s="77"/>
    </row>
    <row r="225" spans="1:56" ht="14.25" customHeight="1" thickBot="1" x14ac:dyDescent="0.3">
      <c r="D225" s="3"/>
      <c r="E225" s="7"/>
      <c r="F225" s="84">
        <f>F214+1</f>
        <v>43614</v>
      </c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6"/>
      <c r="AF225" s="87">
        <f>(F225)</f>
        <v>43614</v>
      </c>
      <c r="AG225" s="88"/>
      <c r="AH225" s="88"/>
      <c r="AI225" s="88"/>
      <c r="AJ225" s="88"/>
      <c r="AK225" s="88"/>
      <c r="AL225" s="88"/>
      <c r="AM225" s="88"/>
      <c r="AN225" s="88"/>
      <c r="AO225" s="88"/>
      <c r="AP225" s="88"/>
      <c r="AQ225" s="88"/>
      <c r="AR225" s="88"/>
      <c r="AS225" s="88"/>
      <c r="AT225" s="88"/>
      <c r="AU225" s="88"/>
      <c r="AV225" s="88"/>
      <c r="AW225" s="88"/>
      <c r="AX225" s="78"/>
      <c r="AY225" s="79"/>
      <c r="AZ225" s="79"/>
      <c r="BA225" s="79"/>
      <c r="BB225" s="79"/>
      <c r="BC225" s="79"/>
      <c r="BD225" s="80"/>
    </row>
    <row r="226" spans="1:56" ht="14.25" customHeight="1" thickBot="1" x14ac:dyDescent="0.3">
      <c r="A226" s="1"/>
      <c r="B226" s="1"/>
      <c r="D226" s="3"/>
      <c r="E226" s="4"/>
      <c r="F226" s="9" t="s">
        <v>2</v>
      </c>
      <c r="G226" s="10" t="s">
        <v>3</v>
      </c>
      <c r="H226" s="10" t="s">
        <v>4</v>
      </c>
      <c r="I226" s="10" t="s">
        <v>5</v>
      </c>
      <c r="J226" s="10" t="s">
        <v>6</v>
      </c>
      <c r="K226" s="10" t="s">
        <v>7</v>
      </c>
      <c r="L226" s="10" t="s">
        <v>8</v>
      </c>
      <c r="M226" s="10" t="s">
        <v>9</v>
      </c>
      <c r="N226" s="10" t="s">
        <v>10</v>
      </c>
      <c r="O226" s="10" t="s">
        <v>11</v>
      </c>
      <c r="P226" s="10" t="s">
        <v>12</v>
      </c>
      <c r="Q226" s="10" t="s">
        <v>13</v>
      </c>
      <c r="R226" s="10" t="s">
        <v>14</v>
      </c>
      <c r="S226" s="10" t="s">
        <v>15</v>
      </c>
      <c r="T226" s="10" t="s">
        <v>16</v>
      </c>
      <c r="U226" s="10" t="s">
        <v>17</v>
      </c>
      <c r="V226" s="27" t="s">
        <v>18</v>
      </c>
      <c r="W226" s="27" t="s">
        <v>19</v>
      </c>
      <c r="X226" s="27" t="s">
        <v>20</v>
      </c>
      <c r="Y226" s="10" t="s">
        <v>21</v>
      </c>
      <c r="Z226" s="10" t="s">
        <v>22</v>
      </c>
      <c r="AA226" s="10" t="s">
        <v>23</v>
      </c>
      <c r="AB226" s="10" t="s">
        <v>24</v>
      </c>
      <c r="AC226" s="10" t="s">
        <v>25</v>
      </c>
      <c r="AD226" s="10" t="s">
        <v>26</v>
      </c>
      <c r="AE226" s="10" t="s">
        <v>27</v>
      </c>
      <c r="AF226" s="10" t="s">
        <v>28</v>
      </c>
      <c r="AG226" s="10" t="s">
        <v>29</v>
      </c>
      <c r="AH226" s="10" t="s">
        <v>30</v>
      </c>
      <c r="AI226" s="36" t="s">
        <v>31</v>
      </c>
      <c r="AJ226" s="10" t="s">
        <v>32</v>
      </c>
      <c r="AK226" s="10" t="s">
        <v>33</v>
      </c>
      <c r="AL226" s="10" t="s">
        <v>34</v>
      </c>
      <c r="AM226" s="10" t="s">
        <v>35</v>
      </c>
      <c r="AN226" s="10" t="s">
        <v>36</v>
      </c>
      <c r="AO226" s="10" t="s">
        <v>37</v>
      </c>
      <c r="AP226" s="10" t="s">
        <v>38</v>
      </c>
      <c r="AQ226" s="10" t="s">
        <v>39</v>
      </c>
      <c r="AR226" s="10" t="s">
        <v>40</v>
      </c>
      <c r="AS226" s="10" t="s">
        <v>41</v>
      </c>
      <c r="AT226" s="10" t="s">
        <v>42</v>
      </c>
      <c r="AU226" s="10" t="s">
        <v>43</v>
      </c>
      <c r="AV226" s="10" t="s">
        <v>44</v>
      </c>
      <c r="AW226" s="11" t="s">
        <v>45</v>
      </c>
      <c r="AX226" s="81"/>
      <c r="AY226" s="82"/>
      <c r="AZ226" s="82"/>
      <c r="BA226" s="82"/>
      <c r="BB226" s="82"/>
      <c r="BC226" s="82"/>
      <c r="BD226" s="83"/>
    </row>
    <row r="227" spans="1:56" ht="14.25" customHeight="1" x14ac:dyDescent="0.25">
      <c r="A227" s="1"/>
      <c r="B227" s="1"/>
      <c r="D227" s="3"/>
      <c r="E227" s="25">
        <v>0.33333333333333331</v>
      </c>
      <c r="F227" s="15" t="s">
        <v>56</v>
      </c>
      <c r="G227" s="15"/>
      <c r="H227" s="15"/>
      <c r="I227" s="15"/>
      <c r="J227" s="15"/>
      <c r="K227" s="15"/>
      <c r="L227" s="15"/>
      <c r="M227" s="15"/>
      <c r="N227" s="15"/>
      <c r="O227" s="15" t="s">
        <v>59</v>
      </c>
      <c r="P227" s="15"/>
      <c r="Q227" s="15"/>
      <c r="R227" s="15" t="s">
        <v>66</v>
      </c>
      <c r="S227" s="15"/>
      <c r="T227" s="15"/>
      <c r="U227" s="15"/>
      <c r="V227" s="28"/>
      <c r="W227" s="28"/>
      <c r="X227" s="28"/>
      <c r="Y227" s="15" t="s">
        <v>98</v>
      </c>
      <c r="Z227" s="15" t="s">
        <v>1</v>
      </c>
      <c r="AA227" s="15" t="s">
        <v>81</v>
      </c>
      <c r="AB227" s="15" t="s">
        <v>86</v>
      </c>
      <c r="AC227" s="15"/>
      <c r="AD227" s="15" t="s">
        <v>106</v>
      </c>
      <c r="AE227" s="15"/>
      <c r="AF227" s="15"/>
      <c r="AG227" s="15"/>
      <c r="AH227" s="15"/>
      <c r="AI227" s="15"/>
      <c r="AJ227" s="15"/>
      <c r="AK227" s="15" t="s">
        <v>74</v>
      </c>
      <c r="AL227" s="15" t="s">
        <v>102</v>
      </c>
      <c r="AM227" s="15" t="s">
        <v>64</v>
      </c>
      <c r="AN227" s="15"/>
      <c r="AO227" s="15" t="s">
        <v>53</v>
      </c>
      <c r="AP227" s="15"/>
      <c r="AQ227" s="15"/>
      <c r="AR227" s="15"/>
      <c r="AS227" s="15"/>
      <c r="AT227" s="15"/>
      <c r="AU227" s="15" t="s">
        <v>92</v>
      </c>
      <c r="AV227" s="15"/>
      <c r="AW227" s="6"/>
      <c r="AX227" s="16"/>
      <c r="AY227" s="17"/>
      <c r="AZ227" s="17"/>
      <c r="BA227" s="17"/>
      <c r="BB227" s="17"/>
      <c r="BC227" s="17"/>
      <c r="BD227" s="18"/>
    </row>
    <row r="228" spans="1:56" ht="14.25" customHeight="1" x14ac:dyDescent="0.25">
      <c r="A228" s="1"/>
      <c r="B228" s="1"/>
      <c r="D228" s="3"/>
      <c r="E228" s="25">
        <v>0.375</v>
      </c>
      <c r="F228" s="15" t="s">
        <v>56</v>
      </c>
      <c r="G228" s="15" t="s">
        <v>83</v>
      </c>
      <c r="H228" s="15"/>
      <c r="I228" s="15"/>
      <c r="J228" s="15"/>
      <c r="K228" s="15"/>
      <c r="L228" s="15"/>
      <c r="M228" s="15"/>
      <c r="N228" s="15"/>
      <c r="O228" s="15" t="s">
        <v>59</v>
      </c>
      <c r="P228" s="15" t="s">
        <v>97</v>
      </c>
      <c r="Q228" s="15"/>
      <c r="R228" s="15" t="s">
        <v>66</v>
      </c>
      <c r="S228" s="15"/>
      <c r="T228" s="15"/>
      <c r="U228" s="15"/>
      <c r="V228" s="28"/>
      <c r="W228" s="28"/>
      <c r="X228" s="28"/>
      <c r="Y228" s="15" t="s">
        <v>98</v>
      </c>
      <c r="Z228" s="15" t="s">
        <v>1</v>
      </c>
      <c r="AA228" s="15" t="s">
        <v>81</v>
      </c>
      <c r="AB228" s="15" t="s">
        <v>86</v>
      </c>
      <c r="AC228" s="15"/>
      <c r="AD228" s="15" t="s">
        <v>106</v>
      </c>
      <c r="AE228" s="15"/>
      <c r="AF228" s="15"/>
      <c r="AG228" s="15"/>
      <c r="AH228" s="15"/>
      <c r="AI228" s="15"/>
      <c r="AJ228" s="15"/>
      <c r="AK228" s="15" t="s">
        <v>74</v>
      </c>
      <c r="AL228" s="15" t="s">
        <v>102</v>
      </c>
      <c r="AM228" s="15" t="s">
        <v>64</v>
      </c>
      <c r="AN228" s="15"/>
      <c r="AO228" s="15" t="s">
        <v>53</v>
      </c>
      <c r="AP228" s="15"/>
      <c r="AQ228" s="15"/>
      <c r="AR228" s="15"/>
      <c r="AS228" s="15"/>
      <c r="AT228" s="15"/>
      <c r="AU228" s="15" t="s">
        <v>92</v>
      </c>
      <c r="AV228" s="15"/>
      <c r="AW228" s="6"/>
      <c r="AX228" s="19"/>
      <c r="AY228" s="20"/>
      <c r="AZ228" s="20"/>
      <c r="BA228" s="20"/>
      <c r="BB228" s="20"/>
      <c r="BC228" s="20"/>
      <c r="BD228" s="21"/>
    </row>
    <row r="229" spans="1:56" ht="14.25" customHeight="1" x14ac:dyDescent="0.25">
      <c r="A229" s="1"/>
      <c r="B229" s="1"/>
      <c r="D229" s="3"/>
      <c r="E229" s="25">
        <v>0.41666666666666702</v>
      </c>
      <c r="F229" s="15" t="s">
        <v>56</v>
      </c>
      <c r="G229" s="15" t="s">
        <v>83</v>
      </c>
      <c r="H229" s="15"/>
      <c r="I229" s="15"/>
      <c r="J229" s="15"/>
      <c r="K229" s="15"/>
      <c r="L229" s="15"/>
      <c r="M229" s="15"/>
      <c r="N229" s="15"/>
      <c r="O229" s="15" t="s">
        <v>59</v>
      </c>
      <c r="P229" s="15" t="s">
        <v>97</v>
      </c>
      <c r="Q229" s="15"/>
      <c r="R229" s="15" t="s">
        <v>66</v>
      </c>
      <c r="S229" s="15"/>
      <c r="T229" s="15"/>
      <c r="U229" s="15"/>
      <c r="V229" s="28"/>
      <c r="W229" s="28"/>
      <c r="X229" s="28"/>
      <c r="Y229" s="15" t="s">
        <v>98</v>
      </c>
      <c r="Z229" s="15" t="s">
        <v>1</v>
      </c>
      <c r="AA229" s="15" t="s">
        <v>81</v>
      </c>
      <c r="AB229" s="15" t="s">
        <v>86</v>
      </c>
      <c r="AC229" s="15"/>
      <c r="AD229" s="15" t="s">
        <v>106</v>
      </c>
      <c r="AE229" s="15"/>
      <c r="AF229" s="15"/>
      <c r="AG229" s="15"/>
      <c r="AH229" s="15"/>
      <c r="AI229" s="15"/>
      <c r="AJ229" s="15"/>
      <c r="AK229" s="15" t="s">
        <v>74</v>
      </c>
      <c r="AL229" s="15" t="s">
        <v>102</v>
      </c>
      <c r="AM229" s="15" t="s">
        <v>64</v>
      </c>
      <c r="AN229" s="15"/>
      <c r="AO229" s="15" t="s">
        <v>53</v>
      </c>
      <c r="AP229" s="15"/>
      <c r="AQ229" s="15"/>
      <c r="AR229" s="15"/>
      <c r="AS229" s="15"/>
      <c r="AT229" s="15"/>
      <c r="AU229" s="15" t="s">
        <v>92</v>
      </c>
      <c r="AV229" s="15"/>
      <c r="AW229" s="6"/>
      <c r="AX229" s="19"/>
      <c r="AY229" s="20"/>
      <c r="AZ229" s="20"/>
      <c r="BA229" s="20"/>
      <c r="BB229" s="20"/>
      <c r="BC229" s="20"/>
      <c r="BD229" s="21"/>
    </row>
    <row r="230" spans="1:56" ht="14.25" customHeight="1" x14ac:dyDescent="0.25">
      <c r="A230" s="1"/>
      <c r="B230" s="1"/>
      <c r="D230" s="3"/>
      <c r="E230" s="25">
        <v>0.45833333333333298</v>
      </c>
      <c r="F230" s="15" t="s">
        <v>56</v>
      </c>
      <c r="G230" s="15" t="s">
        <v>83</v>
      </c>
      <c r="H230" s="15"/>
      <c r="I230" s="15"/>
      <c r="J230" s="15"/>
      <c r="K230" s="15"/>
      <c r="L230" s="15"/>
      <c r="M230" s="15"/>
      <c r="N230" s="15"/>
      <c r="O230" s="15" t="s">
        <v>59</v>
      </c>
      <c r="P230" s="15"/>
      <c r="Q230" s="15"/>
      <c r="R230" s="15" t="s">
        <v>66</v>
      </c>
      <c r="S230" s="15"/>
      <c r="T230" s="15"/>
      <c r="U230" s="15"/>
      <c r="V230" s="28"/>
      <c r="W230" s="28"/>
      <c r="X230" s="28"/>
      <c r="Y230" s="15" t="s">
        <v>84</v>
      </c>
      <c r="Z230" s="15" t="s">
        <v>1</v>
      </c>
      <c r="AA230" s="15" t="s">
        <v>81</v>
      </c>
      <c r="AB230" s="15" t="s">
        <v>86</v>
      </c>
      <c r="AC230" s="15"/>
      <c r="AD230" s="15" t="s">
        <v>106</v>
      </c>
      <c r="AE230" s="15"/>
      <c r="AF230" s="15"/>
      <c r="AG230" s="15"/>
      <c r="AH230" s="15"/>
      <c r="AI230" s="15"/>
      <c r="AJ230" s="15"/>
      <c r="AK230" s="15" t="s">
        <v>74</v>
      </c>
      <c r="AL230" s="15" t="s">
        <v>102</v>
      </c>
      <c r="AM230" s="15" t="s">
        <v>64</v>
      </c>
      <c r="AN230" s="15"/>
      <c r="AO230" s="15" t="s">
        <v>53</v>
      </c>
      <c r="AP230" s="15"/>
      <c r="AQ230" s="15"/>
      <c r="AR230" s="15"/>
      <c r="AS230" s="15"/>
      <c r="AT230" s="15"/>
      <c r="AU230" s="15" t="s">
        <v>92</v>
      </c>
      <c r="AV230" s="15"/>
      <c r="AW230" s="6"/>
      <c r="AX230" s="19"/>
      <c r="AY230" s="20"/>
      <c r="AZ230" s="20"/>
      <c r="BA230" s="20"/>
      <c r="BB230" s="20"/>
      <c r="BC230" s="20"/>
      <c r="BD230" s="21"/>
    </row>
    <row r="231" spans="1:56" ht="14.25" customHeight="1" x14ac:dyDescent="0.25">
      <c r="A231" s="1"/>
      <c r="B231" s="1"/>
      <c r="D231" s="3"/>
      <c r="E231" s="25">
        <v>0.5</v>
      </c>
      <c r="F231" s="15" t="s">
        <v>56</v>
      </c>
      <c r="G231" s="15"/>
      <c r="H231" s="15"/>
      <c r="I231" s="15"/>
      <c r="J231" s="15"/>
      <c r="K231" s="15"/>
      <c r="L231" s="15"/>
      <c r="M231" s="15"/>
      <c r="N231" s="15"/>
      <c r="O231" s="15" t="s">
        <v>59</v>
      </c>
      <c r="P231" s="15"/>
      <c r="Q231" s="15"/>
      <c r="R231" s="15" t="s">
        <v>66</v>
      </c>
      <c r="S231" s="15"/>
      <c r="T231" s="15"/>
      <c r="U231" s="15"/>
      <c r="V231" s="28"/>
      <c r="W231" s="28"/>
      <c r="X231" s="28"/>
      <c r="Y231" s="15" t="s">
        <v>98</v>
      </c>
      <c r="Z231" s="15" t="s">
        <v>1</v>
      </c>
      <c r="AA231" s="15" t="s">
        <v>81</v>
      </c>
      <c r="AB231" s="15" t="s">
        <v>86</v>
      </c>
      <c r="AC231" s="15"/>
      <c r="AD231" s="15" t="s">
        <v>106</v>
      </c>
      <c r="AE231" s="15"/>
      <c r="AF231" s="15"/>
      <c r="AG231" s="15"/>
      <c r="AH231" s="15"/>
      <c r="AI231" s="15"/>
      <c r="AJ231" s="15"/>
      <c r="AK231" s="15" t="s">
        <v>74</v>
      </c>
      <c r="AL231" s="15" t="s">
        <v>102</v>
      </c>
      <c r="AM231" s="15" t="s">
        <v>64</v>
      </c>
      <c r="AN231" s="15"/>
      <c r="AO231" s="15" t="s">
        <v>53</v>
      </c>
      <c r="AP231" s="15"/>
      <c r="AQ231" s="15"/>
      <c r="AR231" s="15"/>
      <c r="AS231" s="15"/>
      <c r="AT231" s="15"/>
      <c r="AU231" s="15" t="s">
        <v>92</v>
      </c>
      <c r="AV231" s="15"/>
      <c r="AW231" s="6"/>
      <c r="AX231" s="19"/>
      <c r="AY231" s="20"/>
      <c r="AZ231" s="20"/>
      <c r="BA231" s="20"/>
      <c r="BB231" s="20"/>
      <c r="BC231" s="20"/>
      <c r="BD231" s="21"/>
    </row>
    <row r="232" spans="1:56" ht="14.25" customHeight="1" x14ac:dyDescent="0.25">
      <c r="B232" s="1"/>
      <c r="D232" s="3"/>
      <c r="E232" s="25">
        <v>0.58333333333333304</v>
      </c>
      <c r="F232" s="15" t="s">
        <v>56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 t="s">
        <v>66</v>
      </c>
      <c r="S232" s="15"/>
      <c r="T232" s="15"/>
      <c r="U232" s="15"/>
      <c r="V232" s="28"/>
      <c r="W232" s="28"/>
      <c r="X232" s="28"/>
      <c r="Y232" s="15"/>
      <c r="Z232" s="15" t="s">
        <v>1</v>
      </c>
      <c r="AA232" s="15" t="s">
        <v>81</v>
      </c>
      <c r="AB232" s="15" t="s">
        <v>86</v>
      </c>
      <c r="AC232" s="15"/>
      <c r="AD232" s="15"/>
      <c r="AE232" s="15"/>
      <c r="AF232" s="15" t="s">
        <v>52</v>
      </c>
      <c r="AG232" s="15"/>
      <c r="AH232" s="15"/>
      <c r="AI232" s="15"/>
      <c r="AJ232" s="15"/>
      <c r="AK232" s="15"/>
      <c r="AL232" s="15" t="s">
        <v>102</v>
      </c>
      <c r="AM232" s="15" t="s">
        <v>64</v>
      </c>
      <c r="AN232" s="15"/>
      <c r="AO232" s="15" t="s">
        <v>53</v>
      </c>
      <c r="AP232" s="15"/>
      <c r="AQ232" s="15"/>
      <c r="AR232" s="15"/>
      <c r="AS232" s="15"/>
      <c r="AT232" s="15"/>
      <c r="AU232" s="15" t="s">
        <v>92</v>
      </c>
      <c r="AV232" s="15"/>
      <c r="AW232" s="6"/>
      <c r="AX232" s="19"/>
      <c r="AY232" s="20"/>
      <c r="AZ232" s="20"/>
      <c r="BA232" s="20"/>
      <c r="BB232" s="20"/>
      <c r="BC232" s="20"/>
      <c r="BD232" s="21"/>
    </row>
    <row r="233" spans="1:56" ht="14.25" customHeight="1" x14ac:dyDescent="0.25">
      <c r="A233" s="1"/>
      <c r="D233" s="3"/>
      <c r="E233" s="25">
        <v>0.625</v>
      </c>
      <c r="F233" s="15" t="s">
        <v>56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 t="s">
        <v>66</v>
      </c>
      <c r="S233" s="15"/>
      <c r="T233" s="15"/>
      <c r="U233" s="15"/>
      <c r="V233" s="28"/>
      <c r="W233" s="28"/>
      <c r="X233" s="28"/>
      <c r="Y233" s="15"/>
      <c r="Z233" s="15" t="s">
        <v>1</v>
      </c>
      <c r="AA233" s="15" t="s">
        <v>81</v>
      </c>
      <c r="AB233" s="15" t="s">
        <v>86</v>
      </c>
      <c r="AC233" s="15"/>
      <c r="AD233" s="15"/>
      <c r="AE233" s="15"/>
      <c r="AF233" s="15" t="s">
        <v>52</v>
      </c>
      <c r="AG233" s="15"/>
      <c r="AH233" s="15"/>
      <c r="AI233" s="15"/>
      <c r="AJ233" s="15"/>
      <c r="AK233" s="15"/>
      <c r="AL233" s="15" t="s">
        <v>102</v>
      </c>
      <c r="AM233" s="15" t="s">
        <v>64</v>
      </c>
      <c r="AN233" s="15"/>
      <c r="AO233" s="15" t="s">
        <v>53</v>
      </c>
      <c r="AP233" s="15"/>
      <c r="AQ233" s="15"/>
      <c r="AR233" s="15"/>
      <c r="AS233" s="15"/>
      <c r="AT233" s="15"/>
      <c r="AU233" s="15" t="s">
        <v>92</v>
      </c>
      <c r="AV233" s="15"/>
      <c r="AW233" s="6"/>
      <c r="AX233" s="19"/>
      <c r="AY233" s="20"/>
      <c r="AZ233" s="20"/>
      <c r="BA233" s="20"/>
      <c r="BB233" s="20"/>
      <c r="BC233" s="20"/>
      <c r="BD233" s="21"/>
    </row>
    <row r="234" spans="1:56" ht="14.25" customHeight="1" thickBot="1" x14ac:dyDescent="0.3">
      <c r="A234" s="1"/>
      <c r="B234" s="1"/>
      <c r="D234" s="3"/>
      <c r="E234" s="25">
        <v>0.66666666666666696</v>
      </c>
      <c r="F234" s="15" t="s">
        <v>56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 t="s">
        <v>66</v>
      </c>
      <c r="S234" s="15"/>
      <c r="T234" s="15"/>
      <c r="U234" s="15"/>
      <c r="V234" s="28"/>
      <c r="W234" s="28"/>
      <c r="X234" s="28"/>
      <c r="Y234" s="15"/>
      <c r="Z234" s="15" t="s">
        <v>1</v>
      </c>
      <c r="AA234" s="15" t="s">
        <v>81</v>
      </c>
      <c r="AB234" s="15" t="s">
        <v>86</v>
      </c>
      <c r="AC234" s="15"/>
      <c r="AD234" s="15"/>
      <c r="AE234" s="15"/>
      <c r="AF234" s="15" t="s">
        <v>52</v>
      </c>
      <c r="AG234" s="15"/>
      <c r="AH234" s="15"/>
      <c r="AI234" s="15"/>
      <c r="AJ234" s="15"/>
      <c r="AK234" s="15"/>
      <c r="AL234" s="15" t="s">
        <v>102</v>
      </c>
      <c r="AM234" s="15" t="s">
        <v>64</v>
      </c>
      <c r="AN234" s="15"/>
      <c r="AO234" s="15" t="s">
        <v>53</v>
      </c>
      <c r="AP234" s="15"/>
      <c r="AQ234" s="15"/>
      <c r="AR234" s="15"/>
      <c r="AS234" s="15"/>
      <c r="AT234" s="15"/>
      <c r="AU234" s="15" t="s">
        <v>92</v>
      </c>
      <c r="AV234" s="15"/>
      <c r="AW234" s="6"/>
      <c r="AX234" s="22"/>
      <c r="AY234" s="23"/>
      <c r="AZ234" s="23"/>
      <c r="BA234" s="23"/>
      <c r="BB234" s="23"/>
      <c r="BC234" s="23"/>
      <c r="BD234" s="24"/>
    </row>
    <row r="235" spans="1:56" ht="14.25" customHeight="1" thickBot="1" x14ac:dyDescent="0.3">
      <c r="B235" s="1"/>
      <c r="D235" s="3"/>
      <c r="E235" s="13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75" t="s">
        <v>48</v>
      </c>
      <c r="AY235" s="76"/>
      <c r="AZ235" s="76"/>
      <c r="BA235" s="76"/>
      <c r="BB235" s="76"/>
      <c r="BC235" s="76"/>
      <c r="BD235" s="77"/>
    </row>
    <row r="236" spans="1:56" ht="14.25" customHeight="1" thickBot="1" x14ac:dyDescent="0.3">
      <c r="D236" s="3"/>
      <c r="E236" s="7"/>
      <c r="F236" s="84">
        <f>F225+1</f>
        <v>43615</v>
      </c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6"/>
      <c r="AF236" s="87">
        <f>(F236)</f>
        <v>43615</v>
      </c>
      <c r="AG236" s="88"/>
      <c r="AH236" s="88"/>
      <c r="AI236" s="88"/>
      <c r="AJ236" s="88"/>
      <c r="AK236" s="88"/>
      <c r="AL236" s="88"/>
      <c r="AM236" s="88"/>
      <c r="AN236" s="88"/>
      <c r="AO236" s="88"/>
      <c r="AP236" s="88"/>
      <c r="AQ236" s="88"/>
      <c r="AR236" s="88"/>
      <c r="AS236" s="88"/>
      <c r="AT236" s="88"/>
      <c r="AU236" s="88"/>
      <c r="AV236" s="88"/>
      <c r="AW236" s="88"/>
      <c r="AX236" s="78"/>
      <c r="AY236" s="79"/>
      <c r="AZ236" s="79"/>
      <c r="BA236" s="79"/>
      <c r="BB236" s="79"/>
      <c r="BC236" s="79"/>
      <c r="BD236" s="80"/>
    </row>
    <row r="237" spans="1:56" ht="14.25" customHeight="1" thickBot="1" x14ac:dyDescent="0.3">
      <c r="A237" s="1"/>
      <c r="B237" s="1"/>
      <c r="D237" s="3"/>
      <c r="E237" s="4"/>
      <c r="F237" s="9" t="s">
        <v>2</v>
      </c>
      <c r="G237" s="10" t="s">
        <v>3</v>
      </c>
      <c r="H237" s="10" t="s">
        <v>4</v>
      </c>
      <c r="I237" s="10" t="s">
        <v>5</v>
      </c>
      <c r="J237" s="10" t="s">
        <v>6</v>
      </c>
      <c r="K237" s="10" t="s">
        <v>7</v>
      </c>
      <c r="L237" s="10" t="s">
        <v>8</v>
      </c>
      <c r="M237" s="10" t="s">
        <v>9</v>
      </c>
      <c r="N237" s="10" t="s">
        <v>10</v>
      </c>
      <c r="O237" s="10" t="s">
        <v>11</v>
      </c>
      <c r="P237" s="10" t="s">
        <v>12</v>
      </c>
      <c r="Q237" s="10" t="s">
        <v>13</v>
      </c>
      <c r="R237" s="10" t="s">
        <v>14</v>
      </c>
      <c r="S237" s="10" t="s">
        <v>15</v>
      </c>
      <c r="T237" s="10" t="s">
        <v>16</v>
      </c>
      <c r="U237" s="10" t="s">
        <v>17</v>
      </c>
      <c r="V237" s="27" t="s">
        <v>18</v>
      </c>
      <c r="W237" s="27" t="s">
        <v>19</v>
      </c>
      <c r="X237" s="27" t="s">
        <v>20</v>
      </c>
      <c r="Y237" s="10" t="s">
        <v>21</v>
      </c>
      <c r="Z237" s="10" t="s">
        <v>22</v>
      </c>
      <c r="AA237" s="10" t="s">
        <v>23</v>
      </c>
      <c r="AB237" s="10" t="s">
        <v>24</v>
      </c>
      <c r="AC237" s="10" t="s">
        <v>25</v>
      </c>
      <c r="AD237" s="10" t="s">
        <v>26</v>
      </c>
      <c r="AE237" s="10" t="s">
        <v>27</v>
      </c>
      <c r="AF237" s="10" t="s">
        <v>28</v>
      </c>
      <c r="AG237" s="10" t="s">
        <v>29</v>
      </c>
      <c r="AH237" s="10" t="s">
        <v>30</v>
      </c>
      <c r="AI237" s="36" t="s">
        <v>31</v>
      </c>
      <c r="AJ237" s="10" t="s">
        <v>32</v>
      </c>
      <c r="AK237" s="10" t="s">
        <v>33</v>
      </c>
      <c r="AL237" s="10" t="s">
        <v>34</v>
      </c>
      <c r="AM237" s="10" t="s">
        <v>35</v>
      </c>
      <c r="AN237" s="10" t="s">
        <v>36</v>
      </c>
      <c r="AO237" s="10" t="s">
        <v>37</v>
      </c>
      <c r="AP237" s="10" t="s">
        <v>38</v>
      </c>
      <c r="AQ237" s="10" t="s">
        <v>39</v>
      </c>
      <c r="AR237" s="10" t="s">
        <v>40</v>
      </c>
      <c r="AS237" s="10" t="s">
        <v>41</v>
      </c>
      <c r="AT237" s="10" t="s">
        <v>42</v>
      </c>
      <c r="AU237" s="10" t="s">
        <v>43</v>
      </c>
      <c r="AV237" s="10" t="s">
        <v>44</v>
      </c>
      <c r="AW237" s="11" t="s">
        <v>45</v>
      </c>
      <c r="AX237" s="81"/>
      <c r="AY237" s="82"/>
      <c r="AZ237" s="82"/>
      <c r="BA237" s="82"/>
      <c r="BB237" s="82"/>
      <c r="BC237" s="82"/>
      <c r="BD237" s="83"/>
    </row>
    <row r="238" spans="1:56" ht="14.25" customHeight="1" x14ac:dyDescent="0.25">
      <c r="A238" s="1"/>
      <c r="B238" s="1"/>
      <c r="D238" s="3"/>
      <c r="E238" s="25">
        <v>0.33333333333333331</v>
      </c>
      <c r="F238" s="15"/>
      <c r="G238" s="15"/>
      <c r="H238" s="15"/>
      <c r="I238" s="15"/>
      <c r="J238" s="15"/>
      <c r="K238" s="15"/>
      <c r="L238" s="15" t="s">
        <v>98</v>
      </c>
      <c r="M238" s="15"/>
      <c r="N238" s="15" t="s">
        <v>56</v>
      </c>
      <c r="O238" s="15"/>
      <c r="P238" s="15" t="s">
        <v>51</v>
      </c>
      <c r="Q238" s="15"/>
      <c r="R238" s="15" t="s">
        <v>54</v>
      </c>
      <c r="S238" s="15"/>
      <c r="T238" s="15"/>
      <c r="U238" s="15" t="s">
        <v>86</v>
      </c>
      <c r="V238" s="28"/>
      <c r="W238" s="28"/>
      <c r="X238" s="28"/>
      <c r="Y238" s="15" t="s">
        <v>59</v>
      </c>
      <c r="Z238" s="15"/>
      <c r="AA238" s="15" t="s">
        <v>89</v>
      </c>
      <c r="AB238" s="15"/>
      <c r="AC238" s="15" t="s">
        <v>74</v>
      </c>
      <c r="AD238" s="15" t="s">
        <v>81</v>
      </c>
      <c r="AE238" s="15"/>
      <c r="AF238" s="15"/>
      <c r="AG238" s="15" t="s">
        <v>106</v>
      </c>
      <c r="AH238" s="15"/>
      <c r="AI238" s="15"/>
      <c r="AJ238" s="15"/>
      <c r="AK238" s="15"/>
      <c r="AL238" s="15" t="s">
        <v>53</v>
      </c>
      <c r="AM238" s="15"/>
      <c r="AN238" s="15" t="s">
        <v>92</v>
      </c>
      <c r="AO238" s="15"/>
      <c r="AP238" s="15"/>
      <c r="AQ238" s="15"/>
      <c r="AR238" s="15" t="s">
        <v>1</v>
      </c>
      <c r="AS238" s="15"/>
      <c r="AT238" s="15"/>
      <c r="AU238" s="15"/>
      <c r="AV238" s="15" t="s">
        <v>90</v>
      </c>
      <c r="AW238" s="6"/>
      <c r="AX238" s="16"/>
      <c r="AY238" s="17"/>
      <c r="AZ238" s="17"/>
      <c r="BA238" s="17"/>
      <c r="BB238" s="17"/>
      <c r="BC238" s="17"/>
      <c r="BD238" s="18"/>
    </row>
    <row r="239" spans="1:56" ht="14.25" customHeight="1" x14ac:dyDescent="0.25">
      <c r="A239" s="1"/>
      <c r="B239" s="1"/>
      <c r="D239" s="3"/>
      <c r="E239" s="25">
        <v>0.375</v>
      </c>
      <c r="F239" s="15"/>
      <c r="G239" s="15"/>
      <c r="H239" s="15"/>
      <c r="I239" s="15"/>
      <c r="J239" s="15"/>
      <c r="K239" s="15" t="s">
        <v>61</v>
      </c>
      <c r="L239" s="15" t="s">
        <v>98</v>
      </c>
      <c r="M239" s="15"/>
      <c r="N239" s="15" t="s">
        <v>56</v>
      </c>
      <c r="O239" s="15"/>
      <c r="P239" s="15" t="s">
        <v>51</v>
      </c>
      <c r="Q239" s="15"/>
      <c r="R239" s="15" t="s">
        <v>54</v>
      </c>
      <c r="S239" s="15"/>
      <c r="T239" s="15"/>
      <c r="U239" s="15" t="s">
        <v>86</v>
      </c>
      <c r="V239" s="28"/>
      <c r="W239" s="28"/>
      <c r="X239" s="28"/>
      <c r="Y239" s="15" t="s">
        <v>59</v>
      </c>
      <c r="Z239" s="15"/>
      <c r="AA239" s="15" t="s">
        <v>89</v>
      </c>
      <c r="AB239" s="15"/>
      <c r="AC239" s="15" t="s">
        <v>74</v>
      </c>
      <c r="AD239" s="15" t="s">
        <v>81</v>
      </c>
      <c r="AE239" s="15"/>
      <c r="AF239" s="15" t="s">
        <v>97</v>
      </c>
      <c r="AG239" s="15" t="s">
        <v>106</v>
      </c>
      <c r="AH239" s="15"/>
      <c r="AI239" s="15"/>
      <c r="AJ239" s="15"/>
      <c r="AK239" s="15"/>
      <c r="AL239" s="15" t="s">
        <v>53</v>
      </c>
      <c r="AM239" s="15"/>
      <c r="AN239" s="15" t="s">
        <v>92</v>
      </c>
      <c r="AO239" s="15"/>
      <c r="AP239" s="15"/>
      <c r="AQ239" s="15"/>
      <c r="AR239" s="15" t="s">
        <v>1</v>
      </c>
      <c r="AS239" s="15"/>
      <c r="AT239" s="15"/>
      <c r="AU239" s="15"/>
      <c r="AV239" s="15" t="s">
        <v>90</v>
      </c>
      <c r="AW239" s="6"/>
      <c r="AX239" s="19"/>
      <c r="AY239" s="20"/>
      <c r="AZ239" s="20"/>
      <c r="BA239" s="20"/>
      <c r="BB239" s="20"/>
      <c r="BC239" s="20"/>
      <c r="BD239" s="21"/>
    </row>
    <row r="240" spans="1:56" ht="14.25" customHeight="1" x14ac:dyDescent="0.25">
      <c r="A240" s="1"/>
      <c r="B240" s="1"/>
      <c r="D240" s="3"/>
      <c r="E240" s="25">
        <v>0.41666666666666702</v>
      </c>
      <c r="F240" s="15"/>
      <c r="G240" s="15"/>
      <c r="H240" s="15"/>
      <c r="I240" s="15"/>
      <c r="J240" s="15"/>
      <c r="K240" s="15" t="s">
        <v>61</v>
      </c>
      <c r="L240" s="15" t="s">
        <v>98</v>
      </c>
      <c r="M240" s="15"/>
      <c r="N240" s="15" t="s">
        <v>56</v>
      </c>
      <c r="O240" s="15"/>
      <c r="P240" s="15" t="s">
        <v>51</v>
      </c>
      <c r="Q240" s="15"/>
      <c r="R240" s="15" t="s">
        <v>54</v>
      </c>
      <c r="S240" s="15"/>
      <c r="T240" s="15"/>
      <c r="U240" s="15" t="s">
        <v>86</v>
      </c>
      <c r="V240" s="28"/>
      <c r="W240" s="28"/>
      <c r="X240" s="28"/>
      <c r="Y240" s="15" t="s">
        <v>59</v>
      </c>
      <c r="Z240" s="15"/>
      <c r="AA240" s="15" t="s">
        <v>89</v>
      </c>
      <c r="AB240" s="15"/>
      <c r="AC240" s="15" t="s">
        <v>74</v>
      </c>
      <c r="AD240" s="15" t="s">
        <v>81</v>
      </c>
      <c r="AE240" s="15"/>
      <c r="AF240" s="15" t="s">
        <v>97</v>
      </c>
      <c r="AG240" s="15" t="s">
        <v>106</v>
      </c>
      <c r="AH240" s="15"/>
      <c r="AI240" s="15"/>
      <c r="AJ240" s="15"/>
      <c r="AK240" s="15"/>
      <c r="AL240" s="15" t="s">
        <v>53</v>
      </c>
      <c r="AM240" s="15"/>
      <c r="AN240" s="15" t="s">
        <v>92</v>
      </c>
      <c r="AO240" s="15"/>
      <c r="AP240" s="15"/>
      <c r="AQ240" s="15"/>
      <c r="AR240" s="15" t="s">
        <v>1</v>
      </c>
      <c r="AS240" s="15"/>
      <c r="AT240" s="15"/>
      <c r="AU240" s="15" t="s">
        <v>50</v>
      </c>
      <c r="AV240" s="15" t="s">
        <v>90</v>
      </c>
      <c r="AW240" s="6"/>
      <c r="AX240" s="19"/>
      <c r="AY240" s="20"/>
      <c r="AZ240" s="20"/>
      <c r="BA240" s="20"/>
      <c r="BB240" s="20"/>
      <c r="BC240" s="20"/>
      <c r="BD240" s="21"/>
    </row>
    <row r="241" spans="1:56" ht="14.25" customHeight="1" x14ac:dyDescent="0.25">
      <c r="A241" s="1"/>
      <c r="B241" s="1"/>
      <c r="D241" s="3"/>
      <c r="E241" s="25">
        <v>0.45833333333333298</v>
      </c>
      <c r="F241" s="15"/>
      <c r="G241" s="15"/>
      <c r="H241" s="15"/>
      <c r="I241" s="15"/>
      <c r="J241" s="15"/>
      <c r="K241" s="15" t="s">
        <v>61</v>
      </c>
      <c r="L241" s="15" t="s">
        <v>84</v>
      </c>
      <c r="M241" s="15"/>
      <c r="N241" s="15" t="s">
        <v>56</v>
      </c>
      <c r="O241" s="15"/>
      <c r="P241" s="15" t="s">
        <v>51</v>
      </c>
      <c r="Q241" s="15"/>
      <c r="R241" s="15" t="s">
        <v>54</v>
      </c>
      <c r="S241" s="15"/>
      <c r="T241" s="15"/>
      <c r="U241" s="15" t="s">
        <v>86</v>
      </c>
      <c r="V241" s="28"/>
      <c r="W241" s="28"/>
      <c r="X241" s="28"/>
      <c r="Y241" s="15" t="s">
        <v>59</v>
      </c>
      <c r="Z241" s="15"/>
      <c r="AA241" s="15" t="s">
        <v>89</v>
      </c>
      <c r="AB241" s="15"/>
      <c r="AC241" s="15" t="s">
        <v>74</v>
      </c>
      <c r="AD241" s="15" t="s">
        <v>81</v>
      </c>
      <c r="AE241" s="15"/>
      <c r="AF241" s="15"/>
      <c r="AG241" s="15" t="s">
        <v>106</v>
      </c>
      <c r="AH241" s="15"/>
      <c r="AI241" s="15"/>
      <c r="AJ241" s="15"/>
      <c r="AK241" s="15"/>
      <c r="AL241" s="15" t="s">
        <v>53</v>
      </c>
      <c r="AM241" s="15"/>
      <c r="AN241" s="15" t="s">
        <v>92</v>
      </c>
      <c r="AO241" s="15"/>
      <c r="AP241" s="15"/>
      <c r="AQ241" s="15"/>
      <c r="AR241" s="15" t="s">
        <v>1</v>
      </c>
      <c r="AS241" s="15"/>
      <c r="AT241" s="15"/>
      <c r="AU241" s="15" t="s">
        <v>50</v>
      </c>
      <c r="AV241" s="15" t="s">
        <v>90</v>
      </c>
      <c r="AW241" s="6"/>
      <c r="AX241" s="19"/>
      <c r="AY241" s="20"/>
      <c r="AZ241" s="20"/>
      <c r="BA241" s="20"/>
      <c r="BB241" s="20"/>
      <c r="BC241" s="20"/>
      <c r="BD241" s="21"/>
    </row>
    <row r="242" spans="1:56" ht="14.25" customHeight="1" x14ac:dyDescent="0.25">
      <c r="A242" s="1"/>
      <c r="B242" s="1"/>
      <c r="D242" s="3"/>
      <c r="E242" s="25">
        <v>0.5</v>
      </c>
      <c r="F242" s="15"/>
      <c r="G242" s="15"/>
      <c r="H242" s="15"/>
      <c r="I242" s="15"/>
      <c r="J242" s="15"/>
      <c r="K242" s="15" t="s">
        <v>61</v>
      </c>
      <c r="L242" s="15" t="s">
        <v>98</v>
      </c>
      <c r="M242" s="15"/>
      <c r="N242" s="15" t="s">
        <v>56</v>
      </c>
      <c r="O242" s="15"/>
      <c r="P242" s="15" t="s">
        <v>51</v>
      </c>
      <c r="Q242" s="15"/>
      <c r="R242" s="15" t="s">
        <v>54</v>
      </c>
      <c r="S242" s="15"/>
      <c r="T242" s="15"/>
      <c r="U242" s="15" t="s">
        <v>86</v>
      </c>
      <c r="V242" s="28"/>
      <c r="W242" s="28"/>
      <c r="X242" s="28"/>
      <c r="Y242" s="15" t="s">
        <v>59</v>
      </c>
      <c r="Z242" s="15"/>
      <c r="AA242" s="15" t="s">
        <v>89</v>
      </c>
      <c r="AB242" s="15"/>
      <c r="AC242" s="15" t="s">
        <v>74</v>
      </c>
      <c r="AD242" s="15" t="s">
        <v>81</v>
      </c>
      <c r="AE242" s="15"/>
      <c r="AF242" s="15"/>
      <c r="AG242" s="15" t="s">
        <v>106</v>
      </c>
      <c r="AH242" s="15"/>
      <c r="AI242" s="15"/>
      <c r="AJ242" s="15"/>
      <c r="AK242" s="15"/>
      <c r="AL242" s="15" t="s">
        <v>53</v>
      </c>
      <c r="AM242" s="15"/>
      <c r="AN242" s="15" t="s">
        <v>92</v>
      </c>
      <c r="AO242" s="15"/>
      <c r="AP242" s="15"/>
      <c r="AQ242" s="15"/>
      <c r="AR242" s="15" t="s">
        <v>1</v>
      </c>
      <c r="AS242" s="15"/>
      <c r="AT242" s="15"/>
      <c r="AU242" s="15"/>
      <c r="AV242" s="15" t="s">
        <v>90</v>
      </c>
      <c r="AW242" s="6"/>
      <c r="AX242" s="19"/>
      <c r="AY242" s="20"/>
      <c r="AZ242" s="20"/>
      <c r="BA242" s="20"/>
      <c r="BB242" s="20"/>
      <c r="BC242" s="20"/>
      <c r="BD242" s="21"/>
    </row>
    <row r="243" spans="1:56" ht="14.25" customHeight="1" x14ac:dyDescent="0.25">
      <c r="B243" s="1"/>
      <c r="D243" s="3"/>
      <c r="E243" s="25">
        <v>0.58333333333333304</v>
      </c>
      <c r="F243" s="15"/>
      <c r="G243" s="15"/>
      <c r="H243" s="15"/>
      <c r="I243" s="15"/>
      <c r="J243" s="15"/>
      <c r="K243" s="15" t="s">
        <v>61</v>
      </c>
      <c r="L243" s="15"/>
      <c r="M243" s="15"/>
      <c r="N243" s="15" t="s">
        <v>56</v>
      </c>
      <c r="O243" s="15"/>
      <c r="P243" s="15"/>
      <c r="Q243" s="15"/>
      <c r="R243" s="15" t="s">
        <v>54</v>
      </c>
      <c r="S243" s="15"/>
      <c r="T243" s="15"/>
      <c r="U243" s="15" t="s">
        <v>86</v>
      </c>
      <c r="V243" s="28"/>
      <c r="W243" s="28"/>
      <c r="X243" s="28"/>
      <c r="Y243" s="15"/>
      <c r="Z243" s="15" t="s">
        <v>67</v>
      </c>
      <c r="AA243" s="15" t="s">
        <v>89</v>
      </c>
      <c r="AB243" s="15"/>
      <c r="AC243" s="15"/>
      <c r="AD243" s="15" t="s">
        <v>81</v>
      </c>
      <c r="AE243" s="15"/>
      <c r="AF243" s="15" t="s">
        <v>97</v>
      </c>
      <c r="AG243" s="15"/>
      <c r="AH243" s="15"/>
      <c r="AI243" s="15"/>
      <c r="AJ243" s="15"/>
      <c r="AK243" s="15"/>
      <c r="AL243" s="15" t="s">
        <v>53</v>
      </c>
      <c r="AM243" s="15"/>
      <c r="AN243" s="15" t="s">
        <v>92</v>
      </c>
      <c r="AO243" s="15"/>
      <c r="AP243" s="15"/>
      <c r="AQ243" s="15"/>
      <c r="AR243" s="15" t="s">
        <v>1</v>
      </c>
      <c r="AS243" s="15"/>
      <c r="AT243" s="15"/>
      <c r="AU243" s="15"/>
      <c r="AV243" s="15" t="s">
        <v>90</v>
      </c>
      <c r="AW243" s="6"/>
      <c r="AX243" s="19"/>
      <c r="AY243" s="20"/>
      <c r="AZ243" s="20"/>
      <c r="BA243" s="20"/>
      <c r="BB243" s="20"/>
      <c r="BC243" s="20"/>
      <c r="BD243" s="21"/>
    </row>
    <row r="244" spans="1:56" ht="14.25" customHeight="1" x14ac:dyDescent="0.25">
      <c r="A244" s="1"/>
      <c r="D244" s="3"/>
      <c r="E244" s="25">
        <v>0.625</v>
      </c>
      <c r="F244" s="15"/>
      <c r="G244" s="15"/>
      <c r="H244" s="15"/>
      <c r="I244" s="15"/>
      <c r="J244" s="15"/>
      <c r="K244" s="15" t="s">
        <v>61</v>
      </c>
      <c r="L244" s="15"/>
      <c r="M244" s="15"/>
      <c r="N244" s="15" t="s">
        <v>56</v>
      </c>
      <c r="O244" s="15"/>
      <c r="P244" s="15"/>
      <c r="Q244" s="15"/>
      <c r="R244" s="15" t="s">
        <v>54</v>
      </c>
      <c r="S244" s="15"/>
      <c r="T244" s="15"/>
      <c r="U244" s="15" t="s">
        <v>86</v>
      </c>
      <c r="V244" s="28"/>
      <c r="W244" s="28"/>
      <c r="X244" s="28"/>
      <c r="Y244" s="15"/>
      <c r="Z244" s="15" t="s">
        <v>67</v>
      </c>
      <c r="AA244" s="15" t="s">
        <v>89</v>
      </c>
      <c r="AB244" s="15"/>
      <c r="AC244" s="15"/>
      <c r="AD244" s="15" t="s">
        <v>81</v>
      </c>
      <c r="AE244" s="15"/>
      <c r="AF244" s="15" t="s">
        <v>97</v>
      </c>
      <c r="AG244" s="15"/>
      <c r="AH244" s="15"/>
      <c r="AI244" s="15"/>
      <c r="AJ244" s="15"/>
      <c r="AK244" s="15"/>
      <c r="AL244" s="15" t="s">
        <v>53</v>
      </c>
      <c r="AM244" s="15"/>
      <c r="AN244" s="15" t="s">
        <v>92</v>
      </c>
      <c r="AO244" s="15"/>
      <c r="AP244" s="15"/>
      <c r="AQ244" s="15"/>
      <c r="AR244" s="15" t="s">
        <v>1</v>
      </c>
      <c r="AS244" s="15"/>
      <c r="AT244" s="15"/>
      <c r="AU244" s="15"/>
      <c r="AV244" s="15" t="s">
        <v>90</v>
      </c>
      <c r="AW244" s="6"/>
      <c r="AX244" s="19"/>
      <c r="AY244" s="20"/>
      <c r="AZ244" s="20"/>
      <c r="BA244" s="20"/>
      <c r="BB244" s="20"/>
      <c r="BC244" s="20"/>
      <c r="BD244" s="21"/>
    </row>
    <row r="245" spans="1:56" ht="14.25" customHeight="1" thickBot="1" x14ac:dyDescent="0.3">
      <c r="A245" s="1"/>
      <c r="B245" s="1"/>
      <c r="D245" s="3"/>
      <c r="E245" s="25">
        <v>0.66666666666666696</v>
      </c>
      <c r="F245" s="15"/>
      <c r="G245" s="15"/>
      <c r="H245" s="15"/>
      <c r="I245" s="15"/>
      <c r="J245" s="15"/>
      <c r="K245" s="15" t="s">
        <v>61</v>
      </c>
      <c r="L245" s="15"/>
      <c r="M245" s="15"/>
      <c r="N245" s="15" t="s">
        <v>56</v>
      </c>
      <c r="O245" s="15"/>
      <c r="P245" s="15"/>
      <c r="Q245" s="15"/>
      <c r="R245" s="15" t="s">
        <v>54</v>
      </c>
      <c r="S245" s="15"/>
      <c r="T245" s="15"/>
      <c r="U245" s="15" t="s">
        <v>86</v>
      </c>
      <c r="V245" s="28"/>
      <c r="W245" s="28"/>
      <c r="X245" s="28"/>
      <c r="Y245" s="15"/>
      <c r="Z245" s="15" t="s">
        <v>67</v>
      </c>
      <c r="AA245" s="15" t="s">
        <v>89</v>
      </c>
      <c r="AB245" s="15"/>
      <c r="AC245" s="15"/>
      <c r="AD245" s="15" t="s">
        <v>81</v>
      </c>
      <c r="AE245" s="15"/>
      <c r="AF245" s="15"/>
      <c r="AG245" s="15"/>
      <c r="AH245" s="15"/>
      <c r="AI245" s="15"/>
      <c r="AJ245" s="15"/>
      <c r="AK245" s="15"/>
      <c r="AL245" s="15" t="s">
        <v>53</v>
      </c>
      <c r="AM245" s="15"/>
      <c r="AN245" s="15" t="s">
        <v>92</v>
      </c>
      <c r="AO245" s="15"/>
      <c r="AP245" s="15"/>
      <c r="AQ245" s="15"/>
      <c r="AR245" s="15" t="s">
        <v>1</v>
      </c>
      <c r="AS245" s="15"/>
      <c r="AT245" s="15"/>
      <c r="AU245" s="15"/>
      <c r="AV245" s="15" t="s">
        <v>90</v>
      </c>
      <c r="AW245" s="6"/>
      <c r="AX245" s="22"/>
      <c r="AY245" s="23"/>
      <c r="AZ245" s="23"/>
      <c r="BA245" s="23"/>
      <c r="BB245" s="23"/>
      <c r="BC245" s="23"/>
      <c r="BD245" s="24"/>
    </row>
    <row r="246" spans="1:56" ht="14.25" customHeight="1" thickBot="1" x14ac:dyDescent="0.3">
      <c r="B246" s="1"/>
      <c r="D246" s="3"/>
      <c r="E246" s="13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75" t="s">
        <v>48</v>
      </c>
      <c r="AY246" s="76"/>
      <c r="AZ246" s="76"/>
      <c r="BA246" s="76"/>
      <c r="BB246" s="76"/>
      <c r="BC246" s="76"/>
      <c r="BD246" s="77"/>
    </row>
    <row r="247" spans="1:56" ht="14.25" customHeight="1" thickBot="1" x14ac:dyDescent="0.3">
      <c r="D247" s="3"/>
      <c r="E247" s="7"/>
      <c r="F247" s="84">
        <f>F236+1</f>
        <v>43616</v>
      </c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6"/>
      <c r="AF247" s="87">
        <f>(F247)</f>
        <v>43616</v>
      </c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8"/>
      <c r="AW247" s="88"/>
      <c r="AX247" s="78"/>
      <c r="AY247" s="79"/>
      <c r="AZ247" s="79"/>
      <c r="BA247" s="79"/>
      <c r="BB247" s="79"/>
      <c r="BC247" s="79"/>
      <c r="BD247" s="80"/>
    </row>
    <row r="248" spans="1:56" ht="14.25" customHeight="1" thickBot="1" x14ac:dyDescent="0.3">
      <c r="A248" s="1"/>
      <c r="B248" s="1"/>
      <c r="D248" s="3"/>
      <c r="E248" s="4"/>
      <c r="F248" s="9" t="s">
        <v>2</v>
      </c>
      <c r="G248" s="10" t="s">
        <v>3</v>
      </c>
      <c r="H248" s="10" t="s">
        <v>4</v>
      </c>
      <c r="I248" s="10" t="s">
        <v>5</v>
      </c>
      <c r="J248" s="10" t="s">
        <v>6</v>
      </c>
      <c r="K248" s="10" t="s">
        <v>7</v>
      </c>
      <c r="L248" s="10" t="s">
        <v>8</v>
      </c>
      <c r="M248" s="10" t="s">
        <v>9</v>
      </c>
      <c r="N248" s="10" t="s">
        <v>10</v>
      </c>
      <c r="O248" s="10" t="s">
        <v>11</v>
      </c>
      <c r="P248" s="10" t="s">
        <v>12</v>
      </c>
      <c r="Q248" s="10" t="s">
        <v>13</v>
      </c>
      <c r="R248" s="10" t="s">
        <v>14</v>
      </c>
      <c r="S248" s="10" t="s">
        <v>15</v>
      </c>
      <c r="T248" s="10" t="s">
        <v>16</v>
      </c>
      <c r="U248" s="10" t="s">
        <v>17</v>
      </c>
      <c r="V248" s="27" t="s">
        <v>18</v>
      </c>
      <c r="W248" s="27" t="s">
        <v>19</v>
      </c>
      <c r="X248" s="27" t="s">
        <v>20</v>
      </c>
      <c r="Y248" s="10" t="s">
        <v>21</v>
      </c>
      <c r="Z248" s="10" t="s">
        <v>22</v>
      </c>
      <c r="AA248" s="10" t="s">
        <v>23</v>
      </c>
      <c r="AB248" s="10" t="s">
        <v>24</v>
      </c>
      <c r="AC248" s="10" t="s">
        <v>25</v>
      </c>
      <c r="AD248" s="10" t="s">
        <v>26</v>
      </c>
      <c r="AE248" s="10" t="s">
        <v>27</v>
      </c>
      <c r="AF248" s="10" t="s">
        <v>28</v>
      </c>
      <c r="AG248" s="10" t="s">
        <v>29</v>
      </c>
      <c r="AH248" s="10" t="s">
        <v>30</v>
      </c>
      <c r="AI248" s="36" t="s">
        <v>31</v>
      </c>
      <c r="AJ248" s="10" t="s">
        <v>32</v>
      </c>
      <c r="AK248" s="10" t="s">
        <v>33</v>
      </c>
      <c r="AL248" s="10" t="s">
        <v>34</v>
      </c>
      <c r="AM248" s="10" t="s">
        <v>35</v>
      </c>
      <c r="AN248" s="10" t="s">
        <v>36</v>
      </c>
      <c r="AO248" s="10" t="s">
        <v>37</v>
      </c>
      <c r="AP248" s="10" t="s">
        <v>38</v>
      </c>
      <c r="AQ248" s="10" t="s">
        <v>39</v>
      </c>
      <c r="AR248" s="10" t="s">
        <v>40</v>
      </c>
      <c r="AS248" s="10" t="s">
        <v>41</v>
      </c>
      <c r="AT248" s="10" t="s">
        <v>42</v>
      </c>
      <c r="AU248" s="10" t="s">
        <v>43</v>
      </c>
      <c r="AV248" s="10" t="s">
        <v>44</v>
      </c>
      <c r="AW248" s="11" t="s">
        <v>45</v>
      </c>
      <c r="AX248" s="81"/>
      <c r="AY248" s="82"/>
      <c r="AZ248" s="82"/>
      <c r="BA248" s="82"/>
      <c r="BB248" s="82"/>
      <c r="BC248" s="82"/>
      <c r="BD248" s="83"/>
    </row>
    <row r="249" spans="1:56" ht="14.25" customHeight="1" x14ac:dyDescent="0.25">
      <c r="A249" s="1"/>
      <c r="B249" s="1"/>
      <c r="D249" s="3"/>
      <c r="E249" s="25">
        <v>0.33333333333333331</v>
      </c>
      <c r="F249" s="15"/>
      <c r="G249" s="15"/>
      <c r="H249" s="15" t="s">
        <v>52</v>
      </c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 t="s">
        <v>56</v>
      </c>
      <c r="U249" s="15"/>
      <c r="V249" s="28"/>
      <c r="W249" s="28"/>
      <c r="X249" s="28"/>
      <c r="Y249" s="15"/>
      <c r="Z249" s="15"/>
      <c r="AA249" s="15"/>
      <c r="AB249" s="15"/>
      <c r="AC249" s="15" t="s">
        <v>53</v>
      </c>
      <c r="AD249" s="15"/>
      <c r="AE249" s="15"/>
      <c r="AF249" s="15"/>
      <c r="AG249" s="15"/>
      <c r="AH249" s="15"/>
      <c r="AI249" s="15"/>
      <c r="AJ249" s="15"/>
      <c r="AK249" s="15" t="s">
        <v>1</v>
      </c>
      <c r="AL249" s="15" t="s">
        <v>92</v>
      </c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6"/>
      <c r="AX249" s="16"/>
      <c r="AY249" s="17"/>
      <c r="AZ249" s="17"/>
      <c r="BA249" s="17"/>
      <c r="BB249" s="17"/>
      <c r="BC249" s="17"/>
      <c r="BD249" s="18"/>
    </row>
    <row r="250" spans="1:56" ht="14.25" customHeight="1" x14ac:dyDescent="0.25">
      <c r="A250" s="1"/>
      <c r="B250" s="1"/>
      <c r="D250" s="3"/>
      <c r="E250" s="25">
        <v>0.375</v>
      </c>
      <c r="F250" s="15"/>
      <c r="G250" s="15"/>
      <c r="H250" s="15" t="s">
        <v>52</v>
      </c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 t="s">
        <v>56</v>
      </c>
      <c r="U250" s="15"/>
      <c r="V250" s="28"/>
      <c r="W250" s="28"/>
      <c r="X250" s="28"/>
      <c r="Y250" s="15"/>
      <c r="Z250" s="15"/>
      <c r="AA250" s="15"/>
      <c r="AB250" s="15"/>
      <c r="AC250" s="15" t="s">
        <v>53</v>
      </c>
      <c r="AD250" s="15"/>
      <c r="AE250" s="15"/>
      <c r="AF250" s="15"/>
      <c r="AG250" s="15"/>
      <c r="AH250" s="15"/>
      <c r="AI250" s="15"/>
      <c r="AJ250" s="15"/>
      <c r="AK250" s="15" t="s">
        <v>1</v>
      </c>
      <c r="AL250" s="15" t="s">
        <v>92</v>
      </c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6"/>
      <c r="AX250" s="19"/>
      <c r="AY250" s="20"/>
      <c r="AZ250" s="20"/>
      <c r="BA250" s="20"/>
      <c r="BB250" s="20"/>
      <c r="BC250" s="20"/>
      <c r="BD250" s="21"/>
    </row>
    <row r="251" spans="1:56" ht="14.25" customHeight="1" x14ac:dyDescent="0.25">
      <c r="A251" s="1"/>
      <c r="B251" s="1"/>
      <c r="D251" s="3"/>
      <c r="E251" s="25">
        <v>0.41666666666666702</v>
      </c>
      <c r="F251" s="15"/>
      <c r="G251" s="15"/>
      <c r="H251" s="15" t="s">
        <v>52</v>
      </c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 t="s">
        <v>56</v>
      </c>
      <c r="U251" s="15"/>
      <c r="V251" s="28"/>
      <c r="W251" s="28"/>
      <c r="X251" s="28"/>
      <c r="Y251" s="15"/>
      <c r="Z251" s="15"/>
      <c r="AA251" s="15"/>
      <c r="AB251" s="15"/>
      <c r="AC251" s="15" t="s">
        <v>53</v>
      </c>
      <c r="AD251" s="15"/>
      <c r="AE251" s="15"/>
      <c r="AF251" s="15"/>
      <c r="AG251" s="15"/>
      <c r="AH251" s="15"/>
      <c r="AI251" s="15"/>
      <c r="AJ251" s="15"/>
      <c r="AK251" s="15" t="s">
        <v>1</v>
      </c>
      <c r="AL251" s="15" t="s">
        <v>92</v>
      </c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6"/>
      <c r="AX251" s="19"/>
      <c r="AY251" s="20"/>
      <c r="AZ251" s="20"/>
      <c r="BA251" s="20"/>
      <c r="BB251" s="20"/>
      <c r="BC251" s="20"/>
      <c r="BD251" s="21"/>
    </row>
    <row r="252" spans="1:56" ht="14.25" customHeight="1" x14ac:dyDescent="0.25">
      <c r="A252" s="1"/>
      <c r="B252" s="1"/>
      <c r="D252" s="3"/>
      <c r="E252" s="25">
        <v>0.45833333333333298</v>
      </c>
      <c r="F252" s="15"/>
      <c r="G252" s="15"/>
      <c r="H252" s="15" t="s">
        <v>52</v>
      </c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 t="s">
        <v>56</v>
      </c>
      <c r="U252" s="15"/>
      <c r="V252" s="28"/>
      <c r="W252" s="28"/>
      <c r="X252" s="28"/>
      <c r="Y252" s="15"/>
      <c r="Z252" s="15"/>
      <c r="AA252" s="15"/>
      <c r="AB252" s="15"/>
      <c r="AC252" s="15" t="s">
        <v>53</v>
      </c>
      <c r="AD252" s="15"/>
      <c r="AE252" s="15"/>
      <c r="AF252" s="15"/>
      <c r="AG252" s="15"/>
      <c r="AH252" s="15"/>
      <c r="AI252" s="15"/>
      <c r="AJ252" s="15"/>
      <c r="AK252" s="15" t="s">
        <v>1</v>
      </c>
      <c r="AL252" s="15" t="s">
        <v>92</v>
      </c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6"/>
      <c r="AX252" s="19"/>
      <c r="AY252" s="20"/>
      <c r="AZ252" s="20"/>
      <c r="BA252" s="20"/>
      <c r="BB252" s="20"/>
      <c r="BC252" s="20"/>
      <c r="BD252" s="21"/>
    </row>
    <row r="253" spans="1:56" ht="14.25" customHeight="1" x14ac:dyDescent="0.25">
      <c r="A253" s="1"/>
      <c r="B253" s="1"/>
      <c r="D253" s="3"/>
      <c r="E253" s="25">
        <v>0.5</v>
      </c>
      <c r="F253" s="15"/>
      <c r="G253" s="15"/>
      <c r="H253" s="15" t="s">
        <v>52</v>
      </c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 t="s">
        <v>56</v>
      </c>
      <c r="U253" s="15"/>
      <c r="V253" s="28"/>
      <c r="W253" s="28"/>
      <c r="X253" s="28"/>
      <c r="Y253" s="15"/>
      <c r="Z253" s="15"/>
      <c r="AA253" s="15"/>
      <c r="AB253" s="15"/>
      <c r="AC253" s="15" t="s">
        <v>53</v>
      </c>
      <c r="AD253" s="15"/>
      <c r="AE253" s="15"/>
      <c r="AF253" s="15"/>
      <c r="AG253" s="15"/>
      <c r="AH253" s="15"/>
      <c r="AI253" s="15"/>
      <c r="AJ253" s="15"/>
      <c r="AK253" s="15" t="s">
        <v>1</v>
      </c>
      <c r="AL253" s="15" t="s">
        <v>92</v>
      </c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6"/>
      <c r="AX253" s="19"/>
      <c r="AY253" s="20"/>
      <c r="AZ253" s="20"/>
      <c r="BA253" s="20"/>
      <c r="BB253" s="20"/>
      <c r="BC253" s="20"/>
      <c r="BD253" s="21"/>
    </row>
    <row r="254" spans="1:56" ht="14.25" customHeight="1" x14ac:dyDescent="0.25">
      <c r="B254" s="1"/>
      <c r="D254" s="3"/>
      <c r="E254" s="25">
        <v>0.58333333333333304</v>
      </c>
      <c r="F254" s="15"/>
      <c r="G254" s="15"/>
      <c r="H254" s="15" t="s">
        <v>52</v>
      </c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 t="s">
        <v>56</v>
      </c>
      <c r="U254" s="15"/>
      <c r="V254" s="28"/>
      <c r="W254" s="28"/>
      <c r="X254" s="28"/>
      <c r="Y254" s="15"/>
      <c r="Z254" s="15"/>
      <c r="AA254" s="15"/>
      <c r="AB254" s="15"/>
      <c r="AC254" s="15" t="s">
        <v>53</v>
      </c>
      <c r="AD254" s="15"/>
      <c r="AE254" s="15"/>
      <c r="AF254" s="15"/>
      <c r="AG254" s="15"/>
      <c r="AH254" s="15"/>
      <c r="AI254" s="15"/>
      <c r="AJ254" s="15"/>
      <c r="AK254" s="15" t="s">
        <v>1</v>
      </c>
      <c r="AL254" s="15" t="s">
        <v>92</v>
      </c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6"/>
      <c r="AX254" s="19"/>
      <c r="AY254" s="20"/>
      <c r="AZ254" s="20"/>
      <c r="BA254" s="20"/>
      <c r="BB254" s="20"/>
      <c r="BC254" s="20"/>
      <c r="BD254" s="21"/>
    </row>
    <row r="255" spans="1:56" ht="14.25" customHeight="1" x14ac:dyDescent="0.25">
      <c r="A255" s="1"/>
      <c r="D255" s="3"/>
      <c r="E255" s="25">
        <v>0.625</v>
      </c>
      <c r="F255" s="15"/>
      <c r="G255" s="15"/>
      <c r="H255" s="15" t="s">
        <v>52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 t="s">
        <v>56</v>
      </c>
      <c r="U255" s="15"/>
      <c r="V255" s="28"/>
      <c r="W255" s="28"/>
      <c r="X255" s="28"/>
      <c r="Y255" s="15"/>
      <c r="Z255" s="15"/>
      <c r="AA255" s="15"/>
      <c r="AB255" s="15"/>
      <c r="AC255" s="15" t="s">
        <v>53</v>
      </c>
      <c r="AD255" s="15"/>
      <c r="AE255" s="15"/>
      <c r="AF255" s="15"/>
      <c r="AG255" s="15"/>
      <c r="AH255" s="15"/>
      <c r="AI255" s="15"/>
      <c r="AJ255" s="15"/>
      <c r="AK255" s="15" t="s">
        <v>1</v>
      </c>
      <c r="AL255" s="15" t="s">
        <v>92</v>
      </c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6"/>
      <c r="AX255" s="19"/>
      <c r="AY255" s="20"/>
      <c r="AZ255" s="20"/>
      <c r="BA255" s="20"/>
      <c r="BB255" s="20"/>
      <c r="BC255" s="20"/>
      <c r="BD255" s="21"/>
    </row>
    <row r="256" spans="1:56" ht="14.25" customHeight="1" thickBot="1" x14ac:dyDescent="0.3">
      <c r="A256" s="1"/>
      <c r="B256" s="1"/>
      <c r="D256" s="3"/>
      <c r="E256" s="25">
        <v>0.66666666666666696</v>
      </c>
      <c r="F256" s="15"/>
      <c r="G256" s="15"/>
      <c r="H256" s="15" t="s">
        <v>52</v>
      </c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 t="s">
        <v>56</v>
      </c>
      <c r="U256" s="15"/>
      <c r="V256" s="28"/>
      <c r="W256" s="28"/>
      <c r="X256" s="28"/>
      <c r="Y256" s="15"/>
      <c r="Z256" s="15"/>
      <c r="AA256" s="15"/>
      <c r="AB256" s="15"/>
      <c r="AC256" s="15" t="s">
        <v>53</v>
      </c>
      <c r="AD256" s="15"/>
      <c r="AE256" s="15"/>
      <c r="AF256" s="15"/>
      <c r="AG256" s="15"/>
      <c r="AH256" s="15"/>
      <c r="AI256" s="15"/>
      <c r="AJ256" s="15"/>
      <c r="AK256" s="15" t="s">
        <v>1</v>
      </c>
      <c r="AL256" s="15" t="s">
        <v>92</v>
      </c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6"/>
      <c r="AX256" s="22"/>
      <c r="AY256" s="23"/>
      <c r="AZ256" s="23"/>
      <c r="BA256" s="23"/>
      <c r="BB256" s="23"/>
      <c r="BC256" s="23"/>
      <c r="BD256" s="24"/>
    </row>
  </sheetData>
  <protectedRanges>
    <protectedRange sqref="F709 AB7:AH14 S7:U14 F125:Q125 F114:Q114 F257:Q708 Y7:Z14 F7:P14 AB115:AL115 F115:P115 AB126:AL126 F126:P126 F136:Q136 AB137:AL137 F137:P137 F147:Q147 AB148:AL148 F148:P148 F158:Q158 AB159:AL159 F159:P159 F169:Q169 AB170:AL170 F170:P170 F180:Q180 AB181:AL181 F181:P181 F191:Q191 AB192:AL192 F192:P192 F202:Q202 AB203:AL203 F203:P203 F213:Q213 AB214:AL214 F214:P214 F224:Q224 AB225:AL225 F225:P225 F235:Q235 AB236:AL236 F236:P236 F246:Q246 AB247:AL247 F247:P247 F15:Q15 AB16:AL16 F16:P16 F4:Q4 AB5:AL5 F5:P5 F26:Q26 AB27:AL27 F27:P27 F37:Q37 AB38:AL38 F38:P38 F48:Q48 AB49:AL49 F49:P49 F59:Q59 AB60:AL60 F60:P60 F70:Q70 AB71:AL71 F71:P71 F81:Q81 AB82:AL82 F82:P82 F92:Q92 AB93:AL93 F93:P93 F103:Q103 AB104:AL104 F104:P104 AB18:AH25 S18:U25 Y18:Z25 F18:P25 AB29:AH36 S29:U36 Y29:Z36 F29:P36 AB40:AH47 S40:U47 Y40:Z47 F40:P47 AB51:AH58 S51:U58 Y51:Z58 F51:P58 AB62:AH69 S62:U69 Y62:Z69 F62:P69 S73:U80 Y73:Z80 F73:P80 AB84:AH91 S84:U91 Y84:Z91 F84:P91 AB95:AH102 S95:U102 Y95:Z102 F95:P102 AB106:AH113 S106:U113 Y106:Z113 F106:P113 AB117:AH124 S117:U124 Y117:Z124 F117:P124 AB128:AH135 S128:U135 Y128:Z135 F128:P135 AB139:AH146 S139:U146 Y139:Z146 F139:P146 AB150:AH157 S150:U157 Y150:Z157 F150:P157 AB161:AH168 S161:U168 Y161:Z168 AB172:AH179 S172:U179 Y172:Z179 F172:P179 AB183:AH190 S183:U190 Y183:Z190 F183:P190 AB194:AH201 S194:U201 Y194:Z201 F194:P201 AB205:AH212 S205:U212 Y205:Z212 F205:P212 AB216:AH223 S216:U223 Y216:Z223 F216:P223 AB227:AH234 S227:U234 Y227:Z234 F227:P234 AB238:AH245 S238:U245 Y238:Z245 F238:P245 AB249:AH256 S249:U256 Y249:Z256 F249:P256 AB73:AH80 F161:P168 AV238:AV245 AQ163:AQ168 AN218:AN223 AU240:AU245" name="Rango1_14"/>
    <protectedRange sqref="F116:U116 F127:U127 F138:U138 F149:U149 F160:U160 F171:U171 F182:U182 F193:U193 F204:U204 F215:U215 F226:U226 F237:U237 F248:U248 F17:U17 F6:U6 F28:U28 F39:U39 F50:U50 F61:U61 F72:U72 F83:U83 F94:U94 F105:U105 F3:AA3 Y6:AA6 Y17:AA17 Y28:AA28 Y39:AA39 Y50:AA50 Y61:AA61 Y72:AA72 Y83:AA83 Y94:AA94 Y105:AA105 Y116:AA116 Y127:AA127 Y138:AA138 Y149:AA149 Y160:AA160 Y171:AA171 Y182:AA182 Y193:AA193 Y204:AA204 Y215:AA215 Y226:AA226 Y237:AA237 Y248:AA248" name="Rango1_2_18_20_20_8"/>
    <protectedRange sqref="R7:R14 R18:R25 R29:R36 R40:R47 R51:R58 R62:R69 R73:R80 R84:R91 R95:R102 R106:R113 R117:R124 R128:R135 R139:R146 R150:R157 R161:R168 R172:R179 R183:R190 R194:R201 R205:R212 R216:R223 R227:R234 R238:R245 R249:R256" name="Rango1_42_8_13"/>
    <protectedRange sqref="Q7:Q14 Q18:Q25 Q29:Q36 Q40:Q47 Q51:Q58 Q62:Q69 Q73:Q80 Q84:Q91 Q95:Q102 Q106:Q113 Q117:Q124 Q128:Q135 Q139:Q146 Q150:Q157 Q161:Q168 Q172:Q179 Q183:Q190 Q194:Q201 Q205:Q212 Q216:Q223 Q227:Q234 Q238:Q245 Q249:Q256" name="Rango1_1_2"/>
    <protectedRange sqref="AV12:AV14 AI7:AU14 AX7:BD14 AV23:AV25 AI18:AU25 AX18:BD25 AV34:AV36 AI29:AU36 AX29:BD36 AV45:AV47 AI40:AU47 AX40:BD47 AV56:AV58 AI51:AU58 AX51:BD58 AV67:AV69 AI62:AU69 AX62:BD69 AV78:AV80 AI73:AU80 AX73:BD80 AV89:AV91 AI84:AU91 AX84:BD91 AV100:AV102 AI95:AU102 AX95:BD102 AV111:AV113 AI106:AU113 AX106:BD113 AV122:AV124 AI117:AU124 AX117:BD124 AV133:AV135 AI128:AU135 AX128:BD135 AV144:AV146 AI139:AU146 AX139:BD146 AV155:AV157 AI150:AU157 AX150:BD157 AV166:AV168 AI161:AU162 AX161:BD168 AV177:AV179 AI172:AU179 AX172:BD179 AV188:AV190 AI183:AU190 AX183:BD190 AV199:AV201 AI194:AU201 AX194:BD201 AV210:AV212 AI205:AU212 AX205:BD212 AV221:AV223 AI216:AU217 AX216:BD223 AV232:AV234 AI227:AU234 AX227:BD234 AI238:AU239 AX238:BD245 AV254:AV256 AI249:AU256 AX249:BD256 AI163:AP168 AR163:AU168 AI218:AM223 AO218:AU223 AI240:AT245" name="Rango1_71_6"/>
    <protectedRange sqref="AA7:AA14 AA18:AA25 AA29:AA36 AA40:AA47 AA51:AA58 AA62:AA69 AA73:AA80 AA84:AA91 AA95:AA102 AA106:AA113 AA117:AA124 AA128:AA135 AA139:AA146 AA150:AA157 AA161:AA168 AA172:AA179 AA183:AA190 AA194:AA201 AA205:AA212 AA216:AA223 AA227:AA234 AA238:AA245 AA249:AA256" name="Rango1_72_1"/>
    <protectedRange sqref="X7:X14" name="Rango1_17_2"/>
    <protectedRange sqref="V6:X6" name="Rango1_2_18_20_20_16_2"/>
    <protectedRange sqref="V7:V14" name="Rango1_84_17_2"/>
    <protectedRange sqref="W7:W14" name="Rango1_98_17_2"/>
    <protectedRange sqref="X18:X25" name="Rango1_17_2_1"/>
    <protectedRange sqref="V17:X17" name="Rango1_2_18_20_20_16_2_1"/>
    <protectedRange sqref="V18:V25" name="Rango1_84_17_2_1"/>
    <protectedRange sqref="W18:W25" name="Rango1_98_17_2_1"/>
    <protectedRange sqref="X29:X36" name="Rango1_17_2_2"/>
    <protectedRange sqref="V28:X28" name="Rango1_2_18_20_20_16_2_2"/>
    <protectedRange sqref="V29:V36" name="Rango1_84_17_2_2"/>
    <protectedRange sqref="W29:W36" name="Rango1_98_17_2_2"/>
    <protectedRange sqref="X40:X47" name="Rango1_17_2_3"/>
    <protectedRange sqref="V39:X39" name="Rango1_2_18_20_20_16_2_3"/>
    <protectedRange sqref="V40:V47" name="Rango1_84_17_2_3"/>
    <protectedRange sqref="W40:W47" name="Rango1_98_17_2_3"/>
    <protectedRange sqref="X51:X58" name="Rango1_17_2_4"/>
    <protectedRange sqref="V50:X50" name="Rango1_2_18_20_20_16_2_4"/>
    <protectedRange sqref="V51:V58" name="Rango1_84_17_2_4"/>
    <protectedRange sqref="W51:W58" name="Rango1_98_17_2_4"/>
    <protectedRange sqref="X62:X69" name="Rango1_17_2_5"/>
    <protectedRange sqref="V61:X61" name="Rango1_2_18_20_20_16_2_5"/>
    <protectedRange sqref="V62:V69" name="Rango1_84_17_2_5"/>
    <protectedRange sqref="W62:W69" name="Rango1_98_17_2_5"/>
    <protectedRange sqref="X73:X80" name="Rango1_17_2_6"/>
    <protectedRange sqref="V72:X72" name="Rango1_2_18_20_20_16_2_6"/>
    <protectedRange sqref="V73:V80" name="Rango1_84_17_2_6"/>
    <protectedRange sqref="W73:W80" name="Rango1_98_17_2_6"/>
    <protectedRange sqref="X84:X91" name="Rango1_17_2_7"/>
    <protectedRange sqref="V83:X83" name="Rango1_2_18_20_20_16_2_7"/>
    <protectedRange sqref="V84:V91" name="Rango1_84_17_2_7"/>
    <protectedRange sqref="W84:W91" name="Rango1_98_17_2_7"/>
    <protectedRange sqref="X95:X102" name="Rango1_17_2_8"/>
    <protectedRange sqref="V94:X94" name="Rango1_2_18_20_20_16_2_8"/>
    <protectedRange sqref="V95:V102" name="Rango1_84_17_2_8"/>
    <protectedRange sqref="W95:W102" name="Rango1_98_17_2_8"/>
    <protectedRange sqref="X106:X113" name="Rango1_17_2_9"/>
    <protectedRange sqref="V105:X105" name="Rango1_2_18_20_20_16_2_9"/>
    <protectedRange sqref="V106:V113" name="Rango1_84_17_2_9"/>
    <protectedRange sqref="W106:W113" name="Rango1_98_17_2_9"/>
    <protectedRange sqref="X117:X124" name="Rango1_17_2_10"/>
    <protectedRange sqref="V116:X116" name="Rango1_2_18_20_20_16_2_10"/>
    <protectedRange sqref="V117:V124" name="Rango1_84_17_2_10"/>
    <protectedRange sqref="W117:W124" name="Rango1_98_17_2_10"/>
    <protectedRange sqref="X128:X135" name="Rango1_17_2_11"/>
    <protectedRange sqref="V127:X127" name="Rango1_2_18_20_20_16_2_11"/>
    <protectedRange sqref="V128:V135" name="Rango1_84_17_2_11"/>
    <protectedRange sqref="W128:W135" name="Rango1_98_17_2_11"/>
    <protectedRange sqref="X139:X146" name="Rango1_17_2_12"/>
    <protectedRange sqref="V138:X138" name="Rango1_2_18_20_20_16_2_12"/>
    <protectedRange sqref="V139:V146" name="Rango1_84_17_2_12"/>
    <protectedRange sqref="W139:W146" name="Rango1_98_17_2_12"/>
    <protectedRange sqref="X150:X157" name="Rango1_17_2_13"/>
    <protectedRange sqref="V149:X149" name="Rango1_2_18_20_20_16_2_13"/>
    <protectedRange sqref="V150:V157" name="Rango1_84_17_2_13"/>
    <protectedRange sqref="W150:W157" name="Rango1_98_17_2_13"/>
    <protectedRange sqref="X161:X168" name="Rango1_17_2_14"/>
    <protectedRange sqref="V160:X160" name="Rango1_2_18_20_20_16_2_14"/>
    <protectedRange sqref="V161:V168" name="Rango1_84_17_2_14"/>
    <protectedRange sqref="W161:W168" name="Rango1_98_17_2_14"/>
    <protectedRange sqref="X172:X179" name="Rango1_17_2_15"/>
    <protectedRange sqref="V171:X171" name="Rango1_2_18_20_20_16_2_15"/>
    <protectedRange sqref="V172:V179" name="Rango1_84_17_2_15"/>
    <protectedRange sqref="W172:W179" name="Rango1_98_17_2_15"/>
    <protectedRange sqref="X183:X190" name="Rango1_17_2_16"/>
    <protectedRange sqref="V182:X182" name="Rango1_2_18_20_20_16_2_16"/>
    <protectedRange sqref="V183:V190" name="Rango1_84_17_2_16"/>
    <protectedRange sqref="W183:W190" name="Rango1_98_17_2_16"/>
    <protectedRange sqref="X194:X201" name="Rango1_17_2_17"/>
    <protectedRange sqref="V193:X193" name="Rango1_2_18_20_20_16_2_17"/>
    <protectedRange sqref="V194:V201" name="Rango1_84_17_2_17"/>
    <protectedRange sqref="W194:W201" name="Rango1_98_17_2_17"/>
    <protectedRange sqref="X205:X212" name="Rango1_17_2_18"/>
    <protectedRange sqref="V204:X204" name="Rango1_2_18_20_20_16_2_18"/>
    <protectedRange sqref="V205:V212" name="Rango1_84_17_2_18"/>
    <protectedRange sqref="W205:W212" name="Rango1_98_17_2_18"/>
    <protectedRange sqref="X216:X223" name="Rango1_17_2_19"/>
    <protectedRange sqref="V215:X215" name="Rango1_2_18_20_20_16_2_19"/>
    <protectedRange sqref="V216:V223" name="Rango1_84_17_2_19"/>
    <protectedRange sqref="W216:W223" name="Rango1_98_17_2_19"/>
    <protectedRange sqref="X227:X234" name="Rango1_17_2_20"/>
    <protectedRange sqref="V226:X226" name="Rango1_2_18_20_20_16_2_20"/>
    <protectedRange sqref="V227:V234" name="Rango1_84_17_2_20"/>
    <protectedRange sqref="W227:W234" name="Rango1_98_17_2_20"/>
    <protectedRange sqref="X238:X245" name="Rango1_17_2_21"/>
    <protectedRange sqref="V237:X237" name="Rango1_2_18_20_20_16_2_21"/>
    <protectedRange sqref="V238:V245" name="Rango1_84_17_2_21"/>
    <protectedRange sqref="W238:W245" name="Rango1_98_17_2_21"/>
    <protectedRange sqref="X249:X256" name="Rango1_17_2_22"/>
    <protectedRange sqref="V248:X248" name="Rango1_2_18_20_20_16_2_22"/>
    <protectedRange sqref="V249:V256" name="Rango1_84_17_2_22"/>
    <protectedRange sqref="W249:W256" name="Rango1_98_17_2_22"/>
    <protectedRange sqref="E125 E114 E257:E697 E136 E147 E158 E169 E180 E191 E202 E213 E224 E235 E15 E4 E26 E37 E48 E59 E70 E81 E92 E103 E246" name="Rango1_9"/>
    <protectedRange sqref="E17 E6 E28 E39 E50 E61 E72 E83 E94 E105" name="Rango1_2_18_20_20_8_1_1"/>
    <protectedRange sqref="E116 E127 E138 E149 E160 E171 E182 E193 E204 E215 E226 E237 E248" name="Rango1_24_2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" name="Rango1_57_20_19"/>
    <protectedRange sqref="E227:E234" name="Rango1_57_20_20"/>
    <protectedRange sqref="E238:E245 E249:E256" name="Rango1_57_20_21_2"/>
  </protectedRanges>
  <customSheetViews>
    <customSheetView guid="{311795A0-E604-41B5-BAB8-FA4B71EC78D5}" scale="80" showPageBreaks="1" printArea="1" hiddenColumns="1" topLeftCell="E1">
      <pane xSplit="1" ySplit="4" topLeftCell="I5" activePane="bottomRight" state="frozen"/>
      <selection pane="bottomRight" activeCell="AB25" sqref="AB25"/>
      <rowBreaks count="3" manualBreakCount="3">
        <brk id="59" min="4" max="48" man="1"/>
        <brk id="102" min="4" max="48" man="1"/>
        <brk id="156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71">
    <mergeCell ref="F2:AE2"/>
    <mergeCell ref="AF2:AW2"/>
    <mergeCell ref="AX4:BD6"/>
    <mergeCell ref="F5:AE5"/>
    <mergeCell ref="AF5:AW5"/>
    <mergeCell ref="AX15:BD17"/>
    <mergeCell ref="F16:AE16"/>
    <mergeCell ref="AF16:AW16"/>
    <mergeCell ref="AX26:BD28"/>
    <mergeCell ref="F27:AE27"/>
    <mergeCell ref="AF27:AW27"/>
    <mergeCell ref="AX37:BD39"/>
    <mergeCell ref="F38:AE38"/>
    <mergeCell ref="AF38:AW38"/>
    <mergeCell ref="AX48:BD50"/>
    <mergeCell ref="F49:AE49"/>
    <mergeCell ref="AF49:AW49"/>
    <mergeCell ref="AX59:BD61"/>
    <mergeCell ref="F60:AE60"/>
    <mergeCell ref="AF60:AW60"/>
    <mergeCell ref="AX70:BD72"/>
    <mergeCell ref="F71:AE71"/>
    <mergeCell ref="AF71:AW71"/>
    <mergeCell ref="AX81:BD83"/>
    <mergeCell ref="F82:AE82"/>
    <mergeCell ref="AF82:AW82"/>
    <mergeCell ref="AX92:BD94"/>
    <mergeCell ref="F93:AE93"/>
    <mergeCell ref="AF93:AW93"/>
    <mergeCell ref="AX103:BD105"/>
    <mergeCell ref="F104:AE104"/>
    <mergeCell ref="AF104:AW104"/>
    <mergeCell ref="AX114:BD116"/>
    <mergeCell ref="F115:AE115"/>
    <mergeCell ref="AF115:AW115"/>
    <mergeCell ref="AX125:BD127"/>
    <mergeCell ref="F126:AE126"/>
    <mergeCell ref="AF126:AW126"/>
    <mergeCell ref="AX136:BD138"/>
    <mergeCell ref="F137:AE137"/>
    <mergeCell ref="AF137:AW137"/>
    <mergeCell ref="AX147:BD149"/>
    <mergeCell ref="F148:AE148"/>
    <mergeCell ref="AF148:AW148"/>
    <mergeCell ref="AX158:BD160"/>
    <mergeCell ref="F159:AE159"/>
    <mergeCell ref="AF159:AW159"/>
    <mergeCell ref="AX169:BD171"/>
    <mergeCell ref="F170:AE170"/>
    <mergeCell ref="AF170:AW170"/>
    <mergeCell ref="AX180:BD182"/>
    <mergeCell ref="F181:AE181"/>
    <mergeCell ref="AF181:AW181"/>
    <mergeCell ref="AX191:BD193"/>
    <mergeCell ref="F192:AE192"/>
    <mergeCell ref="AF192:AW192"/>
    <mergeCell ref="AX202:BD204"/>
    <mergeCell ref="F203:AE203"/>
    <mergeCell ref="AF203:AW203"/>
    <mergeCell ref="AX213:BD215"/>
    <mergeCell ref="F214:AE214"/>
    <mergeCell ref="AF214:AW214"/>
    <mergeCell ref="AX246:BD248"/>
    <mergeCell ref="F247:AE247"/>
    <mergeCell ref="AF247:AW247"/>
    <mergeCell ref="AX224:BD226"/>
    <mergeCell ref="F225:AE225"/>
    <mergeCell ref="AF225:AW225"/>
    <mergeCell ref="AX235:BD237"/>
    <mergeCell ref="F236:AE236"/>
    <mergeCell ref="AF236:AW236"/>
  </mergeCells>
  <conditionalFormatting sqref="F7:U14 Y7:AV14">
    <cfRule type="containsText" dxfId="232" priority="129" operator="containsText" text="Juz ">
      <formula>NOT(ISERROR(SEARCH("Juz ",F7)))</formula>
    </cfRule>
  </conditionalFormatting>
  <conditionalFormatting sqref="AX7:BD14">
    <cfRule type="containsText" dxfId="231" priority="128" operator="containsText" text="Juz ">
      <formula>NOT(ISERROR(SEARCH("Juz ",AX7)))</formula>
    </cfRule>
  </conditionalFormatting>
  <conditionalFormatting sqref="F9:U9 Y9:BD9">
    <cfRule type="duplicateValues" dxfId="230" priority="127"/>
  </conditionalFormatting>
  <conditionalFormatting sqref="F249:U256 Y249:AV256">
    <cfRule type="containsText" dxfId="229" priority="63" operator="containsText" text="Juz ">
      <formula>NOT(ISERROR(SEARCH("Juz ",F249)))</formula>
    </cfRule>
  </conditionalFormatting>
  <conditionalFormatting sqref="AX249:BD256">
    <cfRule type="containsText" dxfId="228" priority="62" operator="containsText" text="Juz ">
      <formula>NOT(ISERROR(SEARCH("Juz ",AX249)))</formula>
    </cfRule>
  </conditionalFormatting>
  <conditionalFormatting sqref="F18:U25 Y18:AV25">
    <cfRule type="containsText" dxfId="227" priority="126" operator="containsText" text="Juz ">
      <formula>NOT(ISERROR(SEARCH("Juz ",F18)))</formula>
    </cfRule>
  </conditionalFormatting>
  <conditionalFormatting sqref="AX18:BD25">
    <cfRule type="containsText" dxfId="226" priority="125" operator="containsText" text="Juz ">
      <formula>NOT(ISERROR(SEARCH("Juz ",AX18)))</formula>
    </cfRule>
  </conditionalFormatting>
  <conditionalFormatting sqref="F20:U20 Y20:AV20 AX20:BD20">
    <cfRule type="duplicateValues" dxfId="225" priority="124"/>
  </conditionalFormatting>
  <conditionalFormatting sqref="F238:U245 Y238:AU239 Y240:AT245">
    <cfRule type="containsText" dxfId="224" priority="66" operator="containsText" text="Juz ">
      <formula>NOT(ISERROR(SEARCH("Juz ",F238)))</formula>
    </cfRule>
  </conditionalFormatting>
  <conditionalFormatting sqref="AX238:BD245">
    <cfRule type="containsText" dxfId="223" priority="65" operator="containsText" text="Juz ">
      <formula>NOT(ISERROR(SEARCH("Juz ",AX238)))</formula>
    </cfRule>
  </conditionalFormatting>
  <conditionalFormatting sqref="F29:U36 Y29:AV36">
    <cfRule type="containsText" dxfId="222" priority="123" operator="containsText" text="Juz ">
      <formula>NOT(ISERROR(SEARCH("Juz ",F29)))</formula>
    </cfRule>
  </conditionalFormatting>
  <conditionalFormatting sqref="AX29:BD36">
    <cfRule type="containsText" dxfId="221" priority="122" operator="containsText" text="Juz ">
      <formula>NOT(ISERROR(SEARCH("Juz ",AX29)))</formula>
    </cfRule>
  </conditionalFormatting>
  <conditionalFormatting sqref="F31:U31 Y31:BD31">
    <cfRule type="duplicateValues" dxfId="220" priority="121"/>
  </conditionalFormatting>
  <conditionalFormatting sqref="F40:U47 Y40:AV47">
    <cfRule type="containsText" dxfId="219" priority="120" operator="containsText" text="Juz ">
      <formula>NOT(ISERROR(SEARCH("Juz ",F40)))</formula>
    </cfRule>
  </conditionalFormatting>
  <conditionalFormatting sqref="AX40:BD47">
    <cfRule type="containsText" dxfId="218" priority="119" operator="containsText" text="Juz ">
      <formula>NOT(ISERROR(SEARCH("Juz ",AX40)))</formula>
    </cfRule>
  </conditionalFormatting>
  <conditionalFormatting sqref="F42:U42 Y42:BD42">
    <cfRule type="duplicateValues" dxfId="217" priority="118"/>
  </conditionalFormatting>
  <conditionalFormatting sqref="F51:U58 Y51:AV58">
    <cfRule type="containsText" dxfId="216" priority="117" operator="containsText" text="Juz ">
      <formula>NOT(ISERROR(SEARCH("Juz ",F51)))</formula>
    </cfRule>
  </conditionalFormatting>
  <conditionalFormatting sqref="AX51:BD58">
    <cfRule type="containsText" dxfId="215" priority="116" operator="containsText" text="Juz ">
      <formula>NOT(ISERROR(SEARCH("Juz ",AX51)))</formula>
    </cfRule>
  </conditionalFormatting>
  <conditionalFormatting sqref="F53:U53 Y53:BD53">
    <cfRule type="duplicateValues" dxfId="214" priority="115"/>
  </conditionalFormatting>
  <conditionalFormatting sqref="F62:U69 Y62:AV69">
    <cfRule type="containsText" dxfId="213" priority="114" operator="containsText" text="Juz ">
      <formula>NOT(ISERROR(SEARCH("Juz ",F62)))</formula>
    </cfRule>
  </conditionalFormatting>
  <conditionalFormatting sqref="AX62:BD69">
    <cfRule type="containsText" dxfId="212" priority="113" operator="containsText" text="Juz ">
      <formula>NOT(ISERROR(SEARCH("Juz ",AX62)))</formula>
    </cfRule>
  </conditionalFormatting>
  <conditionalFormatting sqref="F64:U64 Y64:AV64 AX64:BD64">
    <cfRule type="duplicateValues" dxfId="211" priority="112"/>
  </conditionalFormatting>
  <conditionalFormatting sqref="F73:U80 Y73:AA80 AC73:AV80">
    <cfRule type="containsText" dxfId="210" priority="111" operator="containsText" text="Juz ">
      <formula>NOT(ISERROR(SEARCH("Juz ",F73)))</formula>
    </cfRule>
  </conditionalFormatting>
  <conditionalFormatting sqref="AX73:BD80">
    <cfRule type="containsText" dxfId="209" priority="110" operator="containsText" text="Juz ">
      <formula>NOT(ISERROR(SEARCH("Juz ",AX73)))</formula>
    </cfRule>
  </conditionalFormatting>
  <conditionalFormatting sqref="F75:U75 Y75:AA75 AC75:BD75">
    <cfRule type="duplicateValues" dxfId="208" priority="109"/>
  </conditionalFormatting>
  <conditionalFormatting sqref="F84:U91 Y84:AV91">
    <cfRule type="containsText" dxfId="207" priority="108" operator="containsText" text="Juz ">
      <formula>NOT(ISERROR(SEARCH("Juz ",F84)))</formula>
    </cfRule>
  </conditionalFormatting>
  <conditionalFormatting sqref="AX84:BD91">
    <cfRule type="containsText" dxfId="206" priority="107" operator="containsText" text="Juz ">
      <formula>NOT(ISERROR(SEARCH("Juz ",AX84)))</formula>
    </cfRule>
  </conditionalFormatting>
  <conditionalFormatting sqref="F86:U86 Y86:BD86">
    <cfRule type="duplicateValues" dxfId="205" priority="106"/>
  </conditionalFormatting>
  <conditionalFormatting sqref="F95:U102 Y95:AV102">
    <cfRule type="containsText" dxfId="204" priority="105" operator="containsText" text="Juz ">
      <formula>NOT(ISERROR(SEARCH("Juz ",F95)))</formula>
    </cfRule>
  </conditionalFormatting>
  <conditionalFormatting sqref="AX95:BD102">
    <cfRule type="containsText" dxfId="203" priority="104" operator="containsText" text="Juz ">
      <formula>NOT(ISERROR(SEARCH("Juz ",AX95)))</formula>
    </cfRule>
  </conditionalFormatting>
  <conditionalFormatting sqref="F97:U97 Y97:BD97">
    <cfRule type="duplicateValues" dxfId="202" priority="103"/>
  </conditionalFormatting>
  <conditionalFormatting sqref="F106:U113 Y106:AV113">
    <cfRule type="containsText" dxfId="201" priority="102" operator="containsText" text="Juz ">
      <formula>NOT(ISERROR(SEARCH("Juz ",F106)))</formula>
    </cfRule>
  </conditionalFormatting>
  <conditionalFormatting sqref="AX106:BD113">
    <cfRule type="containsText" dxfId="200" priority="101" operator="containsText" text="Juz ">
      <formula>NOT(ISERROR(SEARCH("Juz ",AX106)))</formula>
    </cfRule>
  </conditionalFormatting>
  <conditionalFormatting sqref="F108:U108 Y108:BD108">
    <cfRule type="duplicateValues" dxfId="199" priority="100"/>
  </conditionalFormatting>
  <conditionalFormatting sqref="F117:U124 Y117:AV124">
    <cfRule type="containsText" dxfId="198" priority="99" operator="containsText" text="Juz ">
      <formula>NOT(ISERROR(SEARCH("Juz ",F117)))</formula>
    </cfRule>
  </conditionalFormatting>
  <conditionalFormatting sqref="AX117:BD124">
    <cfRule type="containsText" dxfId="197" priority="98" operator="containsText" text="Juz ">
      <formula>NOT(ISERROR(SEARCH("Juz ",AX117)))</formula>
    </cfRule>
  </conditionalFormatting>
  <conditionalFormatting sqref="F119:U119 Y119:BD119">
    <cfRule type="duplicateValues" dxfId="196" priority="97"/>
  </conditionalFormatting>
  <conditionalFormatting sqref="F128:U135 Y128:AV135">
    <cfRule type="containsText" dxfId="195" priority="96" operator="containsText" text="Juz ">
      <formula>NOT(ISERROR(SEARCH("Juz ",F128)))</formula>
    </cfRule>
  </conditionalFormatting>
  <conditionalFormatting sqref="AX128:BD135">
    <cfRule type="containsText" dxfId="194" priority="95" operator="containsText" text="Juz ">
      <formula>NOT(ISERROR(SEARCH("Juz ",AX128)))</formula>
    </cfRule>
  </conditionalFormatting>
  <conditionalFormatting sqref="F130:U130 Y130:BD130">
    <cfRule type="duplicateValues" dxfId="193" priority="94"/>
  </conditionalFormatting>
  <conditionalFormatting sqref="F139:U146 Y139:AV146">
    <cfRule type="containsText" dxfId="192" priority="93" operator="containsText" text="Juz ">
      <formula>NOT(ISERROR(SEARCH("Juz ",F139)))</formula>
    </cfRule>
  </conditionalFormatting>
  <conditionalFormatting sqref="AX139:BD146">
    <cfRule type="containsText" dxfId="191" priority="92" operator="containsText" text="Juz ">
      <formula>NOT(ISERROR(SEARCH("Juz ",AX139)))</formula>
    </cfRule>
  </conditionalFormatting>
  <conditionalFormatting sqref="F141:U141 Y141:BD141">
    <cfRule type="duplicateValues" dxfId="190" priority="91"/>
  </conditionalFormatting>
  <conditionalFormatting sqref="F150:U157 Y150:AV157">
    <cfRule type="containsText" dxfId="189" priority="90" operator="containsText" text="Juz ">
      <formula>NOT(ISERROR(SEARCH("Juz ",F150)))</formula>
    </cfRule>
  </conditionalFormatting>
  <conditionalFormatting sqref="AX150:BD157">
    <cfRule type="containsText" dxfId="188" priority="89" operator="containsText" text="Juz ">
      <formula>NOT(ISERROR(SEARCH("Juz ",AX150)))</formula>
    </cfRule>
  </conditionalFormatting>
  <conditionalFormatting sqref="F152:U152 Y152:BD152">
    <cfRule type="duplicateValues" dxfId="187" priority="88"/>
  </conditionalFormatting>
  <conditionalFormatting sqref="F161:L168 Y161:AV162 N161:U168 Y163:AP168 AR163:AV168">
    <cfRule type="containsText" dxfId="186" priority="87" operator="containsText" text="Juz ">
      <formula>NOT(ISERROR(SEARCH("Juz ",F161)))</formula>
    </cfRule>
  </conditionalFormatting>
  <conditionalFormatting sqref="AX161:BD168">
    <cfRule type="containsText" dxfId="185" priority="86" operator="containsText" text="Juz ">
      <formula>NOT(ISERROR(SEARCH("Juz ",AX161)))</formula>
    </cfRule>
  </conditionalFormatting>
  <conditionalFormatting sqref="F163:L163 Y163:AP163 N163:U163 AR163:BD163">
    <cfRule type="duplicateValues" dxfId="184" priority="85"/>
  </conditionalFormatting>
  <conditionalFormatting sqref="F172:U179 Y172:AV179">
    <cfRule type="containsText" dxfId="183" priority="84" operator="containsText" text="Juz ">
      <formula>NOT(ISERROR(SEARCH("Juz ",F172)))</formula>
    </cfRule>
  </conditionalFormatting>
  <conditionalFormatting sqref="AX172:BD179">
    <cfRule type="containsText" dxfId="182" priority="83" operator="containsText" text="Juz ">
      <formula>NOT(ISERROR(SEARCH("Juz ",AX172)))</formula>
    </cfRule>
  </conditionalFormatting>
  <conditionalFormatting sqref="F174:U174 Y174:BD174">
    <cfRule type="duplicateValues" dxfId="181" priority="82"/>
  </conditionalFormatting>
  <conditionalFormatting sqref="F183:U190 Y183:AV190">
    <cfRule type="containsText" dxfId="180" priority="81" operator="containsText" text="Juz ">
      <formula>NOT(ISERROR(SEARCH("Juz ",F183)))</formula>
    </cfRule>
  </conditionalFormatting>
  <conditionalFormatting sqref="AX183:BD190">
    <cfRule type="containsText" dxfId="179" priority="80" operator="containsText" text="Juz ">
      <formula>NOT(ISERROR(SEARCH("Juz ",AX183)))</formula>
    </cfRule>
  </conditionalFormatting>
  <conditionalFormatting sqref="F185:U185 Y185:BD185">
    <cfRule type="duplicateValues" dxfId="178" priority="79"/>
  </conditionalFormatting>
  <conditionalFormatting sqref="F194:U201 Y194:AV201">
    <cfRule type="containsText" dxfId="177" priority="78" operator="containsText" text="Juz ">
      <formula>NOT(ISERROR(SEARCH("Juz ",F194)))</formula>
    </cfRule>
  </conditionalFormatting>
  <conditionalFormatting sqref="AX194:BD201">
    <cfRule type="containsText" dxfId="176" priority="77" operator="containsText" text="Juz ">
      <formula>NOT(ISERROR(SEARCH("Juz ",AX194)))</formula>
    </cfRule>
  </conditionalFormatting>
  <conditionalFormatting sqref="F196:U196 Y196:BD196">
    <cfRule type="duplicateValues" dxfId="175" priority="76"/>
  </conditionalFormatting>
  <conditionalFormatting sqref="F205:U212 Y205:AV212">
    <cfRule type="containsText" dxfId="174" priority="75" operator="containsText" text="Juz ">
      <formula>NOT(ISERROR(SEARCH("Juz ",F205)))</formula>
    </cfRule>
  </conditionalFormatting>
  <conditionalFormatting sqref="AX205:BD212">
    <cfRule type="containsText" dxfId="173" priority="74" operator="containsText" text="Juz ">
      <formula>NOT(ISERROR(SEARCH("Juz ",AX205)))</formula>
    </cfRule>
  </conditionalFormatting>
  <conditionalFormatting sqref="F207:U207 Y207:BD207">
    <cfRule type="duplicateValues" dxfId="172" priority="73"/>
  </conditionalFormatting>
  <conditionalFormatting sqref="F216:U223 Y216:AV217 Y218:AM223 AO218:AV223">
    <cfRule type="containsText" dxfId="171" priority="72" operator="containsText" text="Juz ">
      <formula>NOT(ISERROR(SEARCH("Juz ",F216)))</formula>
    </cfRule>
  </conditionalFormatting>
  <conditionalFormatting sqref="AX216:BD223">
    <cfRule type="containsText" dxfId="170" priority="71" operator="containsText" text="Juz ">
      <formula>NOT(ISERROR(SEARCH("Juz ",AX216)))</formula>
    </cfRule>
  </conditionalFormatting>
  <conditionalFormatting sqref="F218:U218 Y218:AM218 AO218:BD218">
    <cfRule type="duplicateValues" dxfId="169" priority="70"/>
  </conditionalFormatting>
  <conditionalFormatting sqref="F227:U234 Y227:AV234">
    <cfRule type="containsText" dxfId="168" priority="69" operator="containsText" text="Juz ">
      <formula>NOT(ISERROR(SEARCH("Juz ",F227)))</formula>
    </cfRule>
  </conditionalFormatting>
  <conditionalFormatting sqref="AX227:BD234">
    <cfRule type="containsText" dxfId="167" priority="68" operator="containsText" text="Juz ">
      <formula>NOT(ISERROR(SEARCH("Juz ",AX227)))</formula>
    </cfRule>
  </conditionalFormatting>
  <conditionalFormatting sqref="F229:U229 Y229:BD229">
    <cfRule type="duplicateValues" dxfId="166" priority="67"/>
  </conditionalFormatting>
  <conditionalFormatting sqref="F240:U240 Y240:AT240 AW240:BD240">
    <cfRule type="duplicateValues" dxfId="165" priority="64"/>
  </conditionalFormatting>
  <conditionalFormatting sqref="F251:U251 Y251:BD251">
    <cfRule type="duplicateValues" dxfId="164" priority="61"/>
  </conditionalFormatting>
  <conditionalFormatting sqref="V7:X14">
    <cfRule type="containsText" dxfId="163" priority="60" operator="containsText" text="Juz ">
      <formula>NOT(ISERROR(SEARCH("Juz ",V7)))</formula>
    </cfRule>
  </conditionalFormatting>
  <conditionalFormatting sqref="V9:X9">
    <cfRule type="duplicateValues" dxfId="162" priority="59"/>
  </conditionalFormatting>
  <conditionalFormatting sqref="V18:X25">
    <cfRule type="containsText" dxfId="161" priority="58" operator="containsText" text="Juz ">
      <formula>NOT(ISERROR(SEARCH("Juz ",V18)))</formula>
    </cfRule>
  </conditionalFormatting>
  <conditionalFormatting sqref="V20:X20">
    <cfRule type="duplicateValues" dxfId="160" priority="57"/>
  </conditionalFormatting>
  <conditionalFormatting sqref="V29:X36">
    <cfRule type="containsText" dxfId="159" priority="56" operator="containsText" text="Juz ">
      <formula>NOT(ISERROR(SEARCH("Juz ",V29)))</formula>
    </cfRule>
  </conditionalFormatting>
  <conditionalFormatting sqref="V31:X31">
    <cfRule type="duplicateValues" dxfId="158" priority="55"/>
  </conditionalFormatting>
  <conditionalFormatting sqref="V40:X47">
    <cfRule type="containsText" dxfId="157" priority="54" operator="containsText" text="Juz ">
      <formula>NOT(ISERROR(SEARCH("Juz ",V40)))</formula>
    </cfRule>
  </conditionalFormatting>
  <conditionalFormatting sqref="V42:X42">
    <cfRule type="duplicateValues" dxfId="156" priority="53"/>
  </conditionalFormatting>
  <conditionalFormatting sqref="V51:X58">
    <cfRule type="containsText" dxfId="155" priority="52" operator="containsText" text="Juz ">
      <formula>NOT(ISERROR(SEARCH("Juz ",V51)))</formula>
    </cfRule>
  </conditionalFormatting>
  <conditionalFormatting sqref="V53:X53">
    <cfRule type="duplicateValues" dxfId="154" priority="51"/>
  </conditionalFormatting>
  <conditionalFormatting sqref="V62:X69">
    <cfRule type="containsText" dxfId="153" priority="50" operator="containsText" text="Juz ">
      <formula>NOT(ISERROR(SEARCH("Juz ",V62)))</formula>
    </cfRule>
  </conditionalFormatting>
  <conditionalFormatting sqref="V64:X64">
    <cfRule type="duplicateValues" dxfId="152" priority="49"/>
  </conditionalFormatting>
  <conditionalFormatting sqref="V73:X80">
    <cfRule type="containsText" dxfId="151" priority="48" operator="containsText" text="Juz ">
      <formula>NOT(ISERROR(SEARCH("Juz ",V73)))</formula>
    </cfRule>
  </conditionalFormatting>
  <conditionalFormatting sqref="V75:X75">
    <cfRule type="duplicateValues" dxfId="150" priority="47"/>
  </conditionalFormatting>
  <conditionalFormatting sqref="V84:X91">
    <cfRule type="containsText" dxfId="149" priority="46" operator="containsText" text="Juz ">
      <formula>NOT(ISERROR(SEARCH("Juz ",V84)))</formula>
    </cfRule>
  </conditionalFormatting>
  <conditionalFormatting sqref="V86:X86">
    <cfRule type="duplicateValues" dxfId="148" priority="45"/>
  </conditionalFormatting>
  <conditionalFormatting sqref="V95:X102">
    <cfRule type="containsText" dxfId="147" priority="44" operator="containsText" text="Juz ">
      <formula>NOT(ISERROR(SEARCH("Juz ",V95)))</formula>
    </cfRule>
  </conditionalFormatting>
  <conditionalFormatting sqref="V97:X97">
    <cfRule type="duplicateValues" dxfId="146" priority="43"/>
  </conditionalFormatting>
  <conditionalFormatting sqref="V106:X113">
    <cfRule type="containsText" dxfId="145" priority="42" operator="containsText" text="Juz ">
      <formula>NOT(ISERROR(SEARCH("Juz ",V106)))</formula>
    </cfRule>
  </conditionalFormatting>
  <conditionalFormatting sqref="V108:X108">
    <cfRule type="duplicateValues" dxfId="144" priority="41"/>
  </conditionalFormatting>
  <conditionalFormatting sqref="V117:X124">
    <cfRule type="containsText" dxfId="143" priority="40" operator="containsText" text="Juz ">
      <formula>NOT(ISERROR(SEARCH("Juz ",V117)))</formula>
    </cfRule>
  </conditionalFormatting>
  <conditionalFormatting sqref="V119:X119">
    <cfRule type="duplicateValues" dxfId="142" priority="39"/>
  </conditionalFormatting>
  <conditionalFormatting sqref="V128:X135">
    <cfRule type="containsText" dxfId="141" priority="38" operator="containsText" text="Juz ">
      <formula>NOT(ISERROR(SEARCH("Juz ",V128)))</formula>
    </cfRule>
  </conditionalFormatting>
  <conditionalFormatting sqref="V130:X130">
    <cfRule type="duplicateValues" dxfId="140" priority="37"/>
  </conditionalFormatting>
  <conditionalFormatting sqref="V139:X146">
    <cfRule type="containsText" dxfId="139" priority="36" operator="containsText" text="Juz ">
      <formula>NOT(ISERROR(SEARCH("Juz ",V139)))</formula>
    </cfRule>
  </conditionalFormatting>
  <conditionalFormatting sqref="V141:X141">
    <cfRule type="duplicateValues" dxfId="138" priority="35"/>
  </conditionalFormatting>
  <conditionalFormatting sqref="V150:X157">
    <cfRule type="containsText" dxfId="137" priority="34" operator="containsText" text="Juz ">
      <formula>NOT(ISERROR(SEARCH("Juz ",V150)))</formula>
    </cfRule>
  </conditionalFormatting>
  <conditionalFormatting sqref="V152:X152">
    <cfRule type="duplicateValues" dxfId="136" priority="33"/>
  </conditionalFormatting>
  <conditionalFormatting sqref="V161:X168">
    <cfRule type="containsText" dxfId="135" priority="32" operator="containsText" text="Juz ">
      <formula>NOT(ISERROR(SEARCH("Juz ",V161)))</formula>
    </cfRule>
  </conditionalFormatting>
  <conditionalFormatting sqref="V163:X163">
    <cfRule type="duplicateValues" dxfId="134" priority="31"/>
  </conditionalFormatting>
  <conditionalFormatting sqref="V172:X179">
    <cfRule type="containsText" dxfId="133" priority="30" operator="containsText" text="Juz ">
      <formula>NOT(ISERROR(SEARCH("Juz ",V172)))</formula>
    </cfRule>
  </conditionalFormatting>
  <conditionalFormatting sqref="V174:X174">
    <cfRule type="duplicateValues" dxfId="132" priority="29"/>
  </conditionalFormatting>
  <conditionalFormatting sqref="V183:X190">
    <cfRule type="containsText" dxfId="131" priority="28" operator="containsText" text="Juz ">
      <formula>NOT(ISERROR(SEARCH("Juz ",V183)))</formula>
    </cfRule>
  </conditionalFormatting>
  <conditionalFormatting sqref="V185:X185">
    <cfRule type="duplicateValues" dxfId="130" priority="27"/>
  </conditionalFormatting>
  <conditionalFormatting sqref="V194:X201">
    <cfRule type="containsText" dxfId="129" priority="26" operator="containsText" text="Juz ">
      <formula>NOT(ISERROR(SEARCH("Juz ",V194)))</formula>
    </cfRule>
  </conditionalFormatting>
  <conditionalFormatting sqref="V196:X196">
    <cfRule type="duplicateValues" dxfId="128" priority="25"/>
  </conditionalFormatting>
  <conditionalFormatting sqref="V205:X212">
    <cfRule type="containsText" dxfId="127" priority="24" operator="containsText" text="Juz ">
      <formula>NOT(ISERROR(SEARCH("Juz ",V205)))</formula>
    </cfRule>
  </conditionalFormatting>
  <conditionalFormatting sqref="V207:X207">
    <cfRule type="duplicateValues" dxfId="126" priority="23"/>
  </conditionalFormatting>
  <conditionalFormatting sqref="V216:X223">
    <cfRule type="containsText" dxfId="125" priority="22" operator="containsText" text="Juz ">
      <formula>NOT(ISERROR(SEARCH("Juz ",V216)))</formula>
    </cfRule>
  </conditionalFormatting>
  <conditionalFormatting sqref="V218:X218">
    <cfRule type="duplicateValues" dxfId="124" priority="21"/>
  </conditionalFormatting>
  <conditionalFormatting sqref="V227:X234">
    <cfRule type="containsText" dxfId="123" priority="20" operator="containsText" text="Juz ">
      <formula>NOT(ISERROR(SEARCH("Juz ",V227)))</formula>
    </cfRule>
  </conditionalFormatting>
  <conditionalFormatting sqref="V229:X229">
    <cfRule type="duplicateValues" dxfId="122" priority="19"/>
  </conditionalFormatting>
  <conditionalFormatting sqref="V238:X245">
    <cfRule type="containsText" dxfId="121" priority="18" operator="containsText" text="Juz ">
      <formula>NOT(ISERROR(SEARCH("Juz ",V238)))</formula>
    </cfRule>
  </conditionalFormatting>
  <conditionalFormatting sqref="V240:X240">
    <cfRule type="duplicateValues" dxfId="120" priority="17"/>
  </conditionalFormatting>
  <conditionalFormatting sqref="V249:X256">
    <cfRule type="containsText" dxfId="119" priority="16" operator="containsText" text="Juz ">
      <formula>NOT(ISERROR(SEARCH("Juz ",V249)))</formula>
    </cfRule>
  </conditionalFormatting>
  <conditionalFormatting sqref="V251:X251">
    <cfRule type="duplicateValues" dxfId="118" priority="15"/>
  </conditionalFormatting>
  <conditionalFormatting sqref="AB73:AB80">
    <cfRule type="containsText" dxfId="117" priority="14" operator="containsText" text="Juz ">
      <formula>NOT(ISERROR(SEARCH("Juz ",AB73)))</formula>
    </cfRule>
  </conditionalFormatting>
  <conditionalFormatting sqref="AB75">
    <cfRule type="duplicateValues" dxfId="116" priority="13"/>
  </conditionalFormatting>
  <conditionalFormatting sqref="M161:M168">
    <cfRule type="containsText" dxfId="115" priority="12" operator="containsText" text="Juz ">
      <formula>NOT(ISERROR(SEARCH("Juz ",M161)))</formula>
    </cfRule>
  </conditionalFormatting>
  <conditionalFormatting sqref="M163">
    <cfRule type="duplicateValues" dxfId="114" priority="11"/>
  </conditionalFormatting>
  <conditionalFormatting sqref="AV238:AV245">
    <cfRule type="containsText" dxfId="113" priority="10" operator="containsText" text="Juz ">
      <formula>NOT(ISERROR(SEARCH("Juz ",AV238)))</formula>
    </cfRule>
  </conditionalFormatting>
  <conditionalFormatting sqref="AV240">
    <cfRule type="duplicateValues" dxfId="112" priority="9"/>
  </conditionalFormatting>
  <conditionalFormatting sqref="AW164">
    <cfRule type="duplicateValues" dxfId="111" priority="8"/>
  </conditionalFormatting>
  <conditionalFormatting sqref="AW165">
    <cfRule type="duplicateValues" dxfId="110" priority="7"/>
  </conditionalFormatting>
  <conditionalFormatting sqref="AQ163:AQ168">
    <cfRule type="containsText" dxfId="109" priority="6" operator="containsText" text="Juz ">
      <formula>NOT(ISERROR(SEARCH("Juz ",AQ163)))</formula>
    </cfRule>
  </conditionalFormatting>
  <conditionalFormatting sqref="AQ163">
    <cfRule type="duplicateValues" dxfId="108" priority="5"/>
  </conditionalFormatting>
  <conditionalFormatting sqref="AN218:AN223">
    <cfRule type="containsText" dxfId="107" priority="4" operator="containsText" text="Juz ">
      <formula>NOT(ISERROR(SEARCH("Juz ",AN218)))</formula>
    </cfRule>
  </conditionalFormatting>
  <conditionalFormatting sqref="AN218">
    <cfRule type="duplicateValues" dxfId="106" priority="3"/>
  </conditionalFormatting>
  <conditionalFormatting sqref="AU240:AU245">
    <cfRule type="containsText" dxfId="105" priority="2" operator="containsText" text="Juz ">
      <formula>NOT(ISERROR(SEARCH("Juz ",AU240)))</formula>
    </cfRule>
  </conditionalFormatting>
  <conditionalFormatting sqref="AU240">
    <cfRule type="duplicateValues" dxfId="104" priority="1"/>
  </conditionalFormatting>
  <dataValidations count="2">
    <dataValidation type="list" allowBlank="1" showInputMessage="1" showErrorMessage="1" errorTitle="No, no. no, no, no... no." error="Haz cometido un error" promptTitle="Seleccione el Juzgado" prompt="Seleccione el Juzgado" sqref="F117:AV124 F161:AV168 AX227:BD234 F150:AV157 F249:AV256 F205:AV212 F139:AV146 F84:AV91 F106:AV113 F73:AV80 F128:AV135 F95:AV102 AX139:BD146 AX161:BD168 F172:AV179 AX95:BD102 F62:AV69 AX117:BD124 F183:AV190 AX172:BD179 AX84:BD91 F29:AV36 F51:AV58 AX106:BD113 AX150:BD157 AX62:BD69 AX249:BD256 F40:AV47 F7:AV14 AX73:BD80 F194:AV201 AX216:BD223 F18:AV25 AX128:BD135 AX183:BD190 AX194:BD201 AX205:BD212 F227:AV234 AX7:BD14 AX238:BD245 AX18:BD25 AX29:BD36 AX40:BD47 AX51:BD58 F216:AV223 F238:AV245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 E227:E234 E238:E245 E249:E256">
      <formula1>#REF!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4" scale="61" fitToWidth="2" fitToHeight="4" orientation="landscape" blackAndWhite="1" horizontalDpi="4294967293" r:id="rId2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E223"/>
  <sheetViews>
    <sheetView zoomScale="75" zoomScaleNormal="75" workbookViewId="0">
      <pane xSplit="5" ySplit="3" topLeftCell="F4" activePane="bottomRight" state="frozen"/>
      <selection activeCell="AO242" sqref="AO242"/>
      <selection pane="topRight" activeCell="AO242" sqref="AO242"/>
      <selection pane="bottomLeft" activeCell="AO242" sqref="AO242"/>
      <selection pane="bottomRight" activeCell="F4" sqref="F4"/>
    </sheetView>
  </sheetViews>
  <sheetFormatPr baseColWidth="10" defaultColWidth="8" defaultRowHeight="14.25" customHeight="1" x14ac:dyDescent="0.25"/>
  <cols>
    <col min="1" max="1" width="20.125" style="2" hidden="1" customWidth="1"/>
    <col min="2" max="4" width="10.25" style="2" hidden="1" customWidth="1"/>
    <col min="5" max="5" width="10.25" style="5" customWidth="1"/>
    <col min="6" max="48" width="8.75" style="5" customWidth="1"/>
    <col min="49" max="49" width="8.625" style="5" bestFit="1" customWidth="1"/>
    <col min="50" max="53" width="8.75" style="5" customWidth="1"/>
    <col min="54" max="60" width="10.25" style="5" customWidth="1"/>
    <col min="61" max="16384" width="8" style="5"/>
  </cols>
  <sheetData>
    <row r="1" spans="1:56" ht="14.25" customHeight="1" thickBot="1" x14ac:dyDescent="0.3"/>
    <row r="2" spans="1:56" ht="14.25" customHeight="1" thickBot="1" x14ac:dyDescent="0.3">
      <c r="E2" s="12"/>
      <c r="F2" s="123" t="s">
        <v>0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5"/>
      <c r="AF2" s="123" t="s">
        <v>0</v>
      </c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5"/>
    </row>
    <row r="3" spans="1:56" ht="14.25" customHeight="1" thickBot="1" x14ac:dyDescent="0.3">
      <c r="A3" s="1" t="s">
        <v>1</v>
      </c>
      <c r="F3" s="9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17</v>
      </c>
      <c r="V3" s="10" t="s">
        <v>18</v>
      </c>
      <c r="W3" s="10" t="s">
        <v>19</v>
      </c>
      <c r="X3" s="10" t="s">
        <v>20</v>
      </c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28</v>
      </c>
      <c r="AG3" s="10" t="s">
        <v>29</v>
      </c>
      <c r="AH3" s="10" t="s">
        <v>30</v>
      </c>
      <c r="AI3" s="10" t="s">
        <v>31</v>
      </c>
      <c r="AJ3" s="10" t="s">
        <v>32</v>
      </c>
      <c r="AK3" s="10" t="s">
        <v>33</v>
      </c>
      <c r="AL3" s="10" t="s">
        <v>34</v>
      </c>
      <c r="AM3" s="10" t="s">
        <v>35</v>
      </c>
      <c r="AN3" s="10" t="s">
        <v>36</v>
      </c>
      <c r="AO3" s="10" t="s">
        <v>37</v>
      </c>
      <c r="AP3" s="10" t="s">
        <v>38</v>
      </c>
      <c r="AQ3" s="10" t="s">
        <v>39</v>
      </c>
      <c r="AR3" s="10" t="s">
        <v>40</v>
      </c>
      <c r="AS3" s="10" t="s">
        <v>41</v>
      </c>
      <c r="AT3" s="10" t="s">
        <v>42</v>
      </c>
      <c r="AU3" s="10" t="s">
        <v>43</v>
      </c>
      <c r="AV3" s="10" t="s">
        <v>44</v>
      </c>
      <c r="AW3" s="11" t="s">
        <v>45</v>
      </c>
    </row>
    <row r="4" spans="1:56" ht="14.25" customHeight="1" thickBot="1" x14ac:dyDescent="0.3">
      <c r="A4" s="1" t="s">
        <v>47</v>
      </c>
      <c r="B4" s="1"/>
      <c r="D4" s="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75" t="s">
        <v>48</v>
      </c>
      <c r="AY4" s="76"/>
      <c r="AZ4" s="76"/>
      <c r="BA4" s="76"/>
      <c r="BB4" s="76"/>
      <c r="BC4" s="76"/>
      <c r="BD4" s="77"/>
    </row>
    <row r="5" spans="1:56" ht="14.25" customHeight="1" thickBot="1" x14ac:dyDescent="0.3">
      <c r="A5" s="1" t="s">
        <v>49</v>
      </c>
      <c r="B5" s="1"/>
      <c r="D5" s="3"/>
      <c r="E5" s="7"/>
      <c r="F5" s="126">
        <v>43619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8"/>
      <c r="AF5" s="129">
        <v>43466</v>
      </c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78"/>
      <c r="AY5" s="79"/>
      <c r="AZ5" s="79"/>
      <c r="BA5" s="79"/>
      <c r="BB5" s="79"/>
      <c r="BC5" s="79"/>
      <c r="BD5" s="80"/>
    </row>
    <row r="6" spans="1:56" ht="14.25" customHeight="1" thickBot="1" x14ac:dyDescent="0.3">
      <c r="A6" s="1" t="s">
        <v>50</v>
      </c>
      <c r="B6" s="1"/>
      <c r="D6" s="3"/>
      <c r="E6" s="8"/>
      <c r="F6" s="9" t="s">
        <v>2</v>
      </c>
      <c r="G6" s="10" t="s">
        <v>3</v>
      </c>
      <c r="H6" s="10" t="s">
        <v>4</v>
      </c>
      <c r="I6" s="10" t="s">
        <v>5</v>
      </c>
      <c r="J6" s="10" t="s">
        <v>6</v>
      </c>
      <c r="K6" s="10" t="s">
        <v>7</v>
      </c>
      <c r="L6" s="10" t="s">
        <v>8</v>
      </c>
      <c r="M6" s="10" t="s">
        <v>9</v>
      </c>
      <c r="N6" s="10" t="s">
        <v>10</v>
      </c>
      <c r="O6" s="10" t="s">
        <v>11</v>
      </c>
      <c r="P6" s="10" t="s">
        <v>12</v>
      </c>
      <c r="Q6" s="10" t="s">
        <v>13</v>
      </c>
      <c r="R6" s="10" t="s">
        <v>14</v>
      </c>
      <c r="S6" s="10" t="s">
        <v>15</v>
      </c>
      <c r="T6" s="10" t="s">
        <v>16</v>
      </c>
      <c r="U6" s="10" t="s">
        <v>17</v>
      </c>
      <c r="V6" s="27" t="s">
        <v>18</v>
      </c>
      <c r="W6" s="27" t="s">
        <v>19</v>
      </c>
      <c r="X6" s="27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37" t="s">
        <v>31</v>
      </c>
      <c r="AJ6" s="10" t="s">
        <v>32</v>
      </c>
      <c r="AK6" s="10" t="s">
        <v>33</v>
      </c>
      <c r="AL6" s="10" t="s">
        <v>34</v>
      </c>
      <c r="AM6" s="10" t="s">
        <v>35</v>
      </c>
      <c r="AN6" s="10" t="s">
        <v>36</v>
      </c>
      <c r="AO6" s="10" t="s">
        <v>37</v>
      </c>
      <c r="AP6" s="10" t="s">
        <v>38</v>
      </c>
      <c r="AQ6" s="10" t="s">
        <v>39</v>
      </c>
      <c r="AR6" s="10" t="s">
        <v>40</v>
      </c>
      <c r="AS6" s="10" t="s">
        <v>41</v>
      </c>
      <c r="AT6" s="10" t="s">
        <v>42</v>
      </c>
      <c r="AU6" s="10" t="s">
        <v>43</v>
      </c>
      <c r="AV6" s="10" t="s">
        <v>44</v>
      </c>
      <c r="AW6" s="11" t="s">
        <v>45</v>
      </c>
      <c r="AX6" s="81"/>
      <c r="AY6" s="82"/>
      <c r="AZ6" s="82"/>
      <c r="BA6" s="82"/>
      <c r="BB6" s="82"/>
      <c r="BC6" s="82"/>
      <c r="BD6" s="83"/>
    </row>
    <row r="7" spans="1:56" ht="14.25" customHeight="1" x14ac:dyDescent="0.25">
      <c r="A7" s="1" t="s">
        <v>51</v>
      </c>
      <c r="B7" s="1"/>
      <c r="D7" s="3"/>
      <c r="E7" s="25">
        <v>0.33333333333333331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8"/>
      <c r="W7" s="28"/>
      <c r="X7" s="28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6"/>
      <c r="AX7" s="16"/>
      <c r="AY7" s="17"/>
      <c r="AZ7" s="17"/>
      <c r="BA7" s="17"/>
      <c r="BB7" s="17"/>
      <c r="BC7" s="17"/>
      <c r="BD7" s="18"/>
    </row>
    <row r="8" spans="1:56" ht="14.25" customHeight="1" x14ac:dyDescent="0.25">
      <c r="A8" s="1" t="s">
        <v>60</v>
      </c>
      <c r="B8" s="1"/>
      <c r="D8" s="3"/>
      <c r="E8" s="25">
        <v>0.375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28"/>
      <c r="W8" s="28"/>
      <c r="X8" s="28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6"/>
      <c r="AX8" s="19"/>
      <c r="AY8" s="20"/>
      <c r="AZ8" s="20"/>
      <c r="BA8" s="20"/>
      <c r="BB8" s="20"/>
      <c r="BC8" s="20"/>
      <c r="BD8" s="21"/>
    </row>
    <row r="9" spans="1:56" ht="14.25" customHeight="1" x14ac:dyDescent="0.25">
      <c r="A9" s="1" t="s">
        <v>62</v>
      </c>
      <c r="B9" s="1"/>
      <c r="D9" s="3"/>
      <c r="E9" s="25">
        <v>0.41666666666666702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28"/>
      <c r="W9" s="28"/>
      <c r="X9" s="28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6"/>
      <c r="AX9" s="19"/>
      <c r="AY9" s="20"/>
      <c r="AZ9" s="20"/>
      <c r="BA9" s="20"/>
      <c r="BB9" s="20"/>
      <c r="BC9" s="20"/>
      <c r="BD9" s="21"/>
    </row>
    <row r="10" spans="1:56" ht="14.25" customHeight="1" x14ac:dyDescent="0.25">
      <c r="A10" s="1" t="s">
        <v>64</v>
      </c>
      <c r="B10" s="1"/>
      <c r="D10" s="3"/>
      <c r="E10" s="25">
        <v>0.45833333333333298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8"/>
      <c r="W10" s="28"/>
      <c r="X10" s="28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6"/>
      <c r="AX10" s="19"/>
      <c r="AY10" s="20"/>
      <c r="AZ10" s="20"/>
      <c r="BA10" s="20"/>
      <c r="BB10" s="20"/>
      <c r="BC10" s="20"/>
      <c r="BD10" s="21"/>
    </row>
    <row r="11" spans="1:56" ht="14.25" customHeight="1" x14ac:dyDescent="0.25">
      <c r="A11" s="1" t="s">
        <v>66</v>
      </c>
      <c r="B11" s="1"/>
      <c r="D11" s="3"/>
      <c r="E11" s="25">
        <v>0.5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8"/>
      <c r="W11" s="28"/>
      <c r="X11" s="28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6"/>
      <c r="AX11" s="19"/>
      <c r="AY11" s="20"/>
      <c r="AZ11" s="20"/>
      <c r="BA11" s="20"/>
      <c r="BB11" s="20"/>
      <c r="BC11" s="20"/>
      <c r="BD11" s="21"/>
    </row>
    <row r="12" spans="1:56" ht="14.25" customHeight="1" x14ac:dyDescent="0.25">
      <c r="A12" s="1" t="s">
        <v>52</v>
      </c>
      <c r="B12" s="1"/>
      <c r="D12" s="3"/>
      <c r="E12" s="25">
        <v>0.58333333333333304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8"/>
      <c r="W12" s="28"/>
      <c r="X12" s="28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6"/>
      <c r="AX12" s="19"/>
      <c r="AY12" s="20"/>
      <c r="AZ12" s="20"/>
      <c r="BA12" s="20"/>
      <c r="BB12" s="20"/>
      <c r="BC12" s="20"/>
      <c r="BD12" s="21"/>
    </row>
    <row r="13" spans="1:56" ht="14.25" customHeight="1" x14ac:dyDescent="0.25">
      <c r="A13" s="1" t="s">
        <v>68</v>
      </c>
      <c r="B13" s="1"/>
      <c r="D13" s="3"/>
      <c r="E13" s="25">
        <v>0.625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8"/>
      <c r="W13" s="28"/>
      <c r="X13" s="28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6"/>
      <c r="AX13" s="19"/>
      <c r="AY13" s="20"/>
      <c r="AZ13" s="20"/>
      <c r="BA13" s="20"/>
      <c r="BB13" s="20"/>
      <c r="BC13" s="20"/>
      <c r="BD13" s="21"/>
    </row>
    <row r="14" spans="1:56" ht="14.25" customHeight="1" thickBot="1" x14ac:dyDescent="0.3">
      <c r="A14" s="1" t="s">
        <v>69</v>
      </c>
      <c r="D14" s="3"/>
      <c r="E14" s="25">
        <v>0.66666666666666696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8"/>
      <c r="W14" s="28"/>
      <c r="X14" s="28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6"/>
      <c r="AX14" s="22"/>
      <c r="AY14" s="23"/>
      <c r="AZ14" s="23"/>
      <c r="BA14" s="23"/>
      <c r="BB14" s="23"/>
      <c r="BC14" s="23"/>
      <c r="BD14" s="24"/>
    </row>
    <row r="15" spans="1:56" ht="14.25" customHeight="1" thickBot="1" x14ac:dyDescent="0.3">
      <c r="A15" s="1" t="s">
        <v>70</v>
      </c>
      <c r="B15" s="1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75" t="s">
        <v>48</v>
      </c>
      <c r="AY15" s="76"/>
      <c r="AZ15" s="76"/>
      <c r="BA15" s="76"/>
      <c r="BB15" s="76"/>
      <c r="BC15" s="76"/>
      <c r="BD15" s="77"/>
    </row>
    <row r="16" spans="1:56" ht="14.25" customHeight="1" thickBot="1" x14ac:dyDescent="0.3">
      <c r="A16" s="1" t="s">
        <v>71</v>
      </c>
      <c r="B16" s="1"/>
      <c r="D16" s="3"/>
      <c r="E16" s="7"/>
      <c r="F16" s="112">
        <f>F5+1</f>
        <v>43620</v>
      </c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9"/>
      <c r="AF16" s="120">
        <f>+F16</f>
        <v>43620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78"/>
      <c r="AY16" s="79"/>
      <c r="AZ16" s="79"/>
      <c r="BA16" s="79"/>
      <c r="BB16" s="79"/>
      <c r="BC16" s="79"/>
      <c r="BD16" s="80"/>
    </row>
    <row r="17" spans="1:57" ht="14.25" customHeight="1" thickBot="1" x14ac:dyDescent="0.3">
      <c r="A17" s="1" t="s">
        <v>72</v>
      </c>
      <c r="B17" s="1"/>
      <c r="D17" s="3"/>
      <c r="E17" s="8"/>
      <c r="F17" s="9" t="s">
        <v>2</v>
      </c>
      <c r="G17" s="10" t="s">
        <v>3</v>
      </c>
      <c r="H17" s="10" t="s">
        <v>4</v>
      </c>
      <c r="I17" s="10" t="s">
        <v>5</v>
      </c>
      <c r="J17" s="10" t="s">
        <v>6</v>
      </c>
      <c r="K17" s="10" t="s">
        <v>7</v>
      </c>
      <c r="L17" s="10" t="s">
        <v>8</v>
      </c>
      <c r="M17" s="10" t="s">
        <v>9</v>
      </c>
      <c r="N17" s="10" t="s">
        <v>10</v>
      </c>
      <c r="O17" s="10" t="s">
        <v>11</v>
      </c>
      <c r="P17" s="10" t="s">
        <v>12</v>
      </c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 s="27" t="s">
        <v>18</v>
      </c>
      <c r="W17" s="27" t="s">
        <v>19</v>
      </c>
      <c r="X17" s="27" t="s">
        <v>20</v>
      </c>
      <c r="Y17" s="10" t="s">
        <v>21</v>
      </c>
      <c r="Z17" s="10" t="s">
        <v>22</v>
      </c>
      <c r="AA17" s="10" t="s">
        <v>23</v>
      </c>
      <c r="AB17" s="10" t="s">
        <v>24</v>
      </c>
      <c r="AC17" s="10" t="s">
        <v>25</v>
      </c>
      <c r="AD17" s="10" t="s">
        <v>26</v>
      </c>
      <c r="AE17" s="10" t="s">
        <v>27</v>
      </c>
      <c r="AF17" s="10" t="s">
        <v>28</v>
      </c>
      <c r="AG17" s="10" t="s">
        <v>29</v>
      </c>
      <c r="AH17" s="10" t="s">
        <v>30</v>
      </c>
      <c r="AI17" s="37" t="s">
        <v>31</v>
      </c>
      <c r="AJ17" s="10" t="s">
        <v>32</v>
      </c>
      <c r="AK17" s="10" t="s">
        <v>33</v>
      </c>
      <c r="AL17" s="10" t="s">
        <v>34</v>
      </c>
      <c r="AM17" s="10" t="s">
        <v>35</v>
      </c>
      <c r="AN17" s="10" t="s">
        <v>36</v>
      </c>
      <c r="AO17" s="10" t="s">
        <v>37</v>
      </c>
      <c r="AP17" s="10" t="s">
        <v>38</v>
      </c>
      <c r="AQ17" s="10" t="s">
        <v>39</v>
      </c>
      <c r="AR17" s="10" t="s">
        <v>40</v>
      </c>
      <c r="AS17" s="10" t="s">
        <v>41</v>
      </c>
      <c r="AT17" s="10" t="s">
        <v>42</v>
      </c>
      <c r="AU17" s="10" t="s">
        <v>43</v>
      </c>
      <c r="AV17" s="10" t="s">
        <v>44</v>
      </c>
      <c r="AW17" s="11" t="s">
        <v>45</v>
      </c>
      <c r="AX17" s="81"/>
      <c r="AY17" s="82"/>
      <c r="AZ17" s="82"/>
      <c r="BA17" s="82"/>
      <c r="BB17" s="82"/>
      <c r="BC17" s="82"/>
      <c r="BD17" s="83"/>
    </row>
    <row r="18" spans="1:57" ht="14.25" customHeight="1" x14ac:dyDescent="0.25">
      <c r="A18" s="1" t="s">
        <v>73</v>
      </c>
      <c r="B18" s="1"/>
      <c r="D18" s="3"/>
      <c r="E18" s="25">
        <v>0.33333333333333331</v>
      </c>
      <c r="F18" s="15" t="s">
        <v>53</v>
      </c>
      <c r="G18" s="15"/>
      <c r="H18" s="15" t="s">
        <v>74</v>
      </c>
      <c r="I18" s="15" t="s">
        <v>66</v>
      </c>
      <c r="J18" s="15"/>
      <c r="K18" s="15" t="s">
        <v>81</v>
      </c>
      <c r="L18" s="15"/>
      <c r="M18" s="15" t="s">
        <v>94</v>
      </c>
      <c r="N18" s="15"/>
      <c r="O18" s="15"/>
      <c r="P18" s="15" t="s">
        <v>86</v>
      </c>
      <c r="Q18" s="15" t="s">
        <v>98</v>
      </c>
      <c r="R18" s="15"/>
      <c r="S18" s="15"/>
      <c r="T18" s="15"/>
      <c r="U18" s="15"/>
      <c r="V18" s="28"/>
      <c r="W18" s="28"/>
      <c r="X18" s="28"/>
      <c r="Y18" s="15" t="s">
        <v>51</v>
      </c>
      <c r="Z18" s="15" t="s">
        <v>54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 t="s">
        <v>56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6"/>
      <c r="AX18" s="16"/>
      <c r="AY18" s="17"/>
      <c r="AZ18" s="17"/>
      <c r="BA18" s="17"/>
      <c r="BB18" s="17"/>
      <c r="BC18" s="17"/>
      <c r="BD18" s="18"/>
    </row>
    <row r="19" spans="1:57" ht="14.25" customHeight="1" x14ac:dyDescent="0.25">
      <c r="A19" s="1" t="s">
        <v>76</v>
      </c>
      <c r="B19" s="1"/>
      <c r="D19" s="3"/>
      <c r="E19" s="25">
        <v>0.375</v>
      </c>
      <c r="F19" s="15" t="s">
        <v>53</v>
      </c>
      <c r="G19" s="15"/>
      <c r="H19" s="15" t="s">
        <v>74</v>
      </c>
      <c r="I19" s="15" t="s">
        <v>66</v>
      </c>
      <c r="J19" s="15"/>
      <c r="K19" s="15" t="s">
        <v>81</v>
      </c>
      <c r="L19" s="15"/>
      <c r="M19" s="15" t="s">
        <v>94</v>
      </c>
      <c r="N19" s="15"/>
      <c r="O19" s="15"/>
      <c r="P19" s="15" t="s">
        <v>86</v>
      </c>
      <c r="Q19" s="15" t="s">
        <v>98</v>
      </c>
      <c r="R19" s="15"/>
      <c r="S19" s="15"/>
      <c r="T19" s="15"/>
      <c r="U19" s="15"/>
      <c r="V19" s="28"/>
      <c r="W19" s="28"/>
      <c r="X19" s="28"/>
      <c r="Y19" s="15" t="s">
        <v>51</v>
      </c>
      <c r="Z19" s="15" t="s">
        <v>54</v>
      </c>
      <c r="AA19" s="15" t="s">
        <v>61</v>
      </c>
      <c r="AB19" s="15"/>
      <c r="AC19" s="15"/>
      <c r="AD19" s="15"/>
      <c r="AE19" s="15"/>
      <c r="AF19" s="15" t="s">
        <v>83</v>
      </c>
      <c r="AG19" s="15"/>
      <c r="AH19" s="15"/>
      <c r="AI19" s="15"/>
      <c r="AJ19" s="15" t="s">
        <v>56</v>
      </c>
      <c r="AK19" s="15"/>
      <c r="AL19" s="15"/>
      <c r="AM19" s="15" t="s">
        <v>58</v>
      </c>
      <c r="AN19" s="15"/>
      <c r="AO19" s="15"/>
      <c r="AP19" s="15"/>
      <c r="AQ19" s="15"/>
      <c r="AR19" s="15"/>
      <c r="AS19" s="15"/>
      <c r="AT19" s="15"/>
      <c r="AU19" s="15"/>
      <c r="AV19" s="15"/>
      <c r="AW19" s="6"/>
      <c r="AX19" s="19"/>
      <c r="AY19" s="20"/>
      <c r="AZ19" s="20"/>
      <c r="BA19" s="20"/>
      <c r="BB19" s="20"/>
      <c r="BC19" s="20"/>
      <c r="BD19" s="21"/>
      <c r="BE19" s="33" t="s">
        <v>148</v>
      </c>
    </row>
    <row r="20" spans="1:57" ht="14.25" customHeight="1" x14ac:dyDescent="0.25">
      <c r="A20" s="1" t="s">
        <v>79</v>
      </c>
      <c r="B20" s="1"/>
      <c r="D20" s="3"/>
      <c r="E20" s="25">
        <v>0.41666666666666702</v>
      </c>
      <c r="F20" s="15" t="s">
        <v>53</v>
      </c>
      <c r="G20" s="15"/>
      <c r="H20" s="15" t="s">
        <v>74</v>
      </c>
      <c r="I20" s="15" t="s">
        <v>66</v>
      </c>
      <c r="J20" s="15"/>
      <c r="K20" s="15" t="s">
        <v>81</v>
      </c>
      <c r="L20" s="15"/>
      <c r="M20" s="15"/>
      <c r="N20" s="15"/>
      <c r="O20" s="15"/>
      <c r="P20" s="15" t="s">
        <v>86</v>
      </c>
      <c r="Q20" s="15" t="s">
        <v>98</v>
      </c>
      <c r="R20" s="15"/>
      <c r="S20" s="15"/>
      <c r="T20" s="15"/>
      <c r="U20" s="15"/>
      <c r="V20" s="28"/>
      <c r="W20" s="28"/>
      <c r="X20" s="28"/>
      <c r="Y20" s="15" t="s">
        <v>51</v>
      </c>
      <c r="Z20" s="15" t="s">
        <v>54</v>
      </c>
      <c r="AA20" s="15" t="s">
        <v>61</v>
      </c>
      <c r="AB20" s="15"/>
      <c r="AC20" s="15"/>
      <c r="AD20" s="15"/>
      <c r="AE20" s="15"/>
      <c r="AF20" s="15" t="s">
        <v>83</v>
      </c>
      <c r="AG20" s="15"/>
      <c r="AH20" s="15"/>
      <c r="AI20" s="15"/>
      <c r="AJ20" s="15" t="s">
        <v>56</v>
      </c>
      <c r="AK20" s="15"/>
      <c r="AL20" s="15"/>
      <c r="AM20" s="15" t="s">
        <v>58</v>
      </c>
      <c r="AN20" s="15"/>
      <c r="AO20" s="15"/>
      <c r="AP20" s="15"/>
      <c r="AQ20" s="15"/>
      <c r="AR20" s="15"/>
      <c r="AS20" s="15"/>
      <c r="AT20" s="15"/>
      <c r="AU20" s="15"/>
      <c r="AV20" s="15"/>
      <c r="AW20" s="6"/>
      <c r="AX20" s="19"/>
      <c r="AY20" s="20"/>
      <c r="AZ20" s="20"/>
      <c r="BA20" s="20"/>
      <c r="BB20" s="20"/>
      <c r="BC20" s="20"/>
      <c r="BD20" s="21"/>
      <c r="BE20" s="33" t="s">
        <v>148</v>
      </c>
    </row>
    <row r="21" spans="1:57" ht="14.25" customHeight="1" x14ac:dyDescent="0.25">
      <c r="A21" s="1" t="s">
        <v>82</v>
      </c>
      <c r="B21" s="1"/>
      <c r="D21" s="3"/>
      <c r="E21" s="25">
        <v>0.45833333333333298</v>
      </c>
      <c r="F21" s="15" t="s">
        <v>53</v>
      </c>
      <c r="G21" s="15"/>
      <c r="H21" s="15" t="s">
        <v>74</v>
      </c>
      <c r="I21" s="15" t="s">
        <v>66</v>
      </c>
      <c r="J21" s="15"/>
      <c r="K21" s="15" t="s">
        <v>81</v>
      </c>
      <c r="L21" s="15"/>
      <c r="M21" s="15"/>
      <c r="N21" s="15"/>
      <c r="O21" s="15"/>
      <c r="P21" s="15" t="s">
        <v>86</v>
      </c>
      <c r="Q21" s="15" t="s">
        <v>84</v>
      </c>
      <c r="R21" s="15"/>
      <c r="S21" s="15"/>
      <c r="T21" s="15"/>
      <c r="U21" s="15"/>
      <c r="V21" s="28"/>
      <c r="W21" s="28"/>
      <c r="X21" s="28"/>
      <c r="Y21" s="15" t="s">
        <v>51</v>
      </c>
      <c r="Z21" s="15" t="s">
        <v>54</v>
      </c>
      <c r="AA21" s="15" t="s">
        <v>61</v>
      </c>
      <c r="AB21" s="15"/>
      <c r="AC21" s="15"/>
      <c r="AD21" s="15"/>
      <c r="AE21" s="15"/>
      <c r="AF21" s="15" t="s">
        <v>83</v>
      </c>
      <c r="AG21" s="15"/>
      <c r="AH21" s="15"/>
      <c r="AI21" s="15"/>
      <c r="AJ21" s="15" t="s">
        <v>56</v>
      </c>
      <c r="AK21" s="15"/>
      <c r="AL21" s="15"/>
      <c r="AM21" s="15" t="s">
        <v>58</v>
      </c>
      <c r="AN21" s="15"/>
      <c r="AO21" s="15"/>
      <c r="AP21" s="15"/>
      <c r="AQ21" s="15"/>
      <c r="AR21" s="15"/>
      <c r="AS21" s="15"/>
      <c r="AT21" s="15"/>
      <c r="AU21" s="15"/>
      <c r="AV21" s="15"/>
      <c r="AW21" s="6"/>
      <c r="AX21" s="19"/>
      <c r="AY21" s="20"/>
      <c r="AZ21" s="20"/>
      <c r="BA21" s="20"/>
      <c r="BB21" s="20"/>
      <c r="BC21" s="20"/>
      <c r="BD21" s="21"/>
      <c r="BE21" s="33" t="s">
        <v>148</v>
      </c>
    </row>
    <row r="22" spans="1:57" ht="14.25" customHeight="1" x14ac:dyDescent="0.25">
      <c r="A22" s="1" t="s">
        <v>63</v>
      </c>
      <c r="B22" s="1"/>
      <c r="D22" s="3"/>
      <c r="E22" s="25">
        <v>0.5</v>
      </c>
      <c r="F22" s="15" t="s">
        <v>53</v>
      </c>
      <c r="G22" s="15"/>
      <c r="H22" s="15" t="s">
        <v>74</v>
      </c>
      <c r="I22" s="15" t="s">
        <v>66</v>
      </c>
      <c r="J22" s="15"/>
      <c r="K22" s="15" t="s">
        <v>81</v>
      </c>
      <c r="L22" s="15"/>
      <c r="M22" s="15"/>
      <c r="N22" s="15"/>
      <c r="O22" s="15"/>
      <c r="P22" s="15" t="s">
        <v>86</v>
      </c>
      <c r="Q22" s="15" t="s">
        <v>98</v>
      </c>
      <c r="R22" s="15"/>
      <c r="S22" s="15"/>
      <c r="T22" s="15"/>
      <c r="U22" s="15"/>
      <c r="V22" s="28"/>
      <c r="W22" s="28"/>
      <c r="X22" s="28"/>
      <c r="Y22" s="15" t="s">
        <v>51</v>
      </c>
      <c r="Z22" s="15" t="s">
        <v>54</v>
      </c>
      <c r="AA22" s="15" t="s">
        <v>61</v>
      </c>
      <c r="AB22" s="15"/>
      <c r="AC22" s="15"/>
      <c r="AD22" s="15"/>
      <c r="AE22" s="15"/>
      <c r="AF22" s="15"/>
      <c r="AG22" s="15"/>
      <c r="AH22" s="15"/>
      <c r="AI22" s="15"/>
      <c r="AJ22" s="15" t="s">
        <v>56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6"/>
      <c r="AX22" s="19"/>
      <c r="AY22" s="20"/>
      <c r="AZ22" s="20"/>
      <c r="BA22" s="20"/>
      <c r="BB22" s="20"/>
      <c r="BC22" s="20"/>
      <c r="BD22" s="21"/>
    </row>
    <row r="23" spans="1:57" ht="14.25" customHeight="1" x14ac:dyDescent="0.25">
      <c r="A23" s="1" t="s">
        <v>83</v>
      </c>
      <c r="B23" s="1"/>
      <c r="D23" s="3"/>
      <c r="E23" s="25">
        <v>0.58333333333333304</v>
      </c>
      <c r="F23" s="15" t="s">
        <v>53</v>
      </c>
      <c r="G23" s="15" t="s">
        <v>67</v>
      </c>
      <c r="H23" s="15"/>
      <c r="I23" s="15" t="s">
        <v>66</v>
      </c>
      <c r="J23" s="15"/>
      <c r="K23" s="15" t="s">
        <v>81</v>
      </c>
      <c r="L23" s="15"/>
      <c r="M23" s="15"/>
      <c r="N23" s="15"/>
      <c r="O23" s="15"/>
      <c r="P23" s="15" t="s">
        <v>86</v>
      </c>
      <c r="Q23" s="15"/>
      <c r="R23" s="15"/>
      <c r="S23" s="15"/>
      <c r="T23" s="15"/>
      <c r="U23" s="15"/>
      <c r="V23" s="28"/>
      <c r="W23" s="28"/>
      <c r="X23" s="28"/>
      <c r="Y23" s="15"/>
      <c r="Z23" s="15" t="s">
        <v>54</v>
      </c>
      <c r="AA23" s="15" t="s">
        <v>61</v>
      </c>
      <c r="AB23" s="15"/>
      <c r="AC23" s="15"/>
      <c r="AD23" s="15"/>
      <c r="AE23" s="15"/>
      <c r="AF23" s="15"/>
      <c r="AG23" s="15"/>
      <c r="AH23" s="15"/>
      <c r="AI23" s="15"/>
      <c r="AJ23" s="15" t="s">
        <v>56</v>
      </c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6"/>
      <c r="AX23" s="19"/>
      <c r="AY23" s="20"/>
      <c r="AZ23" s="20"/>
      <c r="BA23" s="20"/>
      <c r="BB23" s="20"/>
      <c r="BC23" s="20"/>
      <c r="BD23" s="21"/>
    </row>
    <row r="24" spans="1:57" ht="14.25" customHeight="1" x14ac:dyDescent="0.25">
      <c r="A24" s="1" t="s">
        <v>56</v>
      </c>
      <c r="B24" s="1"/>
      <c r="D24" s="3"/>
      <c r="E24" s="25">
        <v>0.625</v>
      </c>
      <c r="F24" s="15" t="s">
        <v>53</v>
      </c>
      <c r="G24" s="15" t="s">
        <v>67</v>
      </c>
      <c r="H24" s="15"/>
      <c r="I24" s="15" t="s">
        <v>66</v>
      </c>
      <c r="J24" s="15"/>
      <c r="K24" s="15" t="s">
        <v>81</v>
      </c>
      <c r="L24" s="15"/>
      <c r="M24" s="15"/>
      <c r="N24" s="15"/>
      <c r="O24" s="15"/>
      <c r="P24" s="15" t="s">
        <v>86</v>
      </c>
      <c r="Q24" s="15"/>
      <c r="R24" s="15"/>
      <c r="S24" s="15"/>
      <c r="T24" s="15"/>
      <c r="U24" s="15"/>
      <c r="V24" s="28"/>
      <c r="W24" s="28"/>
      <c r="X24" s="28"/>
      <c r="Y24" s="15"/>
      <c r="Z24" s="15" t="s">
        <v>54</v>
      </c>
      <c r="AA24" s="15" t="s">
        <v>61</v>
      </c>
      <c r="AB24" s="15"/>
      <c r="AC24" s="15"/>
      <c r="AD24" s="15"/>
      <c r="AE24" s="15"/>
      <c r="AF24" s="15"/>
      <c r="AG24" s="15"/>
      <c r="AH24" s="15"/>
      <c r="AI24" s="15"/>
      <c r="AJ24" s="15" t="s">
        <v>56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6"/>
      <c r="AX24" s="19"/>
      <c r="AY24" s="20"/>
      <c r="AZ24" s="20"/>
      <c r="BA24" s="20"/>
      <c r="BB24" s="20"/>
      <c r="BC24" s="20"/>
      <c r="BD24" s="21"/>
    </row>
    <row r="25" spans="1:57" ht="14.25" customHeight="1" thickBot="1" x14ac:dyDescent="0.3">
      <c r="A25" s="1" t="s">
        <v>84</v>
      </c>
      <c r="D25" s="3"/>
      <c r="E25" s="25">
        <v>0.66666666666666696</v>
      </c>
      <c r="F25" s="15" t="s">
        <v>53</v>
      </c>
      <c r="G25" s="15" t="s">
        <v>67</v>
      </c>
      <c r="H25" s="15"/>
      <c r="I25" s="15" t="s">
        <v>66</v>
      </c>
      <c r="J25" s="15"/>
      <c r="K25" s="15" t="s">
        <v>81</v>
      </c>
      <c r="L25" s="15"/>
      <c r="M25" s="15"/>
      <c r="N25" s="15"/>
      <c r="O25" s="15"/>
      <c r="P25" s="15" t="s">
        <v>86</v>
      </c>
      <c r="Q25" s="15"/>
      <c r="R25" s="15"/>
      <c r="S25" s="15"/>
      <c r="T25" s="15"/>
      <c r="U25" s="15"/>
      <c r="V25" s="28"/>
      <c r="W25" s="28"/>
      <c r="X25" s="28"/>
      <c r="Y25" s="15"/>
      <c r="Z25" s="15" t="s">
        <v>54</v>
      </c>
      <c r="AA25" s="15" t="s">
        <v>61</v>
      </c>
      <c r="AB25" s="15"/>
      <c r="AC25" s="15"/>
      <c r="AD25" s="15"/>
      <c r="AE25" s="15"/>
      <c r="AF25" s="15"/>
      <c r="AG25" s="15"/>
      <c r="AH25" s="15"/>
      <c r="AI25" s="15"/>
      <c r="AJ25" s="15" t="s">
        <v>56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6"/>
      <c r="AX25" s="22"/>
      <c r="AY25" s="23"/>
      <c r="AZ25" s="23"/>
      <c r="BA25" s="23"/>
      <c r="BB25" s="23"/>
      <c r="BC25" s="23"/>
      <c r="BD25" s="24"/>
    </row>
    <row r="26" spans="1:57" ht="14.25" customHeight="1" thickBot="1" x14ac:dyDescent="0.3">
      <c r="A26" s="1" t="s">
        <v>85</v>
      </c>
      <c r="B26" s="1"/>
      <c r="D26" s="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75" t="s">
        <v>48</v>
      </c>
      <c r="AY26" s="76"/>
      <c r="AZ26" s="76"/>
      <c r="BA26" s="76"/>
      <c r="BB26" s="76"/>
      <c r="BC26" s="76"/>
      <c r="BD26" s="77"/>
    </row>
    <row r="27" spans="1:57" ht="14.25" customHeight="1" thickBot="1" x14ac:dyDescent="0.3">
      <c r="A27" s="1" t="s">
        <v>86</v>
      </c>
      <c r="B27" s="1"/>
      <c r="D27" s="3"/>
      <c r="E27" s="7"/>
      <c r="F27" s="112">
        <f>(F16+1)</f>
        <v>43621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9"/>
      <c r="AF27" s="120">
        <f>+F27</f>
        <v>43621</v>
      </c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78"/>
      <c r="AY27" s="79"/>
      <c r="AZ27" s="79"/>
      <c r="BA27" s="79"/>
      <c r="BB27" s="79"/>
      <c r="BC27" s="79"/>
      <c r="BD27" s="80"/>
    </row>
    <row r="28" spans="1:57" ht="14.25" customHeight="1" thickBot="1" x14ac:dyDescent="0.3">
      <c r="A28" s="1" t="s">
        <v>87</v>
      </c>
      <c r="B28" s="1"/>
      <c r="D28" s="3"/>
      <c r="E28" s="8"/>
      <c r="F28" s="9" t="s">
        <v>2</v>
      </c>
      <c r="G28" s="10" t="s">
        <v>3</v>
      </c>
      <c r="H28" s="10" t="s">
        <v>4</v>
      </c>
      <c r="I28" s="10" t="s">
        <v>5</v>
      </c>
      <c r="J28" s="10" t="s">
        <v>6</v>
      </c>
      <c r="K28" s="10" t="s">
        <v>7</v>
      </c>
      <c r="L28" s="10" t="s">
        <v>8</v>
      </c>
      <c r="M28" s="10" t="s">
        <v>9</v>
      </c>
      <c r="N28" s="10" t="s">
        <v>10</v>
      </c>
      <c r="O28" s="10" t="s">
        <v>11</v>
      </c>
      <c r="P28" s="10" t="s">
        <v>12</v>
      </c>
      <c r="Q28" s="10" t="s">
        <v>13</v>
      </c>
      <c r="R28" s="10" t="s">
        <v>14</v>
      </c>
      <c r="S28" s="10" t="s">
        <v>15</v>
      </c>
      <c r="T28" s="10" t="s">
        <v>16</v>
      </c>
      <c r="U28" s="10" t="s">
        <v>17</v>
      </c>
      <c r="V28" s="27" t="s">
        <v>18</v>
      </c>
      <c r="W28" s="27" t="s">
        <v>19</v>
      </c>
      <c r="X28" s="27" t="s">
        <v>20</v>
      </c>
      <c r="Y28" s="10" t="s">
        <v>21</v>
      </c>
      <c r="Z28" s="10" t="s">
        <v>22</v>
      </c>
      <c r="AA28" s="10" t="s">
        <v>23</v>
      </c>
      <c r="AB28" s="10" t="s">
        <v>24</v>
      </c>
      <c r="AC28" s="10" t="s">
        <v>25</v>
      </c>
      <c r="AD28" s="10" t="s">
        <v>26</v>
      </c>
      <c r="AE28" s="10" t="s">
        <v>27</v>
      </c>
      <c r="AF28" s="10" t="s">
        <v>28</v>
      </c>
      <c r="AG28" s="10" t="s">
        <v>29</v>
      </c>
      <c r="AH28" s="10" t="s">
        <v>30</v>
      </c>
      <c r="AI28" s="37" t="s">
        <v>31</v>
      </c>
      <c r="AJ28" s="10" t="s">
        <v>32</v>
      </c>
      <c r="AK28" s="10" t="s">
        <v>33</v>
      </c>
      <c r="AL28" s="10" t="s">
        <v>34</v>
      </c>
      <c r="AM28" s="10" t="s">
        <v>35</v>
      </c>
      <c r="AN28" s="10" t="s">
        <v>36</v>
      </c>
      <c r="AO28" s="10" t="s">
        <v>37</v>
      </c>
      <c r="AP28" s="10" t="s">
        <v>38</v>
      </c>
      <c r="AQ28" s="10" t="s">
        <v>39</v>
      </c>
      <c r="AR28" s="10" t="s">
        <v>40</v>
      </c>
      <c r="AS28" s="10" t="s">
        <v>41</v>
      </c>
      <c r="AT28" s="10" t="s">
        <v>42</v>
      </c>
      <c r="AU28" s="10" t="s">
        <v>43</v>
      </c>
      <c r="AV28" s="10" t="s">
        <v>44</v>
      </c>
      <c r="AW28" s="11" t="s">
        <v>45</v>
      </c>
      <c r="AX28" s="81"/>
      <c r="AY28" s="82"/>
      <c r="AZ28" s="82"/>
      <c r="BA28" s="82"/>
      <c r="BB28" s="82"/>
      <c r="BC28" s="82"/>
      <c r="BD28" s="83"/>
    </row>
    <row r="29" spans="1:57" ht="14.25" customHeight="1" x14ac:dyDescent="0.25">
      <c r="A29" s="1" t="s">
        <v>88</v>
      </c>
      <c r="B29" s="1"/>
      <c r="D29" s="3"/>
      <c r="E29" s="25">
        <v>0.33333333333333331</v>
      </c>
      <c r="F29" s="15"/>
      <c r="G29" s="15" t="s">
        <v>106</v>
      </c>
      <c r="H29" s="15" t="s">
        <v>53</v>
      </c>
      <c r="I29" s="15"/>
      <c r="J29" s="15"/>
      <c r="K29" s="15" t="s">
        <v>64</v>
      </c>
      <c r="L29" s="15" t="s">
        <v>1</v>
      </c>
      <c r="M29" s="15" t="s">
        <v>102</v>
      </c>
      <c r="N29" s="15"/>
      <c r="O29" s="15"/>
      <c r="P29" s="15" t="s">
        <v>66</v>
      </c>
      <c r="Q29" s="15" t="s">
        <v>81</v>
      </c>
      <c r="R29" s="15"/>
      <c r="S29" s="15" t="s">
        <v>98</v>
      </c>
      <c r="T29" s="15"/>
      <c r="U29" s="15"/>
      <c r="V29" s="28"/>
      <c r="W29" s="28"/>
      <c r="X29" s="28"/>
      <c r="Y29" s="15" t="s">
        <v>74</v>
      </c>
      <c r="Z29" s="15" t="s">
        <v>86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 t="s">
        <v>56</v>
      </c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6"/>
      <c r="AX29" s="16"/>
      <c r="AY29" s="17"/>
      <c r="AZ29" s="17"/>
      <c r="BA29" s="17"/>
      <c r="BB29" s="17"/>
      <c r="BC29" s="17"/>
      <c r="BD29" s="18"/>
    </row>
    <row r="30" spans="1:57" ht="14.25" customHeight="1" x14ac:dyDescent="0.25">
      <c r="A30" s="1" t="s">
        <v>59</v>
      </c>
      <c r="B30" s="1"/>
      <c r="D30" s="3"/>
      <c r="E30" s="25">
        <v>0.375</v>
      </c>
      <c r="F30" s="15" t="s">
        <v>97</v>
      </c>
      <c r="G30" s="15" t="s">
        <v>106</v>
      </c>
      <c r="H30" s="15" t="s">
        <v>53</v>
      </c>
      <c r="I30" s="15"/>
      <c r="J30" s="15"/>
      <c r="K30" s="15" t="s">
        <v>64</v>
      </c>
      <c r="L30" s="15" t="s">
        <v>1</v>
      </c>
      <c r="M30" s="15" t="s">
        <v>102</v>
      </c>
      <c r="N30" s="15"/>
      <c r="O30" s="15" t="s">
        <v>83</v>
      </c>
      <c r="P30" s="15" t="s">
        <v>66</v>
      </c>
      <c r="Q30" s="15" t="s">
        <v>81</v>
      </c>
      <c r="R30" s="15"/>
      <c r="S30" s="15" t="s">
        <v>98</v>
      </c>
      <c r="T30" s="15"/>
      <c r="U30" s="15"/>
      <c r="V30" s="28"/>
      <c r="W30" s="28"/>
      <c r="X30" s="28"/>
      <c r="Y30" s="15" t="s">
        <v>74</v>
      </c>
      <c r="Z30" s="15" t="s">
        <v>86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 t="s">
        <v>56</v>
      </c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6"/>
      <c r="AX30" s="19"/>
      <c r="AY30" s="20"/>
      <c r="AZ30" s="20"/>
      <c r="BA30" s="20"/>
      <c r="BB30" s="20"/>
      <c r="BC30" s="20"/>
      <c r="BD30" s="21"/>
    </row>
    <row r="31" spans="1:57" ht="14.25" customHeight="1" x14ac:dyDescent="0.25">
      <c r="A31" s="1" t="s">
        <v>81</v>
      </c>
      <c r="B31" s="1"/>
      <c r="D31" s="3"/>
      <c r="E31" s="25">
        <v>0.41666666666666702</v>
      </c>
      <c r="F31" s="15" t="s">
        <v>97</v>
      </c>
      <c r="G31" s="15" t="s">
        <v>106</v>
      </c>
      <c r="H31" s="15" t="s">
        <v>53</v>
      </c>
      <c r="I31" s="15"/>
      <c r="J31" s="15"/>
      <c r="K31" s="15" t="s">
        <v>64</v>
      </c>
      <c r="L31" s="15" t="s">
        <v>1</v>
      </c>
      <c r="M31" s="15" t="s">
        <v>102</v>
      </c>
      <c r="N31" s="15"/>
      <c r="O31" s="15" t="s">
        <v>83</v>
      </c>
      <c r="P31" s="15" t="s">
        <v>66</v>
      </c>
      <c r="Q31" s="15" t="s">
        <v>81</v>
      </c>
      <c r="R31" s="15"/>
      <c r="S31" s="15" t="s">
        <v>98</v>
      </c>
      <c r="T31" s="15"/>
      <c r="U31" s="15"/>
      <c r="V31" s="28"/>
      <c r="W31" s="28"/>
      <c r="X31" s="28"/>
      <c r="Y31" s="15" t="s">
        <v>74</v>
      </c>
      <c r="Z31" s="15" t="s">
        <v>86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 t="s">
        <v>56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6"/>
      <c r="AX31" s="19"/>
      <c r="AY31" s="20"/>
      <c r="AZ31" s="20"/>
      <c r="BA31" s="20"/>
      <c r="BB31" s="20"/>
      <c r="BC31" s="20"/>
      <c r="BD31" s="21"/>
    </row>
    <row r="32" spans="1:57" ht="14.25" customHeight="1" x14ac:dyDescent="0.25">
      <c r="A32" s="1" t="s">
        <v>80</v>
      </c>
      <c r="B32" s="1"/>
      <c r="D32" s="3"/>
      <c r="E32" s="25">
        <v>0.45833333333333298</v>
      </c>
      <c r="F32" s="15"/>
      <c r="G32" s="15" t="s">
        <v>106</v>
      </c>
      <c r="H32" s="15" t="s">
        <v>53</v>
      </c>
      <c r="I32" s="15"/>
      <c r="J32" s="15"/>
      <c r="K32" s="15" t="s">
        <v>64</v>
      </c>
      <c r="L32" s="15" t="s">
        <v>1</v>
      </c>
      <c r="M32" s="15" t="s">
        <v>102</v>
      </c>
      <c r="N32" s="15"/>
      <c r="O32" s="15" t="s">
        <v>83</v>
      </c>
      <c r="P32" s="15" t="s">
        <v>66</v>
      </c>
      <c r="Q32" s="15" t="s">
        <v>81</v>
      </c>
      <c r="R32" s="15"/>
      <c r="S32" s="15" t="s">
        <v>84</v>
      </c>
      <c r="T32" s="15"/>
      <c r="U32" s="15"/>
      <c r="V32" s="28"/>
      <c r="W32" s="28"/>
      <c r="X32" s="28"/>
      <c r="Y32" s="15" t="s">
        <v>74</v>
      </c>
      <c r="Z32" s="15" t="s">
        <v>86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 t="s">
        <v>56</v>
      </c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6"/>
      <c r="AX32" s="19"/>
      <c r="AY32" s="20"/>
      <c r="AZ32" s="20"/>
      <c r="BA32" s="20"/>
      <c r="BB32" s="20"/>
      <c r="BC32" s="20"/>
      <c r="BD32" s="21"/>
    </row>
    <row r="33" spans="1:56" ht="14.25" customHeight="1" x14ac:dyDescent="0.25">
      <c r="A33" s="1" t="s">
        <v>89</v>
      </c>
      <c r="B33" s="1"/>
      <c r="D33" s="3"/>
      <c r="E33" s="25">
        <v>0.5</v>
      </c>
      <c r="F33" s="15"/>
      <c r="G33" s="15" t="s">
        <v>106</v>
      </c>
      <c r="H33" s="15" t="s">
        <v>53</v>
      </c>
      <c r="I33" s="15"/>
      <c r="J33" s="15"/>
      <c r="K33" s="15" t="s">
        <v>64</v>
      </c>
      <c r="L33" s="15" t="s">
        <v>1</v>
      </c>
      <c r="M33" s="15" t="s">
        <v>102</v>
      </c>
      <c r="N33" s="15"/>
      <c r="O33" s="15"/>
      <c r="P33" s="15" t="s">
        <v>66</v>
      </c>
      <c r="Q33" s="15" t="s">
        <v>81</v>
      </c>
      <c r="R33" s="15"/>
      <c r="S33" s="15" t="s">
        <v>98</v>
      </c>
      <c r="T33" s="15"/>
      <c r="U33" s="15"/>
      <c r="V33" s="28"/>
      <c r="W33" s="28"/>
      <c r="X33" s="28"/>
      <c r="Y33" s="15" t="s">
        <v>74</v>
      </c>
      <c r="Z33" s="15" t="s">
        <v>86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 t="s">
        <v>56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6"/>
      <c r="AX33" s="19"/>
      <c r="AY33" s="20"/>
      <c r="AZ33" s="20"/>
      <c r="BA33" s="20"/>
      <c r="BB33" s="20"/>
      <c r="BC33" s="20"/>
      <c r="BD33" s="21"/>
    </row>
    <row r="34" spans="1:56" ht="14.25" customHeight="1" x14ac:dyDescent="0.25">
      <c r="A34" s="1" t="s">
        <v>53</v>
      </c>
      <c r="B34" s="1"/>
      <c r="D34" s="3"/>
      <c r="E34" s="25">
        <v>0.58333333333333304</v>
      </c>
      <c r="F34" s="15" t="s">
        <v>97</v>
      </c>
      <c r="G34" s="15"/>
      <c r="H34" s="15" t="s">
        <v>53</v>
      </c>
      <c r="I34" s="15"/>
      <c r="J34" s="15"/>
      <c r="K34" s="15" t="s">
        <v>64</v>
      </c>
      <c r="L34" s="15" t="s">
        <v>1</v>
      </c>
      <c r="M34" s="15" t="s">
        <v>102</v>
      </c>
      <c r="N34" s="15"/>
      <c r="O34" s="15"/>
      <c r="P34" s="15" t="s">
        <v>66</v>
      </c>
      <c r="Q34" s="15" t="s">
        <v>81</v>
      </c>
      <c r="R34" s="15"/>
      <c r="S34" s="15"/>
      <c r="T34" s="15"/>
      <c r="U34" s="15"/>
      <c r="V34" s="28"/>
      <c r="W34" s="28"/>
      <c r="X34" s="28"/>
      <c r="Y34" s="15"/>
      <c r="Z34" s="15" t="s">
        <v>86</v>
      </c>
      <c r="AA34" s="15"/>
      <c r="AB34" s="15" t="s">
        <v>52</v>
      </c>
      <c r="AC34" s="15"/>
      <c r="AD34" s="15"/>
      <c r="AE34" s="15"/>
      <c r="AF34" s="15"/>
      <c r="AG34" s="15"/>
      <c r="AH34" s="15"/>
      <c r="AI34" s="15"/>
      <c r="AJ34" s="15"/>
      <c r="AK34" s="15"/>
      <c r="AL34" s="15" t="s">
        <v>56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6"/>
      <c r="AX34" s="19"/>
      <c r="AY34" s="20"/>
      <c r="AZ34" s="20"/>
      <c r="BA34" s="20"/>
      <c r="BB34" s="20"/>
      <c r="BC34" s="20"/>
      <c r="BD34" s="21"/>
    </row>
    <row r="35" spans="1:56" ht="14.25" customHeight="1" x14ac:dyDescent="0.25">
      <c r="A35" s="1" t="s">
        <v>78</v>
      </c>
      <c r="B35" s="1"/>
      <c r="D35" s="3"/>
      <c r="E35" s="25">
        <v>0.625</v>
      </c>
      <c r="F35" s="15" t="s">
        <v>97</v>
      </c>
      <c r="G35" s="15"/>
      <c r="H35" s="15" t="s">
        <v>53</v>
      </c>
      <c r="I35" s="15"/>
      <c r="J35" s="15"/>
      <c r="K35" s="15" t="s">
        <v>64</v>
      </c>
      <c r="L35" s="15" t="s">
        <v>1</v>
      </c>
      <c r="M35" s="15" t="s">
        <v>102</v>
      </c>
      <c r="N35" s="15"/>
      <c r="O35" s="15"/>
      <c r="P35" s="15" t="s">
        <v>66</v>
      </c>
      <c r="Q35" s="15" t="s">
        <v>81</v>
      </c>
      <c r="R35" s="15"/>
      <c r="S35" s="15"/>
      <c r="T35" s="15"/>
      <c r="U35" s="15"/>
      <c r="V35" s="28"/>
      <c r="W35" s="28"/>
      <c r="X35" s="28"/>
      <c r="Y35" s="15"/>
      <c r="Z35" s="15" t="s">
        <v>86</v>
      </c>
      <c r="AA35" s="15"/>
      <c r="AB35" s="15" t="s">
        <v>52</v>
      </c>
      <c r="AC35" s="15"/>
      <c r="AD35" s="15"/>
      <c r="AE35" s="15"/>
      <c r="AF35" s="15"/>
      <c r="AG35" s="15"/>
      <c r="AH35" s="15"/>
      <c r="AI35" s="15"/>
      <c r="AJ35" s="15"/>
      <c r="AK35" s="15"/>
      <c r="AL35" s="15" t="s">
        <v>56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6"/>
      <c r="AX35" s="19"/>
      <c r="AY35" s="20"/>
      <c r="AZ35" s="20"/>
      <c r="BA35" s="20"/>
      <c r="BB35" s="20"/>
      <c r="BC35" s="20"/>
      <c r="BD35" s="21"/>
    </row>
    <row r="36" spans="1:56" ht="14.25" customHeight="1" thickBot="1" x14ac:dyDescent="0.3">
      <c r="A36" s="1" t="s">
        <v>94</v>
      </c>
      <c r="D36" s="3"/>
      <c r="E36" s="25">
        <v>0.66666666666666696</v>
      </c>
      <c r="F36" s="15"/>
      <c r="G36" s="15"/>
      <c r="H36" s="15" t="s">
        <v>53</v>
      </c>
      <c r="I36" s="15"/>
      <c r="J36" s="15"/>
      <c r="K36" s="15" t="s">
        <v>64</v>
      </c>
      <c r="L36" s="15" t="s">
        <v>1</v>
      </c>
      <c r="M36" s="15" t="s">
        <v>102</v>
      </c>
      <c r="N36" s="15"/>
      <c r="O36" s="15"/>
      <c r="P36" s="15" t="s">
        <v>66</v>
      </c>
      <c r="Q36" s="15" t="s">
        <v>81</v>
      </c>
      <c r="R36" s="15"/>
      <c r="S36" s="15"/>
      <c r="T36" s="15"/>
      <c r="U36" s="15"/>
      <c r="V36" s="28"/>
      <c r="W36" s="28"/>
      <c r="X36" s="28"/>
      <c r="Y36" s="15"/>
      <c r="Z36" s="15" t="s">
        <v>86</v>
      </c>
      <c r="AA36" s="15"/>
      <c r="AB36" s="15" t="s">
        <v>52</v>
      </c>
      <c r="AC36" s="15"/>
      <c r="AD36" s="15"/>
      <c r="AE36" s="15"/>
      <c r="AF36" s="15"/>
      <c r="AG36" s="15"/>
      <c r="AH36" s="15"/>
      <c r="AI36" s="15"/>
      <c r="AJ36" s="15"/>
      <c r="AK36" s="15"/>
      <c r="AL36" s="15" t="s">
        <v>56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6"/>
      <c r="AX36" s="22"/>
      <c r="AY36" s="23"/>
      <c r="AZ36" s="23"/>
      <c r="BA36" s="23"/>
      <c r="BB36" s="23"/>
      <c r="BC36" s="23"/>
      <c r="BD36" s="24"/>
    </row>
    <row r="37" spans="1:56" ht="14.25" customHeight="1" thickBot="1" x14ac:dyDescent="0.3">
      <c r="A37" s="1" t="s">
        <v>74</v>
      </c>
      <c r="B37" s="1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75" t="s">
        <v>48</v>
      </c>
      <c r="AY37" s="76"/>
      <c r="AZ37" s="76"/>
      <c r="BA37" s="76"/>
      <c r="BB37" s="76"/>
      <c r="BC37" s="76"/>
      <c r="BD37" s="77"/>
    </row>
    <row r="38" spans="1:56" ht="14.25" customHeight="1" thickBot="1" x14ac:dyDescent="0.3">
      <c r="A38" s="1" t="s">
        <v>91</v>
      </c>
      <c r="B38" s="1"/>
      <c r="D38" s="3"/>
      <c r="E38" s="7"/>
      <c r="F38" s="112">
        <f>F27+1</f>
        <v>43622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9"/>
      <c r="AF38" s="120">
        <f>+F38</f>
        <v>43622</v>
      </c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78"/>
      <c r="AY38" s="79"/>
      <c r="AZ38" s="79"/>
      <c r="BA38" s="79"/>
      <c r="BB38" s="79"/>
      <c r="BC38" s="79"/>
      <c r="BD38" s="80"/>
    </row>
    <row r="39" spans="1:56" ht="14.25" customHeight="1" thickBot="1" x14ac:dyDescent="0.3">
      <c r="A39" s="1" t="s">
        <v>54</v>
      </c>
      <c r="B39" s="1"/>
      <c r="D39" s="3"/>
      <c r="E39" s="8"/>
      <c r="F39" s="9" t="s">
        <v>2</v>
      </c>
      <c r="G39" s="10" t="s">
        <v>3</v>
      </c>
      <c r="H39" s="10" t="s">
        <v>4</v>
      </c>
      <c r="I39" s="10" t="s">
        <v>5</v>
      </c>
      <c r="J39" s="10" t="s">
        <v>6</v>
      </c>
      <c r="K39" s="10" t="s">
        <v>7</v>
      </c>
      <c r="L39" s="10" t="s">
        <v>8</v>
      </c>
      <c r="M39" s="10" t="s">
        <v>9</v>
      </c>
      <c r="N39" s="10" t="s">
        <v>10</v>
      </c>
      <c r="O39" s="10" t="s">
        <v>11</v>
      </c>
      <c r="P39" s="10" t="s">
        <v>12</v>
      </c>
      <c r="Q39" s="10"/>
      <c r="R39" s="10" t="s">
        <v>14</v>
      </c>
      <c r="S39" s="10" t="s">
        <v>15</v>
      </c>
      <c r="T39" s="10" t="s">
        <v>16</v>
      </c>
      <c r="U39" s="10" t="s">
        <v>17</v>
      </c>
      <c r="V39" s="27" t="s">
        <v>18</v>
      </c>
      <c r="W39" s="27" t="s">
        <v>19</v>
      </c>
      <c r="X39" s="27" t="s">
        <v>20</v>
      </c>
      <c r="Y39" s="10" t="s">
        <v>21</v>
      </c>
      <c r="Z39" s="10" t="s">
        <v>22</v>
      </c>
      <c r="AA39" s="10" t="s">
        <v>23</v>
      </c>
      <c r="AB39" s="10" t="s">
        <v>24</v>
      </c>
      <c r="AC39" s="10" t="s">
        <v>25</v>
      </c>
      <c r="AD39" s="10" t="s">
        <v>26</v>
      </c>
      <c r="AE39" s="10" t="s">
        <v>27</v>
      </c>
      <c r="AF39" s="10" t="s">
        <v>28</v>
      </c>
      <c r="AG39" s="10" t="s">
        <v>29</v>
      </c>
      <c r="AH39" s="10" t="s">
        <v>30</v>
      </c>
      <c r="AI39" s="37" t="s">
        <v>31</v>
      </c>
      <c r="AJ39" s="10" t="s">
        <v>32</v>
      </c>
      <c r="AK39" s="10" t="s">
        <v>33</v>
      </c>
      <c r="AL39" s="10" t="s">
        <v>34</v>
      </c>
      <c r="AM39" s="10" t="s">
        <v>35</v>
      </c>
      <c r="AN39" s="10" t="s">
        <v>36</v>
      </c>
      <c r="AO39" s="10" t="s">
        <v>37</v>
      </c>
      <c r="AP39" s="10" t="s">
        <v>38</v>
      </c>
      <c r="AQ39" s="10" t="s">
        <v>39</v>
      </c>
      <c r="AR39" s="10" t="s">
        <v>40</v>
      </c>
      <c r="AS39" s="10" t="s">
        <v>41</v>
      </c>
      <c r="AT39" s="10" t="s">
        <v>42</v>
      </c>
      <c r="AU39" s="10" t="s">
        <v>43</v>
      </c>
      <c r="AV39" s="10" t="s">
        <v>44</v>
      </c>
      <c r="AW39" s="11" t="s">
        <v>45</v>
      </c>
      <c r="AX39" s="81"/>
      <c r="AY39" s="82"/>
      <c r="AZ39" s="82"/>
      <c r="BA39" s="82"/>
      <c r="BB39" s="82"/>
      <c r="BC39" s="82"/>
      <c r="BD39" s="83"/>
    </row>
    <row r="40" spans="1:56" ht="14.25" customHeight="1" x14ac:dyDescent="0.25">
      <c r="A40" s="1" t="s">
        <v>90</v>
      </c>
      <c r="B40" s="1"/>
      <c r="D40" s="3"/>
      <c r="E40" s="25">
        <v>0.33333333333333331</v>
      </c>
      <c r="F40" s="15"/>
      <c r="G40" s="15" t="s">
        <v>66</v>
      </c>
      <c r="H40" s="15" t="s">
        <v>102</v>
      </c>
      <c r="I40" s="15"/>
      <c r="J40" s="15"/>
      <c r="K40" s="15" t="s">
        <v>106</v>
      </c>
      <c r="L40" s="15"/>
      <c r="M40" s="15" t="s">
        <v>53</v>
      </c>
      <c r="N40" s="15"/>
      <c r="O40" s="15" t="s">
        <v>74</v>
      </c>
      <c r="P40" s="15"/>
      <c r="Q40" s="15"/>
      <c r="R40" s="15" t="s">
        <v>54</v>
      </c>
      <c r="S40" s="15" t="s">
        <v>81</v>
      </c>
      <c r="T40" s="15"/>
      <c r="U40" s="15"/>
      <c r="V40" s="28"/>
      <c r="W40" s="28"/>
      <c r="X40" s="28"/>
      <c r="Y40" s="15"/>
      <c r="Z40" s="15" t="s">
        <v>98</v>
      </c>
      <c r="AA40" s="15"/>
      <c r="AB40" s="15" t="s">
        <v>95</v>
      </c>
      <c r="AC40" s="15"/>
      <c r="AD40" s="15" t="s">
        <v>1</v>
      </c>
      <c r="AE40" s="15"/>
      <c r="AF40" s="15" t="s">
        <v>86</v>
      </c>
      <c r="AG40" s="15"/>
      <c r="AH40" s="15"/>
      <c r="AI40" s="15"/>
      <c r="AJ40" s="15"/>
      <c r="AK40" s="15"/>
      <c r="AL40" s="15"/>
      <c r="AM40" s="15"/>
      <c r="AN40" s="15"/>
      <c r="AO40" s="15"/>
      <c r="AP40" s="15" t="s">
        <v>56</v>
      </c>
      <c r="AQ40" s="15"/>
      <c r="AR40" s="15"/>
      <c r="AS40" s="15"/>
      <c r="AT40" s="15"/>
      <c r="AU40" s="15"/>
      <c r="AV40" s="15"/>
      <c r="AW40" s="6"/>
      <c r="AX40" s="16"/>
      <c r="AY40" s="17"/>
      <c r="AZ40" s="17"/>
      <c r="BA40" s="17"/>
      <c r="BB40" s="17"/>
      <c r="BC40" s="17"/>
      <c r="BD40" s="18"/>
    </row>
    <row r="41" spans="1:56" ht="14.25" customHeight="1" x14ac:dyDescent="0.25">
      <c r="A41" s="1" t="s">
        <v>55</v>
      </c>
      <c r="B41" s="1"/>
      <c r="D41" s="3"/>
      <c r="E41" s="25">
        <v>0.375</v>
      </c>
      <c r="F41" s="15"/>
      <c r="G41" s="15" t="s">
        <v>66</v>
      </c>
      <c r="H41" s="15" t="s">
        <v>102</v>
      </c>
      <c r="I41" s="15"/>
      <c r="J41" s="15"/>
      <c r="K41" s="15" t="s">
        <v>106</v>
      </c>
      <c r="L41" s="15"/>
      <c r="M41" s="15" t="s">
        <v>53</v>
      </c>
      <c r="N41" s="15"/>
      <c r="O41" s="15" t="s">
        <v>74</v>
      </c>
      <c r="P41" s="15"/>
      <c r="Q41" s="15"/>
      <c r="R41" s="15" t="s">
        <v>54</v>
      </c>
      <c r="S41" s="15" t="s">
        <v>81</v>
      </c>
      <c r="T41" s="15"/>
      <c r="U41" s="15"/>
      <c r="V41" s="28"/>
      <c r="W41" s="28"/>
      <c r="X41" s="28"/>
      <c r="Y41" s="15" t="s">
        <v>83</v>
      </c>
      <c r="Z41" s="15" t="s">
        <v>98</v>
      </c>
      <c r="AA41" s="15"/>
      <c r="AB41" s="15" t="s">
        <v>95</v>
      </c>
      <c r="AC41" s="15"/>
      <c r="AD41" s="15" t="s">
        <v>1</v>
      </c>
      <c r="AE41" s="15"/>
      <c r="AF41" s="15" t="s">
        <v>86</v>
      </c>
      <c r="AG41" s="15"/>
      <c r="AH41" s="15"/>
      <c r="AI41" s="15"/>
      <c r="AJ41" s="15"/>
      <c r="AK41" s="15"/>
      <c r="AL41" s="15"/>
      <c r="AM41" s="15"/>
      <c r="AN41" s="15"/>
      <c r="AO41" s="15"/>
      <c r="AP41" s="15" t="s">
        <v>56</v>
      </c>
      <c r="AQ41" s="15"/>
      <c r="AR41" s="15"/>
      <c r="AS41" s="15"/>
      <c r="AT41" s="15"/>
      <c r="AU41" s="15" t="s">
        <v>61</v>
      </c>
      <c r="AV41" s="15"/>
      <c r="AW41" s="6"/>
      <c r="AX41" s="19"/>
      <c r="AY41" s="20"/>
      <c r="AZ41" s="20"/>
      <c r="BA41" s="20"/>
      <c r="BB41" s="20"/>
      <c r="BC41" s="20"/>
      <c r="BD41" s="21"/>
    </row>
    <row r="42" spans="1:56" ht="14.25" customHeight="1" x14ac:dyDescent="0.25">
      <c r="A42" s="1" t="s">
        <v>109</v>
      </c>
      <c r="B42" s="1"/>
      <c r="D42" s="3"/>
      <c r="E42" s="25">
        <v>0.41666666666666702</v>
      </c>
      <c r="F42" s="15"/>
      <c r="G42" s="15" t="s">
        <v>66</v>
      </c>
      <c r="H42" s="15" t="s">
        <v>102</v>
      </c>
      <c r="I42" s="15"/>
      <c r="J42" s="15"/>
      <c r="K42" s="15" t="s">
        <v>106</v>
      </c>
      <c r="L42" s="15"/>
      <c r="M42" s="15" t="s">
        <v>53</v>
      </c>
      <c r="N42" s="15"/>
      <c r="O42" s="15" t="s">
        <v>74</v>
      </c>
      <c r="P42" s="15"/>
      <c r="Q42" s="15"/>
      <c r="R42" s="15" t="s">
        <v>54</v>
      </c>
      <c r="S42" s="15" t="s">
        <v>81</v>
      </c>
      <c r="T42" s="15"/>
      <c r="U42" s="15"/>
      <c r="V42" s="28"/>
      <c r="W42" s="28"/>
      <c r="X42" s="28"/>
      <c r="Y42" s="15" t="s">
        <v>83</v>
      </c>
      <c r="Z42" s="15" t="s">
        <v>98</v>
      </c>
      <c r="AA42" s="15"/>
      <c r="AB42" s="15" t="s">
        <v>95</v>
      </c>
      <c r="AC42" s="15"/>
      <c r="AD42" s="15" t="s">
        <v>1</v>
      </c>
      <c r="AE42" s="15"/>
      <c r="AF42" s="15" t="s">
        <v>86</v>
      </c>
      <c r="AG42" s="15"/>
      <c r="AH42" s="15"/>
      <c r="AI42" s="15"/>
      <c r="AJ42" s="15"/>
      <c r="AK42" s="15"/>
      <c r="AL42" s="15"/>
      <c r="AM42" s="15"/>
      <c r="AN42" s="15"/>
      <c r="AO42" s="15"/>
      <c r="AP42" s="15" t="s">
        <v>56</v>
      </c>
      <c r="AQ42" s="15"/>
      <c r="AR42" s="15"/>
      <c r="AS42" s="15"/>
      <c r="AT42" s="15"/>
      <c r="AU42" s="15" t="s">
        <v>61</v>
      </c>
      <c r="AV42" s="15"/>
      <c r="AW42" s="35" t="s">
        <v>141</v>
      </c>
      <c r="AX42" s="19"/>
      <c r="AY42" s="20"/>
      <c r="AZ42" s="20"/>
      <c r="BA42" s="20"/>
      <c r="BB42" s="20"/>
      <c r="BC42" s="20"/>
      <c r="BD42" s="21"/>
    </row>
    <row r="43" spans="1:56" ht="14.25" customHeight="1" x14ac:dyDescent="0.25">
      <c r="A43" s="1" t="s">
        <v>110</v>
      </c>
      <c r="B43" s="1"/>
      <c r="D43" s="3"/>
      <c r="E43" s="25">
        <v>0.45833333333333298</v>
      </c>
      <c r="F43" s="15"/>
      <c r="G43" s="15" t="s">
        <v>66</v>
      </c>
      <c r="H43" s="15" t="s">
        <v>102</v>
      </c>
      <c r="I43" s="15"/>
      <c r="J43" s="15"/>
      <c r="K43" s="15" t="s">
        <v>106</v>
      </c>
      <c r="L43" s="15"/>
      <c r="M43" s="15" t="s">
        <v>53</v>
      </c>
      <c r="N43" s="15"/>
      <c r="O43" s="15" t="s">
        <v>74</v>
      </c>
      <c r="P43" s="15"/>
      <c r="Q43" s="15"/>
      <c r="R43" s="15" t="s">
        <v>54</v>
      </c>
      <c r="S43" s="15" t="s">
        <v>81</v>
      </c>
      <c r="T43" s="15"/>
      <c r="U43" s="15"/>
      <c r="V43" s="28"/>
      <c r="W43" s="28"/>
      <c r="X43" s="28"/>
      <c r="Y43" s="15" t="s">
        <v>83</v>
      </c>
      <c r="Z43" s="15" t="s">
        <v>84</v>
      </c>
      <c r="AA43" s="15"/>
      <c r="AB43" s="15" t="s">
        <v>95</v>
      </c>
      <c r="AC43" s="15"/>
      <c r="AD43" s="15" t="s">
        <v>1</v>
      </c>
      <c r="AE43" s="15"/>
      <c r="AF43" s="15" t="s">
        <v>86</v>
      </c>
      <c r="AG43" s="15"/>
      <c r="AH43" s="15"/>
      <c r="AI43" s="15"/>
      <c r="AJ43" s="15"/>
      <c r="AK43" s="15"/>
      <c r="AL43" s="15"/>
      <c r="AM43" s="15"/>
      <c r="AN43" s="15"/>
      <c r="AO43" s="15"/>
      <c r="AP43" s="15" t="s">
        <v>56</v>
      </c>
      <c r="AQ43" s="15"/>
      <c r="AR43" s="15"/>
      <c r="AS43" s="15"/>
      <c r="AT43" s="15"/>
      <c r="AU43" s="15" t="s">
        <v>61</v>
      </c>
      <c r="AV43" s="15"/>
      <c r="AW43" s="35" t="s">
        <v>141</v>
      </c>
      <c r="AX43" s="19"/>
      <c r="AY43" s="20"/>
      <c r="AZ43" s="20"/>
      <c r="BA43" s="20"/>
      <c r="BB43" s="20"/>
      <c r="BC43" s="20"/>
      <c r="BD43" s="21"/>
    </row>
    <row r="44" spans="1:56" ht="14.25" customHeight="1" x14ac:dyDescent="0.25">
      <c r="A44" s="1" t="s">
        <v>111</v>
      </c>
      <c r="B44" s="1"/>
      <c r="D44" s="3"/>
      <c r="E44" s="25">
        <v>0.5</v>
      </c>
      <c r="F44" s="15"/>
      <c r="G44" s="15" t="s">
        <v>66</v>
      </c>
      <c r="H44" s="15" t="s">
        <v>102</v>
      </c>
      <c r="I44" s="15"/>
      <c r="J44" s="15"/>
      <c r="K44" s="15" t="s">
        <v>106</v>
      </c>
      <c r="L44" s="15"/>
      <c r="M44" s="15" t="s">
        <v>53</v>
      </c>
      <c r="N44" s="15"/>
      <c r="O44" s="15" t="s">
        <v>74</v>
      </c>
      <c r="P44" s="15"/>
      <c r="Q44" s="15"/>
      <c r="R44" s="15" t="s">
        <v>54</v>
      </c>
      <c r="S44" s="15" t="s">
        <v>81</v>
      </c>
      <c r="T44" s="15"/>
      <c r="U44" s="15"/>
      <c r="V44" s="28"/>
      <c r="W44" s="28"/>
      <c r="X44" s="28"/>
      <c r="Y44" s="15"/>
      <c r="Z44" s="15" t="s">
        <v>98</v>
      </c>
      <c r="AA44" s="15"/>
      <c r="AB44" s="15" t="s">
        <v>95</v>
      </c>
      <c r="AC44" s="15"/>
      <c r="AD44" s="15" t="s">
        <v>1</v>
      </c>
      <c r="AE44" s="15"/>
      <c r="AF44" s="15" t="s">
        <v>86</v>
      </c>
      <c r="AG44" s="15"/>
      <c r="AH44" s="15"/>
      <c r="AI44" s="15"/>
      <c r="AJ44" s="15"/>
      <c r="AK44" s="15"/>
      <c r="AL44" s="15"/>
      <c r="AM44" s="15"/>
      <c r="AN44" s="15"/>
      <c r="AO44" s="15"/>
      <c r="AP44" s="15" t="s">
        <v>56</v>
      </c>
      <c r="AQ44" s="15"/>
      <c r="AR44" s="15"/>
      <c r="AS44" s="15"/>
      <c r="AT44" s="15"/>
      <c r="AU44" s="15" t="s">
        <v>61</v>
      </c>
      <c r="AV44" s="15"/>
      <c r="AW44" s="35" t="s">
        <v>141</v>
      </c>
      <c r="AX44" s="19"/>
      <c r="AY44" s="20"/>
      <c r="AZ44" s="20"/>
      <c r="BA44" s="20"/>
      <c r="BB44" s="20"/>
      <c r="BC44" s="20"/>
      <c r="BD44" s="21"/>
    </row>
    <row r="45" spans="1:56" ht="14.25" customHeight="1" x14ac:dyDescent="0.25">
      <c r="A45" s="1" t="s">
        <v>95</v>
      </c>
      <c r="B45" s="1"/>
      <c r="D45" s="3"/>
      <c r="E45" s="25">
        <v>0.58333333333333304</v>
      </c>
      <c r="F45" s="15"/>
      <c r="G45" s="15"/>
      <c r="H45" s="15" t="s">
        <v>102</v>
      </c>
      <c r="I45" s="15"/>
      <c r="J45" s="15"/>
      <c r="K45" s="15"/>
      <c r="L45" s="15"/>
      <c r="M45" s="15" t="s">
        <v>53</v>
      </c>
      <c r="N45" s="15"/>
      <c r="O45" s="15"/>
      <c r="P45" s="15" t="s">
        <v>97</v>
      </c>
      <c r="Q45" s="15"/>
      <c r="R45" s="15" t="s">
        <v>54</v>
      </c>
      <c r="S45" s="15" t="s">
        <v>81</v>
      </c>
      <c r="T45" s="15"/>
      <c r="U45" s="15" t="s">
        <v>67</v>
      </c>
      <c r="V45" s="28"/>
      <c r="W45" s="28"/>
      <c r="X45" s="28"/>
      <c r="Y45" s="15"/>
      <c r="Z45" s="15"/>
      <c r="AA45" s="15"/>
      <c r="AB45" s="15"/>
      <c r="AC45" s="15"/>
      <c r="AD45" s="15" t="s">
        <v>1</v>
      </c>
      <c r="AE45" s="15"/>
      <c r="AF45" s="15" t="s">
        <v>86</v>
      </c>
      <c r="AG45" s="15"/>
      <c r="AH45" s="15"/>
      <c r="AI45" s="15"/>
      <c r="AJ45" s="15"/>
      <c r="AK45" s="15"/>
      <c r="AL45" s="15"/>
      <c r="AM45" s="15"/>
      <c r="AN45" s="15"/>
      <c r="AO45" s="15"/>
      <c r="AP45" s="15" t="s">
        <v>56</v>
      </c>
      <c r="AQ45" s="15"/>
      <c r="AR45" s="15"/>
      <c r="AS45" s="15"/>
      <c r="AT45" s="15"/>
      <c r="AU45" s="15" t="s">
        <v>61</v>
      </c>
      <c r="AV45" s="15"/>
      <c r="AW45" s="6"/>
      <c r="AX45" s="19"/>
      <c r="AY45" s="20"/>
      <c r="AZ45" s="20"/>
      <c r="BA45" s="20"/>
      <c r="BB45" s="20"/>
      <c r="BC45" s="20"/>
      <c r="BD45" s="21"/>
    </row>
    <row r="46" spans="1:56" ht="14.25" customHeight="1" x14ac:dyDescent="0.25">
      <c r="A46" s="1" t="s">
        <v>67</v>
      </c>
      <c r="B46" s="1"/>
      <c r="D46" s="3"/>
      <c r="E46" s="25">
        <v>0.625</v>
      </c>
      <c r="F46" s="15"/>
      <c r="G46" s="15"/>
      <c r="H46" s="15" t="s">
        <v>102</v>
      </c>
      <c r="I46" s="15"/>
      <c r="J46" s="15"/>
      <c r="K46" s="15"/>
      <c r="L46" s="15"/>
      <c r="M46" s="15" t="s">
        <v>53</v>
      </c>
      <c r="N46" s="15"/>
      <c r="O46" s="15"/>
      <c r="P46" s="15" t="s">
        <v>97</v>
      </c>
      <c r="Q46" s="15"/>
      <c r="R46" s="15" t="s">
        <v>54</v>
      </c>
      <c r="S46" s="15" t="s">
        <v>81</v>
      </c>
      <c r="T46" s="15"/>
      <c r="U46" s="15" t="s">
        <v>67</v>
      </c>
      <c r="V46" s="28"/>
      <c r="W46" s="28"/>
      <c r="X46" s="28"/>
      <c r="Y46" s="15"/>
      <c r="Z46" s="15"/>
      <c r="AA46" s="15"/>
      <c r="AB46" s="15"/>
      <c r="AC46" s="15"/>
      <c r="AD46" s="15" t="s">
        <v>1</v>
      </c>
      <c r="AE46" s="15"/>
      <c r="AF46" s="15" t="s">
        <v>86</v>
      </c>
      <c r="AG46" s="15"/>
      <c r="AH46" s="15"/>
      <c r="AI46" s="15"/>
      <c r="AJ46" s="15"/>
      <c r="AK46" s="15"/>
      <c r="AL46" s="15"/>
      <c r="AM46" s="15"/>
      <c r="AN46" s="15"/>
      <c r="AO46" s="15"/>
      <c r="AP46" s="15" t="s">
        <v>56</v>
      </c>
      <c r="AQ46" s="15"/>
      <c r="AR46" s="15"/>
      <c r="AS46" s="15"/>
      <c r="AT46" s="15"/>
      <c r="AU46" s="15" t="s">
        <v>61</v>
      </c>
      <c r="AV46" s="15"/>
      <c r="AW46" s="6"/>
      <c r="AX46" s="19"/>
      <c r="AY46" s="20"/>
      <c r="AZ46" s="20"/>
      <c r="BA46" s="20"/>
      <c r="BB46" s="20"/>
      <c r="BC46" s="20"/>
      <c r="BD46" s="21"/>
    </row>
    <row r="47" spans="1:56" ht="14.25" customHeight="1" thickBot="1" x14ac:dyDescent="0.3">
      <c r="A47" s="1" t="s">
        <v>103</v>
      </c>
      <c r="D47" s="3"/>
      <c r="E47" s="25">
        <v>0.66666666666666696</v>
      </c>
      <c r="F47" s="15"/>
      <c r="G47" s="15"/>
      <c r="H47" s="15" t="s">
        <v>102</v>
      </c>
      <c r="I47" s="15"/>
      <c r="J47" s="15"/>
      <c r="K47" s="15"/>
      <c r="L47" s="15"/>
      <c r="M47" s="15" t="s">
        <v>53</v>
      </c>
      <c r="N47" s="15"/>
      <c r="O47" s="15"/>
      <c r="P47" s="15" t="s">
        <v>97</v>
      </c>
      <c r="Q47" s="15"/>
      <c r="R47" s="15" t="s">
        <v>54</v>
      </c>
      <c r="S47" s="15" t="s">
        <v>81</v>
      </c>
      <c r="T47" s="15"/>
      <c r="U47" s="15" t="s">
        <v>67</v>
      </c>
      <c r="V47" s="28"/>
      <c r="W47" s="28"/>
      <c r="X47" s="28"/>
      <c r="Y47" s="15"/>
      <c r="Z47" s="15"/>
      <c r="AA47" s="15"/>
      <c r="AB47" s="15"/>
      <c r="AC47" s="15"/>
      <c r="AD47" s="15" t="s">
        <v>1</v>
      </c>
      <c r="AE47" s="15"/>
      <c r="AF47" s="15" t="s">
        <v>86</v>
      </c>
      <c r="AG47" s="15"/>
      <c r="AH47" s="15"/>
      <c r="AI47" s="15"/>
      <c r="AJ47" s="15"/>
      <c r="AK47" s="15"/>
      <c r="AL47" s="15"/>
      <c r="AM47" s="15"/>
      <c r="AN47" s="15"/>
      <c r="AO47" s="15"/>
      <c r="AP47" s="15" t="s">
        <v>56</v>
      </c>
      <c r="AQ47" s="15"/>
      <c r="AR47" s="15"/>
      <c r="AS47" s="15"/>
      <c r="AT47" s="15"/>
      <c r="AU47" s="15" t="s">
        <v>61</v>
      </c>
      <c r="AV47" s="15"/>
      <c r="AW47" s="6"/>
      <c r="AX47" s="22"/>
      <c r="AY47" s="23"/>
      <c r="AZ47" s="23"/>
      <c r="BA47" s="23"/>
      <c r="BB47" s="23"/>
      <c r="BC47" s="23"/>
      <c r="BD47" s="24"/>
    </row>
    <row r="48" spans="1:56" ht="14.25" customHeight="1" thickBot="1" x14ac:dyDescent="0.3">
      <c r="A48" s="1" t="s">
        <v>101</v>
      </c>
      <c r="B48" s="1"/>
      <c r="D48" s="3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75" t="s">
        <v>48</v>
      </c>
      <c r="AY48" s="76"/>
      <c r="AZ48" s="76"/>
      <c r="BA48" s="76"/>
      <c r="BB48" s="76"/>
      <c r="BC48" s="76"/>
      <c r="BD48" s="77"/>
    </row>
    <row r="49" spans="1:56" ht="14.25" customHeight="1" thickBot="1" x14ac:dyDescent="0.3">
      <c r="A49" s="1" t="s">
        <v>112</v>
      </c>
      <c r="D49" s="3"/>
      <c r="E49" s="7"/>
      <c r="F49" s="112">
        <f>F38+1</f>
        <v>43623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9"/>
      <c r="AF49" s="120">
        <f>+F49</f>
        <v>43623</v>
      </c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78"/>
      <c r="AY49" s="79"/>
      <c r="AZ49" s="79"/>
      <c r="BA49" s="79"/>
      <c r="BB49" s="79"/>
      <c r="BC49" s="79"/>
      <c r="BD49" s="80"/>
    </row>
    <row r="50" spans="1:56" ht="14.25" customHeight="1" thickBot="1" x14ac:dyDescent="0.3">
      <c r="A50" s="1" t="s">
        <v>75</v>
      </c>
      <c r="B50" s="1"/>
      <c r="D50" s="3"/>
      <c r="E50" s="8"/>
      <c r="F50" s="9" t="s">
        <v>2</v>
      </c>
      <c r="G50" s="10" t="s">
        <v>3</v>
      </c>
      <c r="H50" s="10" t="s">
        <v>4</v>
      </c>
      <c r="I50" s="10" t="s">
        <v>5</v>
      </c>
      <c r="J50" s="10" t="s">
        <v>6</v>
      </c>
      <c r="K50" s="10" t="s">
        <v>7</v>
      </c>
      <c r="L50" s="10" t="s">
        <v>8</v>
      </c>
      <c r="M50" s="10" t="s">
        <v>9</v>
      </c>
      <c r="N50" s="10" t="s">
        <v>10</v>
      </c>
      <c r="O50" s="10" t="s">
        <v>11</v>
      </c>
      <c r="P50" s="10" t="s">
        <v>12</v>
      </c>
      <c r="Q50" s="10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27" t="s">
        <v>18</v>
      </c>
      <c r="W50" s="27" t="s">
        <v>19</v>
      </c>
      <c r="X50" s="27" t="s">
        <v>20</v>
      </c>
      <c r="Y50" s="10" t="s">
        <v>21</v>
      </c>
      <c r="Z50" s="10" t="s">
        <v>22</v>
      </c>
      <c r="AA50" s="10" t="s">
        <v>23</v>
      </c>
      <c r="AB50" s="10" t="s">
        <v>24</v>
      </c>
      <c r="AC50" s="10" t="s">
        <v>25</v>
      </c>
      <c r="AD50" s="10" t="s">
        <v>26</v>
      </c>
      <c r="AE50" s="10" t="s">
        <v>27</v>
      </c>
      <c r="AF50" s="10" t="s">
        <v>28</v>
      </c>
      <c r="AG50" s="10" t="s">
        <v>29</v>
      </c>
      <c r="AH50" s="10" t="s">
        <v>30</v>
      </c>
      <c r="AI50" s="37" t="s">
        <v>31</v>
      </c>
      <c r="AJ50" s="10" t="s">
        <v>32</v>
      </c>
      <c r="AK50" s="10" t="s">
        <v>33</v>
      </c>
      <c r="AL50" s="10" t="s">
        <v>34</v>
      </c>
      <c r="AM50" s="10" t="s">
        <v>35</v>
      </c>
      <c r="AN50" s="10" t="s">
        <v>36</v>
      </c>
      <c r="AO50" s="10" t="s">
        <v>37</v>
      </c>
      <c r="AP50" s="10" t="s">
        <v>38</v>
      </c>
      <c r="AQ50" s="10" t="s">
        <v>39</v>
      </c>
      <c r="AR50" s="30" t="s">
        <v>40</v>
      </c>
      <c r="AS50" s="30" t="s">
        <v>41</v>
      </c>
      <c r="AT50" s="30" t="s">
        <v>42</v>
      </c>
      <c r="AU50" s="30" t="s">
        <v>43</v>
      </c>
      <c r="AV50" s="30" t="s">
        <v>44</v>
      </c>
      <c r="AW50" s="31" t="s">
        <v>45</v>
      </c>
      <c r="AX50" s="81"/>
      <c r="AY50" s="82"/>
      <c r="AZ50" s="82"/>
      <c r="BA50" s="82"/>
      <c r="BB50" s="82"/>
      <c r="BC50" s="82"/>
      <c r="BD50" s="83"/>
    </row>
    <row r="51" spans="1:56" ht="14.25" customHeight="1" x14ac:dyDescent="0.25">
      <c r="A51" s="1" t="s">
        <v>97</v>
      </c>
      <c r="D51" s="3"/>
      <c r="E51" s="25">
        <v>0.33333333333333331</v>
      </c>
      <c r="F51" s="15"/>
      <c r="G51" s="15"/>
      <c r="H51" s="15"/>
      <c r="I51" s="15" t="s">
        <v>102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8"/>
      <c r="W51" s="28"/>
      <c r="X51" s="28"/>
      <c r="Y51" s="15"/>
      <c r="Z51" s="15"/>
      <c r="AA51" s="15"/>
      <c r="AB51" s="15"/>
      <c r="AC51" s="15"/>
      <c r="AD51" s="15" t="s">
        <v>52</v>
      </c>
      <c r="AE51" s="15"/>
      <c r="AF51" s="15"/>
      <c r="AG51" s="15" t="s">
        <v>56</v>
      </c>
      <c r="AH51" s="15"/>
      <c r="AI51" s="15"/>
      <c r="AJ51" s="15"/>
      <c r="AK51" s="15"/>
      <c r="AL51" s="15" t="s">
        <v>1</v>
      </c>
      <c r="AM51" s="15"/>
      <c r="AN51" s="15"/>
      <c r="AO51" s="15"/>
      <c r="AP51" s="15"/>
      <c r="AQ51" s="15" t="s">
        <v>53</v>
      </c>
      <c r="AR51" s="15"/>
      <c r="AS51" s="15"/>
      <c r="AT51" s="15"/>
      <c r="AU51" s="15"/>
      <c r="AV51" s="15"/>
      <c r="AW51" s="6"/>
      <c r="AX51" s="16"/>
      <c r="AY51" s="17"/>
      <c r="AZ51" s="17"/>
      <c r="BA51" s="17"/>
      <c r="BB51" s="17"/>
      <c r="BC51" s="17"/>
      <c r="BD51" s="18"/>
    </row>
    <row r="52" spans="1:56" ht="14.25" customHeight="1" x14ac:dyDescent="0.25">
      <c r="A52" s="1" t="s">
        <v>99</v>
      </c>
      <c r="B52" s="1"/>
      <c r="D52" s="3"/>
      <c r="E52" s="25">
        <v>0.375</v>
      </c>
      <c r="F52" s="15"/>
      <c r="G52" s="15"/>
      <c r="H52" s="15"/>
      <c r="I52" s="15" t="s">
        <v>102</v>
      </c>
      <c r="J52" s="15"/>
      <c r="K52" s="15"/>
      <c r="L52" s="15" t="s">
        <v>97</v>
      </c>
      <c r="M52" s="15"/>
      <c r="N52" s="15"/>
      <c r="O52" s="15"/>
      <c r="P52" s="15"/>
      <c r="Q52" s="15"/>
      <c r="R52" s="15"/>
      <c r="S52" s="15"/>
      <c r="T52" s="15"/>
      <c r="U52" s="15"/>
      <c r="V52" s="28"/>
      <c r="W52" s="28"/>
      <c r="X52" s="28"/>
      <c r="Y52" s="15"/>
      <c r="Z52" s="15"/>
      <c r="AA52" s="15"/>
      <c r="AB52" s="15"/>
      <c r="AC52" s="15"/>
      <c r="AD52" s="15" t="s">
        <v>52</v>
      </c>
      <c r="AE52" s="15"/>
      <c r="AF52" s="15"/>
      <c r="AG52" s="15" t="s">
        <v>56</v>
      </c>
      <c r="AH52" s="15"/>
      <c r="AI52" s="15"/>
      <c r="AJ52" s="15"/>
      <c r="AK52" s="15"/>
      <c r="AL52" s="15" t="s">
        <v>1</v>
      </c>
      <c r="AM52" s="15"/>
      <c r="AN52" s="15"/>
      <c r="AO52" s="15"/>
      <c r="AP52" s="15"/>
      <c r="AQ52" s="15" t="s">
        <v>53</v>
      </c>
      <c r="AR52" s="15"/>
      <c r="AS52" s="15"/>
      <c r="AT52" s="15"/>
      <c r="AU52" s="15"/>
      <c r="AV52" s="15"/>
      <c r="AW52" s="6"/>
      <c r="AX52" s="19"/>
      <c r="AY52" s="20"/>
      <c r="AZ52" s="20"/>
      <c r="BA52" s="20"/>
      <c r="BB52" s="20"/>
      <c r="BC52" s="20"/>
      <c r="BD52" s="21"/>
    </row>
    <row r="53" spans="1:56" ht="14.25" customHeight="1" x14ac:dyDescent="0.25">
      <c r="A53" s="1" t="s">
        <v>106</v>
      </c>
      <c r="D53" s="3"/>
      <c r="E53" s="25">
        <v>0.41666666666666702</v>
      </c>
      <c r="F53" s="15"/>
      <c r="G53" s="15"/>
      <c r="H53" s="15"/>
      <c r="I53" s="15" t="s">
        <v>102</v>
      </c>
      <c r="J53" s="15"/>
      <c r="K53" s="15"/>
      <c r="L53" s="15" t="s">
        <v>97</v>
      </c>
      <c r="M53" s="15"/>
      <c r="N53" s="15"/>
      <c r="O53" s="15"/>
      <c r="P53" s="15"/>
      <c r="Q53" s="15"/>
      <c r="R53" s="15"/>
      <c r="S53" s="15"/>
      <c r="T53" s="15"/>
      <c r="U53" s="15"/>
      <c r="V53" s="28"/>
      <c r="W53" s="28"/>
      <c r="X53" s="28"/>
      <c r="Y53" s="15"/>
      <c r="Z53" s="15"/>
      <c r="AA53" s="15"/>
      <c r="AB53" s="15"/>
      <c r="AC53" s="15"/>
      <c r="AD53" s="15" t="s">
        <v>52</v>
      </c>
      <c r="AE53" s="15"/>
      <c r="AF53" s="15"/>
      <c r="AG53" s="15" t="s">
        <v>56</v>
      </c>
      <c r="AH53" s="15"/>
      <c r="AI53" s="15"/>
      <c r="AJ53" s="15"/>
      <c r="AK53" s="15"/>
      <c r="AL53" s="15" t="s">
        <v>1</v>
      </c>
      <c r="AM53" s="15"/>
      <c r="AN53" s="15"/>
      <c r="AO53" s="15"/>
      <c r="AP53" s="15"/>
      <c r="AQ53" s="15" t="s">
        <v>53</v>
      </c>
      <c r="AR53" s="15"/>
      <c r="AS53" s="15"/>
      <c r="AT53" s="15"/>
      <c r="AU53" s="15"/>
      <c r="AV53" s="15"/>
      <c r="AW53" s="6"/>
      <c r="AX53" s="19"/>
      <c r="AY53" s="20"/>
      <c r="AZ53" s="20"/>
      <c r="BA53" s="20"/>
      <c r="BB53" s="20"/>
      <c r="BC53" s="20"/>
      <c r="BD53" s="21"/>
    </row>
    <row r="54" spans="1:56" ht="14.25" customHeight="1" x14ac:dyDescent="0.25">
      <c r="A54" s="1" t="s">
        <v>102</v>
      </c>
      <c r="B54" s="1"/>
      <c r="D54" s="3"/>
      <c r="E54" s="25">
        <v>0.45833333333333298</v>
      </c>
      <c r="F54" s="15"/>
      <c r="G54" s="15"/>
      <c r="H54" s="15"/>
      <c r="I54" s="15" t="s">
        <v>102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8"/>
      <c r="W54" s="28"/>
      <c r="X54" s="28"/>
      <c r="Y54" s="15"/>
      <c r="Z54" s="15"/>
      <c r="AA54" s="15"/>
      <c r="AB54" s="15"/>
      <c r="AC54" s="15"/>
      <c r="AD54" s="15" t="s">
        <v>52</v>
      </c>
      <c r="AE54" s="15"/>
      <c r="AF54" s="15"/>
      <c r="AG54" s="15" t="s">
        <v>56</v>
      </c>
      <c r="AH54" s="15"/>
      <c r="AI54" s="15"/>
      <c r="AJ54" s="15"/>
      <c r="AK54" s="15"/>
      <c r="AL54" s="15" t="s">
        <v>1</v>
      </c>
      <c r="AM54" s="15"/>
      <c r="AN54" s="15"/>
      <c r="AO54" s="15"/>
      <c r="AP54" s="15"/>
      <c r="AQ54" s="15" t="s">
        <v>53</v>
      </c>
      <c r="AR54" s="15"/>
      <c r="AS54" s="15"/>
      <c r="AT54" s="15"/>
      <c r="AU54" s="15"/>
      <c r="AV54" s="15"/>
      <c r="AW54" s="6"/>
      <c r="AX54" s="19"/>
      <c r="AY54" s="20"/>
      <c r="AZ54" s="20"/>
      <c r="BA54" s="20"/>
      <c r="BB54" s="20"/>
      <c r="BC54" s="20"/>
      <c r="BD54" s="21"/>
    </row>
    <row r="55" spans="1:56" ht="14.25" customHeight="1" x14ac:dyDescent="0.25">
      <c r="A55" s="1" t="s">
        <v>98</v>
      </c>
      <c r="D55" s="3"/>
      <c r="E55" s="25">
        <v>0.5</v>
      </c>
      <c r="F55" s="15"/>
      <c r="G55" s="15"/>
      <c r="H55" s="15"/>
      <c r="I55" s="15" t="s">
        <v>102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8"/>
      <c r="W55" s="28"/>
      <c r="X55" s="28"/>
      <c r="Y55" s="15"/>
      <c r="Z55" s="15"/>
      <c r="AA55" s="15"/>
      <c r="AB55" s="15"/>
      <c r="AC55" s="15"/>
      <c r="AD55" s="15" t="s">
        <v>52</v>
      </c>
      <c r="AE55" s="15"/>
      <c r="AF55" s="15"/>
      <c r="AG55" s="15" t="s">
        <v>56</v>
      </c>
      <c r="AH55" s="15"/>
      <c r="AI55" s="15"/>
      <c r="AJ55" s="15"/>
      <c r="AK55" s="15"/>
      <c r="AL55" s="15" t="s">
        <v>1</v>
      </c>
      <c r="AM55" s="15"/>
      <c r="AN55" s="15"/>
      <c r="AO55" s="15"/>
      <c r="AP55" s="15"/>
      <c r="AQ55" s="15" t="s">
        <v>53</v>
      </c>
      <c r="AR55" s="15"/>
      <c r="AS55" s="15"/>
      <c r="AT55" s="15"/>
      <c r="AU55" s="15"/>
      <c r="AV55" s="15"/>
      <c r="AW55" s="6"/>
      <c r="AX55" s="19"/>
      <c r="AY55" s="20"/>
      <c r="AZ55" s="20"/>
      <c r="BA55" s="20"/>
      <c r="BB55" s="20"/>
      <c r="BC55" s="20"/>
      <c r="BD55" s="21"/>
    </row>
    <row r="56" spans="1:56" ht="14.25" customHeight="1" x14ac:dyDescent="0.25">
      <c r="A56" s="1" t="s">
        <v>105</v>
      </c>
      <c r="B56" s="1"/>
      <c r="D56" s="3"/>
      <c r="E56" s="25">
        <v>0.58333333333333304</v>
      </c>
      <c r="F56" s="15"/>
      <c r="G56" s="15"/>
      <c r="H56" s="15"/>
      <c r="I56" s="15" t="s">
        <v>102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28"/>
      <c r="W56" s="28"/>
      <c r="X56" s="28"/>
      <c r="Y56" s="15"/>
      <c r="Z56" s="15"/>
      <c r="AA56" s="15"/>
      <c r="AB56" s="15"/>
      <c r="AC56" s="15"/>
      <c r="AD56" s="15" t="s">
        <v>52</v>
      </c>
      <c r="AE56" s="15"/>
      <c r="AF56" s="15"/>
      <c r="AG56" s="15" t="s">
        <v>56</v>
      </c>
      <c r="AH56" s="15"/>
      <c r="AI56" s="15"/>
      <c r="AJ56" s="15"/>
      <c r="AK56" s="15"/>
      <c r="AL56" s="15" t="s">
        <v>1</v>
      </c>
      <c r="AM56" s="15"/>
      <c r="AN56" s="15"/>
      <c r="AO56" s="15"/>
      <c r="AP56" s="15"/>
      <c r="AQ56" s="15" t="s">
        <v>53</v>
      </c>
      <c r="AR56" s="15"/>
      <c r="AS56" s="15"/>
      <c r="AT56" s="15"/>
      <c r="AU56" s="15"/>
      <c r="AV56" s="15"/>
      <c r="AW56" s="6"/>
      <c r="AX56" s="19"/>
      <c r="AY56" s="20"/>
      <c r="AZ56" s="20"/>
      <c r="BA56" s="20"/>
      <c r="BB56" s="20"/>
      <c r="BC56" s="20"/>
      <c r="BD56" s="21"/>
    </row>
    <row r="57" spans="1:56" ht="14.25" customHeight="1" x14ac:dyDescent="0.25">
      <c r="A57" s="1" t="s">
        <v>116</v>
      </c>
      <c r="D57" s="3"/>
      <c r="E57" s="25">
        <v>0.625</v>
      </c>
      <c r="F57" s="15"/>
      <c r="G57" s="15"/>
      <c r="H57" s="15"/>
      <c r="I57" s="15" t="s">
        <v>102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28"/>
      <c r="W57" s="28"/>
      <c r="X57" s="28"/>
      <c r="Y57" s="15"/>
      <c r="Z57" s="15"/>
      <c r="AA57" s="15"/>
      <c r="AB57" s="15"/>
      <c r="AC57" s="15"/>
      <c r="AD57" s="15" t="s">
        <v>52</v>
      </c>
      <c r="AE57" s="15"/>
      <c r="AF57" s="15"/>
      <c r="AG57" s="15" t="s">
        <v>56</v>
      </c>
      <c r="AH57" s="15"/>
      <c r="AI57" s="15"/>
      <c r="AJ57" s="15"/>
      <c r="AK57" s="15"/>
      <c r="AL57" s="15" t="s">
        <v>1</v>
      </c>
      <c r="AM57" s="15"/>
      <c r="AN57" s="15"/>
      <c r="AO57" s="15"/>
      <c r="AP57" s="15"/>
      <c r="AQ57" s="15" t="s">
        <v>53</v>
      </c>
      <c r="AR57" s="15"/>
      <c r="AS57" s="15"/>
      <c r="AT57" s="15"/>
      <c r="AU57" s="15"/>
      <c r="AV57" s="15"/>
      <c r="AW57" s="6"/>
      <c r="AX57" s="19"/>
      <c r="AY57" s="20"/>
      <c r="AZ57" s="20"/>
      <c r="BA57" s="20"/>
      <c r="BB57" s="20"/>
      <c r="BC57" s="20"/>
      <c r="BD57" s="21"/>
    </row>
    <row r="58" spans="1:56" ht="14.25" customHeight="1" thickBot="1" x14ac:dyDescent="0.3">
      <c r="A58" s="1" t="s">
        <v>77</v>
      </c>
      <c r="B58" s="1"/>
      <c r="D58" s="3"/>
      <c r="E58" s="25">
        <v>0.66666666666666696</v>
      </c>
      <c r="F58" s="15"/>
      <c r="G58" s="15"/>
      <c r="H58" s="15"/>
      <c r="I58" s="15" t="s">
        <v>102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28"/>
      <c r="W58" s="28"/>
      <c r="X58" s="28"/>
      <c r="Y58" s="15"/>
      <c r="Z58" s="15"/>
      <c r="AA58" s="15"/>
      <c r="AB58" s="15"/>
      <c r="AC58" s="15"/>
      <c r="AD58" s="15" t="s">
        <v>52</v>
      </c>
      <c r="AE58" s="15"/>
      <c r="AF58" s="15"/>
      <c r="AG58" s="15" t="s">
        <v>56</v>
      </c>
      <c r="AH58" s="15"/>
      <c r="AI58" s="15"/>
      <c r="AJ58" s="15"/>
      <c r="AK58" s="15"/>
      <c r="AL58" s="15" t="s">
        <v>1</v>
      </c>
      <c r="AM58" s="15"/>
      <c r="AN58" s="15"/>
      <c r="AO58" s="15"/>
      <c r="AP58" s="15"/>
      <c r="AQ58" s="15" t="s">
        <v>53</v>
      </c>
      <c r="AR58" s="15"/>
      <c r="AS58" s="15"/>
      <c r="AT58" s="15"/>
      <c r="AU58" s="15"/>
      <c r="AV58" s="15"/>
      <c r="AW58" s="6"/>
      <c r="AX58" s="22"/>
      <c r="AY58" s="23"/>
      <c r="AZ58" s="23"/>
      <c r="BA58" s="23"/>
      <c r="BB58" s="23"/>
      <c r="BC58" s="23"/>
      <c r="BD58" s="24"/>
    </row>
    <row r="59" spans="1:56" ht="14.25" customHeight="1" thickBot="1" x14ac:dyDescent="0.3">
      <c r="A59" s="1" t="s">
        <v>96</v>
      </c>
      <c r="D59" s="3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75" t="s">
        <v>48</v>
      </c>
      <c r="AY59" s="76"/>
      <c r="AZ59" s="76"/>
      <c r="BA59" s="76"/>
      <c r="BB59" s="76"/>
      <c r="BC59" s="76"/>
      <c r="BD59" s="77"/>
    </row>
    <row r="60" spans="1:56" ht="14.25" customHeight="1" thickBot="1" x14ac:dyDescent="0.3">
      <c r="A60" s="1" t="s">
        <v>65</v>
      </c>
      <c r="B60" s="1"/>
      <c r="D60" s="3"/>
      <c r="E60" s="7"/>
      <c r="F60" s="112">
        <f>F49+3</f>
        <v>43626</v>
      </c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9"/>
      <c r="AF60" s="120">
        <f>+F60</f>
        <v>43626</v>
      </c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78"/>
      <c r="AY60" s="79"/>
      <c r="AZ60" s="79"/>
      <c r="BA60" s="79"/>
      <c r="BB60" s="79"/>
      <c r="BC60" s="79"/>
      <c r="BD60" s="80"/>
    </row>
    <row r="61" spans="1:56" ht="14.25" customHeight="1" thickBot="1" x14ac:dyDescent="0.3">
      <c r="A61" s="1" t="s">
        <v>58</v>
      </c>
      <c r="D61" s="3"/>
      <c r="E61" s="8"/>
      <c r="F61" s="29" t="s">
        <v>2</v>
      </c>
      <c r="G61" s="30" t="s">
        <v>3</v>
      </c>
      <c r="H61" s="30" t="s">
        <v>4</v>
      </c>
      <c r="I61" s="30" t="s">
        <v>5</v>
      </c>
      <c r="J61" s="30" t="s">
        <v>6</v>
      </c>
      <c r="K61" s="30" t="s">
        <v>7</v>
      </c>
      <c r="L61" s="10" t="s">
        <v>8</v>
      </c>
      <c r="M61" s="10" t="s">
        <v>9</v>
      </c>
      <c r="N61" s="10" t="s">
        <v>10</v>
      </c>
      <c r="O61" s="10" t="s">
        <v>11</v>
      </c>
      <c r="P61" s="10" t="s">
        <v>12</v>
      </c>
      <c r="Q61" s="10" t="s">
        <v>13</v>
      </c>
      <c r="R61" s="10" t="s">
        <v>14</v>
      </c>
      <c r="S61" s="10" t="s">
        <v>15</v>
      </c>
      <c r="T61" s="10" t="s">
        <v>16</v>
      </c>
      <c r="U61" s="10" t="s">
        <v>17</v>
      </c>
      <c r="V61" s="27" t="s">
        <v>18</v>
      </c>
      <c r="W61" s="27" t="s">
        <v>19</v>
      </c>
      <c r="X61" s="27" t="s">
        <v>20</v>
      </c>
      <c r="Y61" s="10" t="s">
        <v>21</v>
      </c>
      <c r="Z61" s="10" t="s">
        <v>22</v>
      </c>
      <c r="AA61" s="10" t="s">
        <v>23</v>
      </c>
      <c r="AB61" s="10" t="s">
        <v>24</v>
      </c>
      <c r="AC61" s="10" t="s">
        <v>25</v>
      </c>
      <c r="AD61" s="10" t="s">
        <v>26</v>
      </c>
      <c r="AE61" s="10" t="s">
        <v>27</v>
      </c>
      <c r="AF61" s="10" t="s">
        <v>28</v>
      </c>
      <c r="AG61" s="10" t="s">
        <v>29</v>
      </c>
      <c r="AH61" s="10" t="s">
        <v>30</v>
      </c>
      <c r="AI61" s="37" t="s">
        <v>31</v>
      </c>
      <c r="AJ61" s="10" t="s">
        <v>32</v>
      </c>
      <c r="AK61" s="10" t="s">
        <v>33</v>
      </c>
      <c r="AL61" s="10" t="s">
        <v>34</v>
      </c>
      <c r="AM61" s="10" t="s">
        <v>35</v>
      </c>
      <c r="AN61" s="10" t="s">
        <v>36</v>
      </c>
      <c r="AO61" s="10" t="s">
        <v>37</v>
      </c>
      <c r="AP61" s="10" t="s">
        <v>38</v>
      </c>
      <c r="AQ61" s="10" t="s">
        <v>39</v>
      </c>
      <c r="AR61" s="10" t="s">
        <v>40</v>
      </c>
      <c r="AS61" s="10" t="s">
        <v>41</v>
      </c>
      <c r="AT61" s="10" t="s">
        <v>42</v>
      </c>
      <c r="AU61" s="10" t="s">
        <v>43</v>
      </c>
      <c r="AV61" s="10" t="s">
        <v>44</v>
      </c>
      <c r="AW61" s="11" t="s">
        <v>45</v>
      </c>
      <c r="AX61" s="81"/>
      <c r="AY61" s="82"/>
      <c r="AZ61" s="82"/>
      <c r="BA61" s="82"/>
      <c r="BB61" s="82"/>
      <c r="BC61" s="82"/>
      <c r="BD61" s="83"/>
    </row>
    <row r="62" spans="1:56" ht="14.25" customHeight="1" x14ac:dyDescent="0.25">
      <c r="A62" s="1" t="s">
        <v>107</v>
      </c>
      <c r="B62" s="1"/>
      <c r="D62" s="3"/>
      <c r="E62" s="25">
        <v>0.33333333333333331</v>
      </c>
      <c r="F62" s="15"/>
      <c r="G62" s="15"/>
      <c r="H62" s="15"/>
      <c r="I62" s="15"/>
      <c r="J62" s="15"/>
      <c r="K62" s="15"/>
      <c r="L62" s="15"/>
      <c r="M62" s="15" t="s">
        <v>66</v>
      </c>
      <c r="N62" s="15"/>
      <c r="O62" s="15"/>
      <c r="P62" s="15"/>
      <c r="Q62" s="15"/>
      <c r="R62" s="15"/>
      <c r="S62" s="15"/>
      <c r="T62" s="15"/>
      <c r="U62" s="15"/>
      <c r="V62" s="28"/>
      <c r="W62" s="28"/>
      <c r="X62" s="28"/>
      <c r="Y62" s="15"/>
      <c r="Z62" s="15" t="s">
        <v>81</v>
      </c>
      <c r="AA62" s="15"/>
      <c r="AB62" s="15"/>
      <c r="AC62" s="15" t="s">
        <v>56</v>
      </c>
      <c r="AD62" s="15"/>
      <c r="AE62" s="15" t="s">
        <v>1</v>
      </c>
      <c r="AF62" s="15"/>
      <c r="AG62" s="15"/>
      <c r="AH62" s="15"/>
      <c r="AI62" s="15"/>
      <c r="AJ62" s="15"/>
      <c r="AK62" s="15"/>
      <c r="AL62" s="15"/>
      <c r="AM62" s="15"/>
      <c r="AN62" s="15" t="s">
        <v>53</v>
      </c>
      <c r="AO62" s="15"/>
      <c r="AP62" s="15"/>
      <c r="AQ62" s="15"/>
      <c r="AR62" s="15" t="s">
        <v>109</v>
      </c>
      <c r="AS62" s="15"/>
      <c r="AT62" s="15"/>
      <c r="AU62" s="15" t="s">
        <v>52</v>
      </c>
      <c r="AV62" s="15"/>
      <c r="AW62" s="6"/>
      <c r="AX62" s="16"/>
      <c r="AY62" s="17"/>
      <c r="AZ62" s="17"/>
      <c r="BA62" s="17"/>
      <c r="BB62" s="17"/>
      <c r="BC62" s="17"/>
      <c r="BD62" s="18"/>
    </row>
    <row r="63" spans="1:56" ht="14.25" customHeight="1" x14ac:dyDescent="0.25">
      <c r="A63" s="1" t="s">
        <v>92</v>
      </c>
      <c r="D63" s="3"/>
      <c r="E63" s="25">
        <v>0.375</v>
      </c>
      <c r="F63" s="15"/>
      <c r="G63" s="15"/>
      <c r="H63" s="15"/>
      <c r="I63" s="15"/>
      <c r="J63" s="15"/>
      <c r="K63" s="15"/>
      <c r="L63" s="15"/>
      <c r="M63" s="15" t="s">
        <v>66</v>
      </c>
      <c r="N63" s="15"/>
      <c r="O63" s="15"/>
      <c r="P63" s="15"/>
      <c r="Q63" s="15"/>
      <c r="R63" s="15"/>
      <c r="S63" s="15"/>
      <c r="T63" s="15"/>
      <c r="U63" s="15"/>
      <c r="V63" s="28"/>
      <c r="W63" s="28"/>
      <c r="X63" s="28"/>
      <c r="Y63" s="15"/>
      <c r="Z63" s="15" t="s">
        <v>81</v>
      </c>
      <c r="AA63" s="15"/>
      <c r="AB63" s="15"/>
      <c r="AC63" s="15" t="s">
        <v>56</v>
      </c>
      <c r="AD63" s="15"/>
      <c r="AE63" s="15" t="s">
        <v>1</v>
      </c>
      <c r="AF63" s="15"/>
      <c r="AG63" s="15"/>
      <c r="AH63" s="15"/>
      <c r="AI63" s="15"/>
      <c r="AJ63" s="15"/>
      <c r="AK63" s="15"/>
      <c r="AL63" s="15"/>
      <c r="AM63" s="15"/>
      <c r="AN63" s="15" t="s">
        <v>53</v>
      </c>
      <c r="AO63" s="15"/>
      <c r="AP63" s="15"/>
      <c r="AQ63" s="15"/>
      <c r="AR63" s="15" t="s">
        <v>109</v>
      </c>
      <c r="AS63" s="15"/>
      <c r="AT63" s="15"/>
      <c r="AU63" s="15" t="s">
        <v>52</v>
      </c>
      <c r="AV63" s="15"/>
      <c r="AW63" s="6"/>
      <c r="AX63" s="19"/>
      <c r="AY63" s="20"/>
      <c r="AZ63" s="20"/>
      <c r="BA63" s="20"/>
      <c r="BB63" s="20"/>
      <c r="BC63" s="20"/>
      <c r="BD63" s="21"/>
    </row>
    <row r="64" spans="1:56" ht="14.25" customHeight="1" x14ac:dyDescent="0.25">
      <c r="A64" s="1" t="s">
        <v>100</v>
      </c>
      <c r="B64" s="1"/>
      <c r="D64" s="3"/>
      <c r="E64" s="25">
        <v>0.41666666666666702</v>
      </c>
      <c r="F64" s="15"/>
      <c r="G64" s="15"/>
      <c r="H64" s="15"/>
      <c r="I64" s="15"/>
      <c r="J64" s="15"/>
      <c r="K64" s="15"/>
      <c r="L64" s="15"/>
      <c r="M64" s="15" t="s">
        <v>66</v>
      </c>
      <c r="N64" s="15"/>
      <c r="O64" s="15"/>
      <c r="P64" s="15"/>
      <c r="Q64" s="15"/>
      <c r="R64" s="15"/>
      <c r="S64" s="15"/>
      <c r="T64" s="15"/>
      <c r="U64" s="15"/>
      <c r="V64" s="28"/>
      <c r="W64" s="28"/>
      <c r="X64" s="28"/>
      <c r="Y64" s="15"/>
      <c r="Z64" s="15" t="s">
        <v>81</v>
      </c>
      <c r="AA64" s="15"/>
      <c r="AB64" s="15"/>
      <c r="AC64" s="15" t="s">
        <v>56</v>
      </c>
      <c r="AD64" s="15"/>
      <c r="AE64" s="15" t="s">
        <v>1</v>
      </c>
      <c r="AF64" s="15"/>
      <c r="AG64" s="15"/>
      <c r="AH64" s="15"/>
      <c r="AI64" s="15"/>
      <c r="AJ64" s="15"/>
      <c r="AK64" s="15"/>
      <c r="AL64" s="15"/>
      <c r="AM64" s="15"/>
      <c r="AN64" s="15" t="s">
        <v>53</v>
      </c>
      <c r="AO64" s="15"/>
      <c r="AP64" s="15"/>
      <c r="AQ64" s="15"/>
      <c r="AR64" s="15" t="s">
        <v>109</v>
      </c>
      <c r="AS64" s="15"/>
      <c r="AT64" s="15"/>
      <c r="AU64" s="15" t="s">
        <v>52</v>
      </c>
      <c r="AV64" s="15"/>
      <c r="AW64" s="6"/>
      <c r="AX64" s="19"/>
      <c r="AY64" s="20"/>
      <c r="AZ64" s="20"/>
      <c r="BA64" s="20"/>
      <c r="BB64" s="20"/>
      <c r="BC64" s="20"/>
      <c r="BD64" s="21"/>
    </row>
    <row r="65" spans="1:56" ht="14.25" customHeight="1" x14ac:dyDescent="0.25">
      <c r="A65" s="1" t="s">
        <v>93</v>
      </c>
      <c r="D65" s="3"/>
      <c r="E65" s="25">
        <v>0.45833333333333298</v>
      </c>
      <c r="F65" s="15"/>
      <c r="G65" s="15"/>
      <c r="H65" s="15"/>
      <c r="I65" s="15"/>
      <c r="J65" s="15"/>
      <c r="K65" s="15"/>
      <c r="L65" s="15"/>
      <c r="M65" s="15" t="s">
        <v>66</v>
      </c>
      <c r="N65" s="15"/>
      <c r="O65" s="15"/>
      <c r="P65" s="15"/>
      <c r="Q65" s="15"/>
      <c r="R65" s="15"/>
      <c r="S65" s="15"/>
      <c r="T65" s="15"/>
      <c r="U65" s="15"/>
      <c r="V65" s="28"/>
      <c r="W65" s="28"/>
      <c r="X65" s="28"/>
      <c r="Y65" s="15"/>
      <c r="Z65" s="15" t="s">
        <v>81</v>
      </c>
      <c r="AA65" s="15"/>
      <c r="AB65" s="15"/>
      <c r="AC65" s="15" t="s">
        <v>56</v>
      </c>
      <c r="AD65" s="15"/>
      <c r="AE65" s="15" t="s">
        <v>1</v>
      </c>
      <c r="AF65" s="15"/>
      <c r="AG65" s="15"/>
      <c r="AH65" s="15"/>
      <c r="AI65" s="15"/>
      <c r="AJ65" s="15"/>
      <c r="AK65" s="15"/>
      <c r="AL65" s="15"/>
      <c r="AM65" s="15"/>
      <c r="AN65" s="15" t="s">
        <v>53</v>
      </c>
      <c r="AO65" s="15"/>
      <c r="AP65" s="15"/>
      <c r="AQ65" s="15"/>
      <c r="AR65" s="15" t="s">
        <v>109</v>
      </c>
      <c r="AS65" s="15"/>
      <c r="AT65" s="15"/>
      <c r="AU65" s="15" t="s">
        <v>52</v>
      </c>
      <c r="AV65" s="15"/>
      <c r="AW65" s="6"/>
      <c r="AX65" s="19"/>
      <c r="AY65" s="20"/>
      <c r="AZ65" s="20"/>
      <c r="BA65" s="20"/>
      <c r="BB65" s="20"/>
      <c r="BC65" s="20"/>
      <c r="BD65" s="21"/>
    </row>
    <row r="66" spans="1:56" ht="14.25" customHeight="1" x14ac:dyDescent="0.25">
      <c r="A66" s="1" t="s">
        <v>61</v>
      </c>
      <c r="B66" s="1"/>
      <c r="D66" s="3"/>
      <c r="E66" s="25">
        <v>0.5</v>
      </c>
      <c r="F66" s="15"/>
      <c r="G66" s="15"/>
      <c r="H66" s="15"/>
      <c r="I66" s="15"/>
      <c r="J66" s="15"/>
      <c r="K66" s="15"/>
      <c r="L66" s="15"/>
      <c r="M66" s="15" t="s">
        <v>66</v>
      </c>
      <c r="N66" s="15"/>
      <c r="O66" s="15"/>
      <c r="P66" s="15"/>
      <c r="Q66" s="15"/>
      <c r="R66" s="15"/>
      <c r="S66" s="15"/>
      <c r="T66" s="15"/>
      <c r="U66" s="15"/>
      <c r="V66" s="28"/>
      <c r="W66" s="28"/>
      <c r="X66" s="28"/>
      <c r="Y66" s="15"/>
      <c r="Z66" s="15" t="s">
        <v>81</v>
      </c>
      <c r="AA66" s="15"/>
      <c r="AB66" s="15"/>
      <c r="AC66" s="15" t="s">
        <v>56</v>
      </c>
      <c r="AD66" s="15"/>
      <c r="AE66" s="15" t="s">
        <v>1</v>
      </c>
      <c r="AF66" s="15"/>
      <c r="AG66" s="15"/>
      <c r="AH66" s="15"/>
      <c r="AI66" s="15"/>
      <c r="AJ66" s="15"/>
      <c r="AK66" s="15"/>
      <c r="AL66" s="15"/>
      <c r="AM66" s="15"/>
      <c r="AN66" s="15" t="s">
        <v>53</v>
      </c>
      <c r="AO66" s="15"/>
      <c r="AP66" s="15"/>
      <c r="AQ66" s="15"/>
      <c r="AR66" s="15" t="s">
        <v>109</v>
      </c>
      <c r="AS66" s="15"/>
      <c r="AT66" s="15"/>
      <c r="AU66" s="15" t="s">
        <v>52</v>
      </c>
      <c r="AV66" s="15"/>
      <c r="AW66" s="6"/>
      <c r="AX66" s="19"/>
      <c r="AY66" s="20"/>
      <c r="AZ66" s="20"/>
      <c r="BA66" s="20"/>
      <c r="BB66" s="20"/>
      <c r="BC66" s="20"/>
      <c r="BD66" s="21"/>
    </row>
    <row r="67" spans="1:56" ht="14.25" customHeight="1" x14ac:dyDescent="0.25">
      <c r="A67" s="1" t="s">
        <v>57</v>
      </c>
      <c r="D67" s="3"/>
      <c r="E67" s="25">
        <v>0.58333333333333304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28"/>
      <c r="W67" s="28"/>
      <c r="X67" s="28"/>
      <c r="Y67" s="15"/>
      <c r="Z67" s="15" t="s">
        <v>81</v>
      </c>
      <c r="AA67" s="15"/>
      <c r="AB67" s="15"/>
      <c r="AC67" s="15" t="s">
        <v>56</v>
      </c>
      <c r="AD67" s="15"/>
      <c r="AE67" s="15" t="s">
        <v>1</v>
      </c>
      <c r="AF67" s="15"/>
      <c r="AG67" s="15"/>
      <c r="AH67" s="15"/>
      <c r="AI67" s="15"/>
      <c r="AJ67" s="15"/>
      <c r="AK67" s="15"/>
      <c r="AL67" s="15"/>
      <c r="AM67" s="15"/>
      <c r="AN67" s="15" t="s">
        <v>53</v>
      </c>
      <c r="AO67" s="15"/>
      <c r="AP67" s="15"/>
      <c r="AQ67" s="15"/>
      <c r="AR67" s="15" t="s">
        <v>109</v>
      </c>
      <c r="AS67" s="15"/>
      <c r="AT67" s="15"/>
      <c r="AU67" s="15" t="s">
        <v>52</v>
      </c>
      <c r="AV67" s="15"/>
      <c r="AW67" s="6"/>
      <c r="AX67" s="19"/>
      <c r="AY67" s="20"/>
      <c r="AZ67" s="20"/>
      <c r="BA67" s="20"/>
      <c r="BB67" s="20"/>
      <c r="BC67" s="20"/>
      <c r="BD67" s="21"/>
    </row>
    <row r="68" spans="1:56" ht="14.25" customHeight="1" x14ac:dyDescent="0.25">
      <c r="A68" s="1" t="s">
        <v>119</v>
      </c>
      <c r="B68" s="1"/>
      <c r="D68" s="3"/>
      <c r="E68" s="25">
        <v>0.625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28"/>
      <c r="W68" s="28"/>
      <c r="X68" s="28"/>
      <c r="Y68" s="15"/>
      <c r="Z68" s="15" t="s">
        <v>81</v>
      </c>
      <c r="AA68" s="15"/>
      <c r="AB68" s="15"/>
      <c r="AC68" s="15" t="s">
        <v>56</v>
      </c>
      <c r="AD68" s="15"/>
      <c r="AE68" s="15" t="s">
        <v>1</v>
      </c>
      <c r="AF68" s="15"/>
      <c r="AG68" s="15"/>
      <c r="AH68" s="15"/>
      <c r="AI68" s="15"/>
      <c r="AJ68" s="15"/>
      <c r="AK68" s="15"/>
      <c r="AL68" s="15"/>
      <c r="AM68" s="15"/>
      <c r="AN68" s="15" t="s">
        <v>53</v>
      </c>
      <c r="AO68" s="15"/>
      <c r="AP68" s="15"/>
      <c r="AQ68" s="15"/>
      <c r="AR68" s="15" t="s">
        <v>109</v>
      </c>
      <c r="AS68" s="15"/>
      <c r="AT68" s="15"/>
      <c r="AU68" s="15" t="s">
        <v>52</v>
      </c>
      <c r="AV68" s="15"/>
      <c r="AW68" s="6"/>
      <c r="AX68" s="19"/>
      <c r="AY68" s="20"/>
      <c r="AZ68" s="20"/>
      <c r="BA68" s="20"/>
      <c r="BB68" s="20"/>
      <c r="BC68" s="20"/>
      <c r="BD68" s="21"/>
    </row>
    <row r="69" spans="1:56" ht="14.25" customHeight="1" thickBot="1" x14ac:dyDescent="0.3">
      <c r="A69" s="1" t="s">
        <v>120</v>
      </c>
      <c r="D69" s="3"/>
      <c r="E69" s="25">
        <v>0.66666666666666696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28"/>
      <c r="W69" s="28"/>
      <c r="X69" s="28"/>
      <c r="Y69" s="15"/>
      <c r="Z69" s="15" t="s">
        <v>81</v>
      </c>
      <c r="AA69" s="15"/>
      <c r="AB69" s="15"/>
      <c r="AC69" s="15" t="s">
        <v>56</v>
      </c>
      <c r="AD69" s="15"/>
      <c r="AE69" s="15" t="s">
        <v>1</v>
      </c>
      <c r="AF69" s="15"/>
      <c r="AG69" s="15"/>
      <c r="AH69" s="15"/>
      <c r="AI69" s="15"/>
      <c r="AJ69" s="15"/>
      <c r="AK69" s="15"/>
      <c r="AL69" s="15"/>
      <c r="AM69" s="15"/>
      <c r="AN69" s="15" t="s">
        <v>53</v>
      </c>
      <c r="AO69" s="15"/>
      <c r="AP69" s="15"/>
      <c r="AQ69" s="15"/>
      <c r="AR69" s="15" t="s">
        <v>109</v>
      </c>
      <c r="AS69" s="15"/>
      <c r="AT69" s="15"/>
      <c r="AU69" s="15" t="s">
        <v>52</v>
      </c>
      <c r="AV69" s="15"/>
      <c r="AW69" s="6"/>
      <c r="AX69" s="22"/>
      <c r="AY69" s="23"/>
      <c r="AZ69" s="23"/>
      <c r="BA69" s="23"/>
      <c r="BB69" s="23"/>
      <c r="BC69" s="23"/>
      <c r="BD69" s="24"/>
    </row>
    <row r="70" spans="1:56" ht="14.25" customHeight="1" thickBot="1" x14ac:dyDescent="0.3">
      <c r="A70" s="2" t="s">
        <v>121</v>
      </c>
      <c r="B70" s="1"/>
      <c r="D70" s="3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75" t="s">
        <v>48</v>
      </c>
      <c r="AY70" s="76"/>
      <c r="AZ70" s="76"/>
      <c r="BA70" s="76"/>
      <c r="BB70" s="76"/>
      <c r="BC70" s="76"/>
      <c r="BD70" s="77"/>
    </row>
    <row r="71" spans="1:56" ht="14.25" customHeight="1" thickBot="1" x14ac:dyDescent="0.3">
      <c r="D71" s="3"/>
      <c r="E71" s="7"/>
      <c r="F71" s="112">
        <f>F60+1</f>
        <v>43627</v>
      </c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9"/>
      <c r="AF71" s="120">
        <f>+F71</f>
        <v>43627</v>
      </c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78"/>
      <c r="AY71" s="79"/>
      <c r="AZ71" s="79"/>
      <c r="BA71" s="79"/>
      <c r="BB71" s="79"/>
      <c r="BC71" s="79"/>
      <c r="BD71" s="80"/>
    </row>
    <row r="72" spans="1:56" ht="14.25" customHeight="1" thickBot="1" x14ac:dyDescent="0.3">
      <c r="B72" s="1"/>
      <c r="D72" s="3"/>
      <c r="E72" s="8"/>
      <c r="F72" s="9" t="s">
        <v>2</v>
      </c>
      <c r="G72" s="10" t="s">
        <v>3</v>
      </c>
      <c r="H72" s="10" t="s">
        <v>4</v>
      </c>
      <c r="I72" s="10" t="s">
        <v>5</v>
      </c>
      <c r="J72" s="10" t="s">
        <v>6</v>
      </c>
      <c r="K72" s="10" t="s">
        <v>7</v>
      </c>
      <c r="L72" s="10" t="s">
        <v>8</v>
      </c>
      <c r="M72" s="10" t="s">
        <v>9</v>
      </c>
      <c r="N72" s="10" t="s">
        <v>10</v>
      </c>
      <c r="O72" s="10" t="s">
        <v>11</v>
      </c>
      <c r="P72" s="10" t="s">
        <v>12</v>
      </c>
      <c r="Q72" s="10" t="s">
        <v>13</v>
      </c>
      <c r="R72" s="10" t="s">
        <v>14</v>
      </c>
      <c r="S72" s="10" t="s">
        <v>15</v>
      </c>
      <c r="T72" s="10" t="s">
        <v>16</v>
      </c>
      <c r="U72" s="10" t="s">
        <v>17</v>
      </c>
      <c r="V72" s="27" t="s">
        <v>18</v>
      </c>
      <c r="W72" s="27" t="s">
        <v>19</v>
      </c>
      <c r="X72" s="27" t="s">
        <v>20</v>
      </c>
      <c r="Y72" s="10" t="s">
        <v>21</v>
      </c>
      <c r="Z72" s="10" t="s">
        <v>22</v>
      </c>
      <c r="AA72" s="10" t="s">
        <v>23</v>
      </c>
      <c r="AB72" s="10" t="s">
        <v>24</v>
      </c>
      <c r="AC72" s="10" t="s">
        <v>25</v>
      </c>
      <c r="AD72" s="10" t="s">
        <v>26</v>
      </c>
      <c r="AE72" s="10" t="s">
        <v>27</v>
      </c>
      <c r="AF72" s="10" t="s">
        <v>28</v>
      </c>
      <c r="AG72" s="10" t="s">
        <v>29</v>
      </c>
      <c r="AH72" s="10" t="s">
        <v>30</v>
      </c>
      <c r="AI72" s="37" t="s">
        <v>31</v>
      </c>
      <c r="AJ72" s="10" t="s">
        <v>32</v>
      </c>
      <c r="AK72" s="10" t="s">
        <v>33</v>
      </c>
      <c r="AL72" s="10" t="s">
        <v>34</v>
      </c>
      <c r="AM72" s="10" t="s">
        <v>35</v>
      </c>
      <c r="AN72" s="10" t="s">
        <v>36</v>
      </c>
      <c r="AO72" s="10" t="s">
        <v>37</v>
      </c>
      <c r="AP72" s="10" t="s">
        <v>38</v>
      </c>
      <c r="AQ72" s="10" t="s">
        <v>39</v>
      </c>
      <c r="AR72" s="10" t="s">
        <v>40</v>
      </c>
      <c r="AS72" s="10" t="s">
        <v>41</v>
      </c>
      <c r="AT72" s="10" t="s">
        <v>42</v>
      </c>
      <c r="AU72" s="10" t="s">
        <v>43</v>
      </c>
      <c r="AV72" s="10" t="s">
        <v>44</v>
      </c>
      <c r="AW72" s="11" t="s">
        <v>45</v>
      </c>
      <c r="AX72" s="81"/>
      <c r="AY72" s="82"/>
      <c r="AZ72" s="82"/>
      <c r="BA72" s="82"/>
      <c r="BB72" s="82"/>
      <c r="BC72" s="82"/>
      <c r="BD72" s="83"/>
    </row>
    <row r="73" spans="1:56" ht="14.25" customHeight="1" x14ac:dyDescent="0.25">
      <c r="D73" s="3"/>
      <c r="E73" s="25">
        <v>0.33333333333333331</v>
      </c>
      <c r="F73" s="15"/>
      <c r="G73" s="15" t="s">
        <v>53</v>
      </c>
      <c r="H73" s="15"/>
      <c r="I73" s="15"/>
      <c r="J73" s="15"/>
      <c r="K73" s="15"/>
      <c r="L73" s="15"/>
      <c r="M73" s="15" t="s">
        <v>74</v>
      </c>
      <c r="N73" s="15"/>
      <c r="O73" s="15"/>
      <c r="P73" s="15"/>
      <c r="Q73" s="15"/>
      <c r="R73" s="15"/>
      <c r="S73" s="15"/>
      <c r="T73" s="15"/>
      <c r="U73" s="15"/>
      <c r="V73" s="28"/>
      <c r="W73" s="28"/>
      <c r="X73" s="28"/>
      <c r="Y73" s="15"/>
      <c r="Z73" s="15" t="s">
        <v>56</v>
      </c>
      <c r="AA73" s="15"/>
      <c r="AB73" s="15"/>
      <c r="AC73" s="15"/>
      <c r="AD73" s="15" t="s">
        <v>81</v>
      </c>
      <c r="AE73" s="15" t="s">
        <v>54</v>
      </c>
      <c r="AF73" s="15"/>
      <c r="AG73" s="15"/>
      <c r="AH73" s="15"/>
      <c r="AI73" s="15"/>
      <c r="AJ73" s="15"/>
      <c r="AK73" s="15" t="s">
        <v>86</v>
      </c>
      <c r="AL73" s="15" t="s">
        <v>98</v>
      </c>
      <c r="AM73" s="15"/>
      <c r="AN73" s="15"/>
      <c r="AO73" s="15"/>
      <c r="AP73" s="15"/>
      <c r="AQ73" s="15"/>
      <c r="AR73" s="15"/>
      <c r="AS73" s="15"/>
      <c r="AT73" s="15"/>
      <c r="AU73" s="15"/>
      <c r="AV73" s="15" t="s">
        <v>66</v>
      </c>
      <c r="AW73" s="6"/>
      <c r="AX73" s="16"/>
      <c r="AY73" s="17"/>
      <c r="AZ73" s="17"/>
      <c r="BA73" s="17"/>
      <c r="BB73" s="17"/>
      <c r="BC73" s="17"/>
      <c r="BD73" s="18"/>
    </row>
    <row r="74" spans="1:56" ht="14.25" customHeight="1" x14ac:dyDescent="0.25">
      <c r="B74" s="1"/>
      <c r="D74" s="3"/>
      <c r="E74" s="25">
        <v>0.375</v>
      </c>
      <c r="F74" s="15"/>
      <c r="G74" s="15" t="s">
        <v>53</v>
      </c>
      <c r="H74" s="15"/>
      <c r="I74" s="15"/>
      <c r="J74" s="15"/>
      <c r="K74" s="15"/>
      <c r="L74" s="15"/>
      <c r="M74" s="15" t="s">
        <v>74</v>
      </c>
      <c r="N74" s="15"/>
      <c r="O74" s="15"/>
      <c r="P74" s="15"/>
      <c r="Q74" s="15"/>
      <c r="R74" s="15" t="s">
        <v>61</v>
      </c>
      <c r="S74" s="15"/>
      <c r="T74" s="15"/>
      <c r="U74" s="15"/>
      <c r="V74" s="28"/>
      <c r="W74" s="28"/>
      <c r="X74" s="28"/>
      <c r="Y74" s="15"/>
      <c r="Z74" s="15" t="s">
        <v>56</v>
      </c>
      <c r="AA74" s="15"/>
      <c r="AB74" s="15"/>
      <c r="AC74" s="15"/>
      <c r="AD74" s="15" t="s">
        <v>81</v>
      </c>
      <c r="AE74" s="15" t="s">
        <v>54</v>
      </c>
      <c r="AF74" s="15"/>
      <c r="AG74" s="15" t="s">
        <v>83</v>
      </c>
      <c r="AH74" s="15"/>
      <c r="AI74" s="15"/>
      <c r="AJ74" s="15"/>
      <c r="AK74" s="15" t="s">
        <v>86</v>
      </c>
      <c r="AL74" s="15" t="s">
        <v>98</v>
      </c>
      <c r="AM74" s="15"/>
      <c r="AN74" s="15"/>
      <c r="AO74" s="15"/>
      <c r="AP74" s="15"/>
      <c r="AQ74" s="15"/>
      <c r="AR74" s="15"/>
      <c r="AS74" s="15"/>
      <c r="AT74" s="15"/>
      <c r="AU74" s="15"/>
      <c r="AV74" s="15" t="s">
        <v>66</v>
      </c>
      <c r="AW74" s="6"/>
      <c r="AX74" s="19"/>
      <c r="AY74" s="20"/>
      <c r="AZ74" s="20"/>
      <c r="BA74" s="20"/>
      <c r="BB74" s="20"/>
      <c r="BC74" s="20"/>
      <c r="BD74" s="21"/>
    </row>
    <row r="75" spans="1:56" ht="14.25" customHeight="1" x14ac:dyDescent="0.25">
      <c r="D75" s="3"/>
      <c r="E75" s="25">
        <v>0.41666666666666702</v>
      </c>
      <c r="F75" s="15"/>
      <c r="G75" s="15" t="s">
        <v>53</v>
      </c>
      <c r="H75" s="15"/>
      <c r="I75" s="15"/>
      <c r="J75" s="15"/>
      <c r="K75" s="15"/>
      <c r="L75" s="15"/>
      <c r="M75" s="15" t="s">
        <v>74</v>
      </c>
      <c r="N75" s="15"/>
      <c r="O75" s="15"/>
      <c r="P75" s="15"/>
      <c r="Q75" s="15"/>
      <c r="R75" s="15" t="s">
        <v>61</v>
      </c>
      <c r="S75" s="15"/>
      <c r="T75" s="15"/>
      <c r="U75" s="15"/>
      <c r="V75" s="28"/>
      <c r="W75" s="28"/>
      <c r="X75" s="28"/>
      <c r="Y75" s="15"/>
      <c r="Z75" s="15" t="s">
        <v>56</v>
      </c>
      <c r="AA75" s="15"/>
      <c r="AB75" s="15"/>
      <c r="AC75" s="15"/>
      <c r="AD75" s="15" t="s">
        <v>81</v>
      </c>
      <c r="AE75" s="15" t="s">
        <v>54</v>
      </c>
      <c r="AF75" s="15"/>
      <c r="AG75" s="15" t="s">
        <v>83</v>
      </c>
      <c r="AH75" s="15"/>
      <c r="AI75" s="15"/>
      <c r="AJ75" s="15"/>
      <c r="AK75" s="15" t="s">
        <v>86</v>
      </c>
      <c r="AL75" s="15" t="s">
        <v>98</v>
      </c>
      <c r="AM75" s="15"/>
      <c r="AN75" s="15"/>
      <c r="AO75" s="15"/>
      <c r="AP75" s="15"/>
      <c r="AQ75" s="15"/>
      <c r="AR75" s="15"/>
      <c r="AS75" s="15"/>
      <c r="AT75" s="15"/>
      <c r="AU75" s="15"/>
      <c r="AV75" s="15" t="s">
        <v>66</v>
      </c>
      <c r="AW75" s="6"/>
      <c r="AX75" s="19"/>
      <c r="AY75" s="20"/>
      <c r="AZ75" s="20"/>
      <c r="BA75" s="20"/>
      <c r="BB75" s="20"/>
      <c r="BC75" s="20"/>
      <c r="BD75" s="21"/>
    </row>
    <row r="76" spans="1:56" ht="14.25" customHeight="1" x14ac:dyDescent="0.25">
      <c r="B76" s="1"/>
      <c r="D76" s="3"/>
      <c r="E76" s="25">
        <v>0.45833333333333298</v>
      </c>
      <c r="F76" s="15"/>
      <c r="G76" s="15" t="s">
        <v>53</v>
      </c>
      <c r="H76" s="15"/>
      <c r="I76" s="15"/>
      <c r="J76" s="15"/>
      <c r="K76" s="15"/>
      <c r="L76" s="15"/>
      <c r="M76" s="15" t="s">
        <v>74</v>
      </c>
      <c r="N76" s="15"/>
      <c r="O76" s="15"/>
      <c r="P76" s="15"/>
      <c r="Q76" s="15"/>
      <c r="R76" s="15" t="s">
        <v>61</v>
      </c>
      <c r="S76" s="15"/>
      <c r="T76" s="15"/>
      <c r="U76" s="15"/>
      <c r="V76" s="28"/>
      <c r="W76" s="28"/>
      <c r="X76" s="28"/>
      <c r="Y76" s="15"/>
      <c r="Z76" s="15" t="s">
        <v>56</v>
      </c>
      <c r="AA76" s="15"/>
      <c r="AB76" s="15"/>
      <c r="AC76" s="15"/>
      <c r="AD76" s="15" t="s">
        <v>81</v>
      </c>
      <c r="AE76" s="15" t="s">
        <v>54</v>
      </c>
      <c r="AF76" s="15"/>
      <c r="AG76" s="15" t="s">
        <v>83</v>
      </c>
      <c r="AH76" s="15"/>
      <c r="AI76" s="15"/>
      <c r="AJ76" s="15"/>
      <c r="AK76" s="15" t="s">
        <v>86</v>
      </c>
      <c r="AL76" s="15" t="s">
        <v>84</v>
      </c>
      <c r="AM76" s="15"/>
      <c r="AN76" s="15"/>
      <c r="AO76" s="15"/>
      <c r="AP76" s="15"/>
      <c r="AQ76" s="15"/>
      <c r="AR76" s="15"/>
      <c r="AS76" s="15"/>
      <c r="AT76" s="15"/>
      <c r="AU76" s="15"/>
      <c r="AV76" s="15" t="s">
        <v>66</v>
      </c>
      <c r="AW76" s="6"/>
      <c r="AX76" s="19"/>
      <c r="AY76" s="20"/>
      <c r="AZ76" s="20"/>
      <c r="BA76" s="20"/>
      <c r="BB76" s="20"/>
      <c r="BC76" s="20"/>
      <c r="BD76" s="21"/>
    </row>
    <row r="77" spans="1:56" ht="14.25" customHeight="1" x14ac:dyDescent="0.25">
      <c r="D77" s="3"/>
      <c r="E77" s="25">
        <v>0.5</v>
      </c>
      <c r="F77" s="15"/>
      <c r="G77" s="15" t="s">
        <v>53</v>
      </c>
      <c r="H77" s="15"/>
      <c r="I77" s="15"/>
      <c r="J77" s="15"/>
      <c r="K77" s="15"/>
      <c r="L77" s="15"/>
      <c r="M77" s="15" t="s">
        <v>74</v>
      </c>
      <c r="N77" s="15"/>
      <c r="O77" s="15"/>
      <c r="P77" s="15"/>
      <c r="Q77" s="15"/>
      <c r="R77" s="15" t="s">
        <v>61</v>
      </c>
      <c r="S77" s="15"/>
      <c r="T77" s="15"/>
      <c r="U77" s="15"/>
      <c r="V77" s="28"/>
      <c r="W77" s="28"/>
      <c r="X77" s="28"/>
      <c r="Y77" s="15"/>
      <c r="Z77" s="15" t="s">
        <v>56</v>
      </c>
      <c r="AA77" s="15"/>
      <c r="AB77" s="15"/>
      <c r="AC77" s="15"/>
      <c r="AD77" s="15" t="s">
        <v>81</v>
      </c>
      <c r="AE77" s="15" t="s">
        <v>54</v>
      </c>
      <c r="AF77" s="15"/>
      <c r="AG77" s="15"/>
      <c r="AH77" s="15"/>
      <c r="AI77" s="15"/>
      <c r="AJ77" s="15"/>
      <c r="AK77" s="15" t="s">
        <v>86</v>
      </c>
      <c r="AL77" s="15" t="s">
        <v>98</v>
      </c>
      <c r="AM77" s="15"/>
      <c r="AN77" s="15"/>
      <c r="AO77" s="15"/>
      <c r="AP77" s="15"/>
      <c r="AQ77" s="15"/>
      <c r="AR77" s="15"/>
      <c r="AS77" s="15"/>
      <c r="AT77" s="15"/>
      <c r="AU77" s="15"/>
      <c r="AV77" s="15" t="s">
        <v>66</v>
      </c>
      <c r="AW77" s="6"/>
      <c r="AX77" s="19"/>
      <c r="AY77" s="20"/>
      <c r="AZ77" s="20"/>
      <c r="BA77" s="20"/>
      <c r="BB77" s="20"/>
      <c r="BC77" s="20"/>
      <c r="BD77" s="21"/>
    </row>
    <row r="78" spans="1:56" ht="14.25" customHeight="1" x14ac:dyDescent="0.25">
      <c r="B78" s="1"/>
      <c r="D78" s="3"/>
      <c r="E78" s="25">
        <v>0.58333333333333304</v>
      </c>
      <c r="F78" s="15"/>
      <c r="G78" s="15" t="s">
        <v>53</v>
      </c>
      <c r="H78" s="15"/>
      <c r="I78" s="15" t="s">
        <v>97</v>
      </c>
      <c r="J78" s="15"/>
      <c r="K78" s="15"/>
      <c r="L78" s="15"/>
      <c r="M78" s="15"/>
      <c r="N78" s="15"/>
      <c r="O78" s="15"/>
      <c r="P78" s="15"/>
      <c r="Q78" s="15"/>
      <c r="R78" s="15" t="s">
        <v>61</v>
      </c>
      <c r="S78" s="15"/>
      <c r="T78" s="15"/>
      <c r="U78" s="15"/>
      <c r="V78" s="28"/>
      <c r="W78" s="28"/>
      <c r="X78" s="28"/>
      <c r="Y78" s="15"/>
      <c r="Z78" s="15" t="s">
        <v>56</v>
      </c>
      <c r="AA78" s="15"/>
      <c r="AB78" s="15"/>
      <c r="AC78" s="15"/>
      <c r="AD78" s="15" t="s">
        <v>81</v>
      </c>
      <c r="AE78" s="15" t="s">
        <v>54</v>
      </c>
      <c r="AF78" s="15"/>
      <c r="AG78" s="15"/>
      <c r="AH78" s="15"/>
      <c r="AI78" s="15"/>
      <c r="AJ78" s="15"/>
      <c r="AK78" s="15" t="s">
        <v>86</v>
      </c>
      <c r="AL78" s="15"/>
      <c r="AM78" s="15"/>
      <c r="AN78" s="15"/>
      <c r="AO78" s="15"/>
      <c r="AP78" s="15"/>
      <c r="AQ78" s="15"/>
      <c r="AR78" s="15" t="s">
        <v>67</v>
      </c>
      <c r="AS78" s="15"/>
      <c r="AT78" s="15"/>
      <c r="AU78" s="15"/>
      <c r="AV78" s="15" t="s">
        <v>66</v>
      </c>
      <c r="AW78" s="6"/>
      <c r="AX78" s="19"/>
      <c r="AY78" s="20"/>
      <c r="AZ78" s="20"/>
      <c r="BA78" s="20"/>
      <c r="BB78" s="20"/>
      <c r="BC78" s="20"/>
      <c r="BD78" s="21"/>
    </row>
    <row r="79" spans="1:56" ht="14.25" customHeight="1" x14ac:dyDescent="0.25">
      <c r="D79" s="3"/>
      <c r="E79" s="25">
        <v>0.625</v>
      </c>
      <c r="F79" s="15"/>
      <c r="G79" s="15" t="s">
        <v>53</v>
      </c>
      <c r="H79" s="15"/>
      <c r="I79" s="15" t="s">
        <v>97</v>
      </c>
      <c r="J79" s="15"/>
      <c r="K79" s="15"/>
      <c r="L79" s="15"/>
      <c r="M79" s="15"/>
      <c r="N79" s="15"/>
      <c r="O79" s="15"/>
      <c r="P79" s="15"/>
      <c r="Q79" s="15"/>
      <c r="R79" s="15" t="s">
        <v>61</v>
      </c>
      <c r="S79" s="15"/>
      <c r="T79" s="15"/>
      <c r="U79" s="15"/>
      <c r="V79" s="28"/>
      <c r="W79" s="28"/>
      <c r="X79" s="28"/>
      <c r="Y79" s="15"/>
      <c r="Z79" s="15" t="s">
        <v>56</v>
      </c>
      <c r="AA79" s="15"/>
      <c r="AB79" s="15"/>
      <c r="AC79" s="15"/>
      <c r="AD79" s="15" t="s">
        <v>81</v>
      </c>
      <c r="AE79" s="15" t="s">
        <v>54</v>
      </c>
      <c r="AF79" s="15"/>
      <c r="AG79" s="15"/>
      <c r="AH79" s="15"/>
      <c r="AI79" s="15"/>
      <c r="AJ79" s="15"/>
      <c r="AK79" s="15" t="s">
        <v>86</v>
      </c>
      <c r="AL79" s="15"/>
      <c r="AM79" s="15"/>
      <c r="AN79" s="15"/>
      <c r="AO79" s="15"/>
      <c r="AP79" s="15"/>
      <c r="AQ79" s="15"/>
      <c r="AR79" s="15" t="s">
        <v>67</v>
      </c>
      <c r="AS79" s="15"/>
      <c r="AT79" s="15"/>
      <c r="AU79" s="15"/>
      <c r="AV79" s="15" t="s">
        <v>66</v>
      </c>
      <c r="AW79" s="6"/>
      <c r="AX79" s="19"/>
      <c r="AY79" s="20"/>
      <c r="AZ79" s="20"/>
      <c r="BA79" s="20"/>
      <c r="BB79" s="20"/>
      <c r="BC79" s="20"/>
      <c r="BD79" s="21"/>
    </row>
    <row r="80" spans="1:56" ht="14.25" customHeight="1" thickBot="1" x14ac:dyDescent="0.3">
      <c r="B80" s="1"/>
      <c r="D80" s="3"/>
      <c r="E80" s="25">
        <v>0.66666666666666696</v>
      </c>
      <c r="F80" s="15"/>
      <c r="G80" s="15" t="s">
        <v>53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 t="s">
        <v>61</v>
      </c>
      <c r="S80" s="15"/>
      <c r="T80" s="15"/>
      <c r="U80" s="15"/>
      <c r="V80" s="28"/>
      <c r="W80" s="28"/>
      <c r="X80" s="28"/>
      <c r="Y80" s="15"/>
      <c r="Z80" s="15" t="s">
        <v>56</v>
      </c>
      <c r="AA80" s="15"/>
      <c r="AB80" s="15"/>
      <c r="AC80" s="15"/>
      <c r="AD80" s="15" t="s">
        <v>81</v>
      </c>
      <c r="AE80" s="15" t="s">
        <v>54</v>
      </c>
      <c r="AF80" s="15"/>
      <c r="AG80" s="15"/>
      <c r="AH80" s="15"/>
      <c r="AI80" s="15"/>
      <c r="AJ80" s="15"/>
      <c r="AK80" s="15" t="s">
        <v>86</v>
      </c>
      <c r="AL80" s="15"/>
      <c r="AM80" s="15"/>
      <c r="AN80" s="15"/>
      <c r="AO80" s="15"/>
      <c r="AP80" s="15"/>
      <c r="AQ80" s="15"/>
      <c r="AR80" s="15" t="s">
        <v>67</v>
      </c>
      <c r="AS80" s="15"/>
      <c r="AT80" s="15"/>
      <c r="AU80" s="15"/>
      <c r="AV80" s="15" t="s">
        <v>66</v>
      </c>
      <c r="AW80" s="6"/>
      <c r="AX80" s="22"/>
      <c r="AY80" s="23"/>
      <c r="AZ80" s="23"/>
      <c r="BA80" s="23"/>
      <c r="BB80" s="23"/>
      <c r="BC80" s="23"/>
      <c r="BD80" s="24"/>
    </row>
    <row r="81" spans="2:56" ht="14.25" customHeight="1" thickBot="1" x14ac:dyDescent="0.3">
      <c r="D81" s="3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75" t="s">
        <v>48</v>
      </c>
      <c r="AY81" s="76"/>
      <c r="AZ81" s="76"/>
      <c r="BA81" s="76"/>
      <c r="BB81" s="76"/>
      <c r="BC81" s="76"/>
      <c r="BD81" s="77"/>
    </row>
    <row r="82" spans="2:56" ht="14.25" customHeight="1" thickBot="1" x14ac:dyDescent="0.3">
      <c r="B82" s="1"/>
      <c r="D82" s="3"/>
      <c r="E82" s="7"/>
      <c r="F82" s="112">
        <f>F71+1</f>
        <v>43628</v>
      </c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9"/>
      <c r="AF82" s="120">
        <f>+F82</f>
        <v>43628</v>
      </c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78"/>
      <c r="AY82" s="79"/>
      <c r="AZ82" s="79"/>
      <c r="BA82" s="79"/>
      <c r="BB82" s="79"/>
      <c r="BC82" s="79"/>
      <c r="BD82" s="80"/>
    </row>
    <row r="83" spans="2:56" ht="14.25" customHeight="1" thickBot="1" x14ac:dyDescent="0.3">
      <c r="D83" s="3"/>
      <c r="E83" s="8"/>
      <c r="F83" s="9" t="s">
        <v>2</v>
      </c>
      <c r="G83" s="10" t="s">
        <v>3</v>
      </c>
      <c r="H83" s="10" t="s">
        <v>4</v>
      </c>
      <c r="I83" s="10" t="s">
        <v>5</v>
      </c>
      <c r="J83" s="10" t="s">
        <v>6</v>
      </c>
      <c r="K83" s="10" t="s">
        <v>7</v>
      </c>
      <c r="L83" s="10" t="s">
        <v>8</v>
      </c>
      <c r="M83" s="10" t="s">
        <v>9</v>
      </c>
      <c r="N83" s="10" t="s">
        <v>10</v>
      </c>
      <c r="O83" s="10" t="s">
        <v>11</v>
      </c>
      <c r="P83" s="10" t="s">
        <v>12</v>
      </c>
      <c r="Q83" s="10" t="s">
        <v>13</v>
      </c>
      <c r="R83" s="10" t="s">
        <v>14</v>
      </c>
      <c r="S83" s="10" t="s">
        <v>15</v>
      </c>
      <c r="T83" s="10" t="s">
        <v>16</v>
      </c>
      <c r="U83" s="10" t="s">
        <v>17</v>
      </c>
      <c r="V83" s="27" t="s">
        <v>18</v>
      </c>
      <c r="W83" s="27" t="s">
        <v>19</v>
      </c>
      <c r="X83" s="27" t="s">
        <v>20</v>
      </c>
      <c r="Y83" s="10" t="s">
        <v>21</v>
      </c>
      <c r="Z83" s="10" t="s">
        <v>22</v>
      </c>
      <c r="AA83" s="10" t="s">
        <v>23</v>
      </c>
      <c r="AB83" s="10" t="s">
        <v>24</v>
      </c>
      <c r="AC83" s="10" t="s">
        <v>25</v>
      </c>
      <c r="AD83" s="10" t="s">
        <v>26</v>
      </c>
      <c r="AE83" s="10" t="s">
        <v>27</v>
      </c>
      <c r="AF83" s="10" t="s">
        <v>28</v>
      </c>
      <c r="AG83" s="10" t="s">
        <v>29</v>
      </c>
      <c r="AH83" s="10" t="s">
        <v>30</v>
      </c>
      <c r="AI83" s="37" t="s">
        <v>31</v>
      </c>
      <c r="AJ83" s="10" t="s">
        <v>32</v>
      </c>
      <c r="AK83" s="10" t="s">
        <v>33</v>
      </c>
      <c r="AL83" s="10" t="s">
        <v>34</v>
      </c>
      <c r="AM83" s="10" t="s">
        <v>35</v>
      </c>
      <c r="AN83" s="10" t="s">
        <v>36</v>
      </c>
      <c r="AO83" s="10" t="s">
        <v>37</v>
      </c>
      <c r="AP83" s="10" t="s">
        <v>38</v>
      </c>
      <c r="AQ83" s="10" t="s">
        <v>39</v>
      </c>
      <c r="AR83" s="10" t="s">
        <v>40</v>
      </c>
      <c r="AS83" s="10" t="s">
        <v>41</v>
      </c>
      <c r="AT83" s="10" t="s">
        <v>42</v>
      </c>
      <c r="AU83" s="10" t="s">
        <v>43</v>
      </c>
      <c r="AV83" s="10" t="s">
        <v>44</v>
      </c>
      <c r="AW83" s="11" t="s">
        <v>45</v>
      </c>
      <c r="AX83" s="81"/>
      <c r="AY83" s="82"/>
      <c r="AZ83" s="82"/>
      <c r="BA83" s="82"/>
      <c r="BB83" s="82"/>
      <c r="BC83" s="82"/>
      <c r="BD83" s="83"/>
    </row>
    <row r="84" spans="2:56" ht="14.25" customHeight="1" x14ac:dyDescent="0.25">
      <c r="B84" s="1"/>
      <c r="D84" s="3"/>
      <c r="E84" s="25">
        <v>0.33333333333333331</v>
      </c>
      <c r="F84" s="15"/>
      <c r="G84" s="15"/>
      <c r="H84" s="15"/>
      <c r="I84" s="15"/>
      <c r="J84" s="15"/>
      <c r="K84" s="15" t="s">
        <v>53</v>
      </c>
      <c r="L84" s="15"/>
      <c r="M84" s="15" t="s">
        <v>102</v>
      </c>
      <c r="N84" s="15"/>
      <c r="O84" s="15" t="s">
        <v>64</v>
      </c>
      <c r="P84" s="15"/>
      <c r="Q84" s="15"/>
      <c r="R84" s="15"/>
      <c r="S84" s="15" t="s">
        <v>56</v>
      </c>
      <c r="T84" s="15"/>
      <c r="U84" s="15" t="s">
        <v>106</v>
      </c>
      <c r="V84" s="28"/>
      <c r="W84" s="28"/>
      <c r="X84" s="28"/>
      <c r="Y84" s="15" t="s">
        <v>81</v>
      </c>
      <c r="Z84" s="15"/>
      <c r="AA84" s="15"/>
      <c r="AB84" s="15"/>
      <c r="AC84" s="15"/>
      <c r="AD84" s="15"/>
      <c r="AE84" s="15"/>
      <c r="AF84" s="15" t="s">
        <v>1</v>
      </c>
      <c r="AG84" s="15"/>
      <c r="AH84" s="15"/>
      <c r="AI84" s="15"/>
      <c r="AJ84" s="15"/>
      <c r="AK84" s="15"/>
      <c r="AL84" s="15" t="s">
        <v>74</v>
      </c>
      <c r="AM84" s="15"/>
      <c r="AN84" s="15" t="s">
        <v>86</v>
      </c>
      <c r="AO84" s="15" t="s">
        <v>98</v>
      </c>
      <c r="AP84" s="15"/>
      <c r="AQ84" s="15" t="s">
        <v>109</v>
      </c>
      <c r="AR84" s="15"/>
      <c r="AS84" s="15"/>
      <c r="AT84" s="15" t="s">
        <v>66</v>
      </c>
      <c r="AU84" s="15"/>
      <c r="AV84" s="15"/>
      <c r="AW84" s="6"/>
      <c r="AX84" s="16"/>
      <c r="AY84" s="17"/>
      <c r="AZ84" s="17"/>
      <c r="BA84" s="17"/>
      <c r="BB84" s="17"/>
      <c r="BC84" s="17"/>
      <c r="BD84" s="18"/>
    </row>
    <row r="85" spans="2:56" ht="14.25" customHeight="1" x14ac:dyDescent="0.25">
      <c r="D85" s="3"/>
      <c r="E85" s="25">
        <v>0.375</v>
      </c>
      <c r="F85" s="15"/>
      <c r="G85" s="15"/>
      <c r="H85" s="15"/>
      <c r="I85" s="15"/>
      <c r="J85" s="15"/>
      <c r="K85" s="15" t="s">
        <v>53</v>
      </c>
      <c r="L85" s="15"/>
      <c r="M85" s="15" t="s">
        <v>102</v>
      </c>
      <c r="N85" s="15"/>
      <c r="O85" s="15" t="s">
        <v>64</v>
      </c>
      <c r="P85" s="15"/>
      <c r="Q85" s="15"/>
      <c r="R85" s="15"/>
      <c r="S85" s="15" t="s">
        <v>56</v>
      </c>
      <c r="T85" s="15" t="s">
        <v>83</v>
      </c>
      <c r="U85" s="15" t="s">
        <v>106</v>
      </c>
      <c r="V85" s="28"/>
      <c r="W85" s="28"/>
      <c r="X85" s="28"/>
      <c r="Y85" s="15" t="s">
        <v>81</v>
      </c>
      <c r="Z85" s="15"/>
      <c r="AA85" s="15"/>
      <c r="AB85" s="15"/>
      <c r="AC85" s="15"/>
      <c r="AD85" s="15"/>
      <c r="AE85" s="15"/>
      <c r="AF85" s="15" t="s">
        <v>1</v>
      </c>
      <c r="AG85" s="15"/>
      <c r="AH85" s="15"/>
      <c r="AI85" s="15"/>
      <c r="AJ85" s="15"/>
      <c r="AK85" s="15"/>
      <c r="AL85" s="15" t="s">
        <v>74</v>
      </c>
      <c r="AM85" s="15"/>
      <c r="AN85" s="15" t="s">
        <v>86</v>
      </c>
      <c r="AO85" s="15" t="s">
        <v>98</v>
      </c>
      <c r="AP85" s="15"/>
      <c r="AQ85" s="15" t="s">
        <v>109</v>
      </c>
      <c r="AR85" s="15"/>
      <c r="AS85" s="15"/>
      <c r="AT85" s="15" t="s">
        <v>66</v>
      </c>
      <c r="AU85" s="15"/>
      <c r="AV85" s="15"/>
      <c r="AW85" s="6"/>
      <c r="AX85" s="19"/>
      <c r="AY85" s="20"/>
      <c r="AZ85" s="20"/>
      <c r="BA85" s="20"/>
      <c r="BB85" s="20"/>
      <c r="BC85" s="20"/>
      <c r="BD85" s="21"/>
    </row>
    <row r="86" spans="2:56" ht="14.25" customHeight="1" x14ac:dyDescent="0.25">
      <c r="B86" s="1"/>
      <c r="D86" s="3"/>
      <c r="E86" s="25">
        <v>0.41666666666666702</v>
      </c>
      <c r="F86" s="15"/>
      <c r="G86" s="15"/>
      <c r="H86" s="15"/>
      <c r="I86" s="15"/>
      <c r="J86" s="15"/>
      <c r="K86" s="15" t="s">
        <v>53</v>
      </c>
      <c r="L86" s="15"/>
      <c r="M86" s="15" t="s">
        <v>102</v>
      </c>
      <c r="N86" s="15"/>
      <c r="O86" s="15" t="s">
        <v>64</v>
      </c>
      <c r="P86" s="15"/>
      <c r="Q86" s="15"/>
      <c r="R86" s="15"/>
      <c r="S86" s="15" t="s">
        <v>56</v>
      </c>
      <c r="T86" s="15" t="s">
        <v>83</v>
      </c>
      <c r="U86" s="15" t="s">
        <v>106</v>
      </c>
      <c r="V86" s="28"/>
      <c r="W86" s="28"/>
      <c r="X86" s="28"/>
      <c r="Y86" s="15" t="s">
        <v>81</v>
      </c>
      <c r="Z86" s="15"/>
      <c r="AA86" s="15"/>
      <c r="AB86" s="15"/>
      <c r="AC86" s="15"/>
      <c r="AD86" s="15"/>
      <c r="AE86" s="15"/>
      <c r="AF86" s="15" t="s">
        <v>1</v>
      </c>
      <c r="AG86" s="15"/>
      <c r="AH86" s="15"/>
      <c r="AI86" s="15"/>
      <c r="AJ86" s="15"/>
      <c r="AK86" s="15"/>
      <c r="AL86" s="15" t="s">
        <v>74</v>
      </c>
      <c r="AM86" s="15"/>
      <c r="AN86" s="15" t="s">
        <v>86</v>
      </c>
      <c r="AO86" s="15" t="s">
        <v>98</v>
      </c>
      <c r="AP86" s="15"/>
      <c r="AQ86" s="15" t="s">
        <v>109</v>
      </c>
      <c r="AR86" s="15"/>
      <c r="AS86" s="15"/>
      <c r="AT86" s="15" t="s">
        <v>66</v>
      </c>
      <c r="AU86" s="15"/>
      <c r="AV86" s="15"/>
      <c r="AW86" s="6"/>
      <c r="AX86" s="19"/>
      <c r="AY86" s="20"/>
      <c r="AZ86" s="20"/>
      <c r="BA86" s="20"/>
      <c r="BB86" s="20"/>
      <c r="BC86" s="20"/>
      <c r="BD86" s="21"/>
    </row>
    <row r="87" spans="2:56" ht="14.25" customHeight="1" x14ac:dyDescent="0.25">
      <c r="D87" s="3"/>
      <c r="E87" s="25">
        <v>0.45833333333333298</v>
      </c>
      <c r="F87" s="15"/>
      <c r="G87" s="15"/>
      <c r="H87" s="15"/>
      <c r="I87" s="15"/>
      <c r="J87" s="15"/>
      <c r="K87" s="15" t="s">
        <v>53</v>
      </c>
      <c r="L87" s="15"/>
      <c r="M87" s="15" t="s">
        <v>102</v>
      </c>
      <c r="N87" s="15"/>
      <c r="O87" s="15" t="s">
        <v>64</v>
      </c>
      <c r="P87" s="15"/>
      <c r="Q87" s="15"/>
      <c r="R87" s="15"/>
      <c r="S87" s="15" t="s">
        <v>56</v>
      </c>
      <c r="T87" s="15" t="s">
        <v>83</v>
      </c>
      <c r="U87" s="15" t="s">
        <v>106</v>
      </c>
      <c r="V87" s="28"/>
      <c r="W87" s="28"/>
      <c r="X87" s="28"/>
      <c r="Y87" s="15" t="s">
        <v>81</v>
      </c>
      <c r="Z87" s="15"/>
      <c r="AA87" s="15"/>
      <c r="AB87" s="15"/>
      <c r="AC87" s="15"/>
      <c r="AD87" s="15"/>
      <c r="AE87" s="15"/>
      <c r="AF87" s="15" t="s">
        <v>1</v>
      </c>
      <c r="AG87" s="15"/>
      <c r="AH87" s="15"/>
      <c r="AI87" s="15"/>
      <c r="AJ87" s="15"/>
      <c r="AK87" s="15"/>
      <c r="AL87" s="15" t="s">
        <v>74</v>
      </c>
      <c r="AM87" s="15"/>
      <c r="AN87" s="15" t="s">
        <v>86</v>
      </c>
      <c r="AO87" s="15" t="s">
        <v>84</v>
      </c>
      <c r="AP87" s="15"/>
      <c r="AQ87" s="15" t="s">
        <v>109</v>
      </c>
      <c r="AR87" s="15"/>
      <c r="AS87" s="15"/>
      <c r="AT87" s="15" t="s">
        <v>66</v>
      </c>
      <c r="AU87" s="15"/>
      <c r="AV87" s="15"/>
      <c r="AW87" s="6"/>
      <c r="AX87" s="19"/>
      <c r="AY87" s="20"/>
      <c r="AZ87" s="20"/>
      <c r="BA87" s="20"/>
      <c r="BB87" s="20"/>
      <c r="BC87" s="20"/>
      <c r="BD87" s="21"/>
    </row>
    <row r="88" spans="2:56" ht="14.25" customHeight="1" x14ac:dyDescent="0.25">
      <c r="B88" s="1"/>
      <c r="D88" s="3"/>
      <c r="E88" s="25">
        <v>0.5</v>
      </c>
      <c r="F88" s="15"/>
      <c r="G88" s="15"/>
      <c r="H88" s="15"/>
      <c r="I88" s="15"/>
      <c r="J88" s="15"/>
      <c r="K88" s="15" t="s">
        <v>53</v>
      </c>
      <c r="L88" s="15"/>
      <c r="M88" s="15" t="s">
        <v>102</v>
      </c>
      <c r="N88" s="15"/>
      <c r="O88" s="15" t="s">
        <v>64</v>
      </c>
      <c r="P88" s="15"/>
      <c r="Q88" s="15"/>
      <c r="R88" s="15"/>
      <c r="S88" s="15" t="s">
        <v>56</v>
      </c>
      <c r="T88" s="15"/>
      <c r="U88" s="15" t="s">
        <v>106</v>
      </c>
      <c r="V88" s="28"/>
      <c r="W88" s="28"/>
      <c r="X88" s="28"/>
      <c r="Y88" s="15" t="s">
        <v>81</v>
      </c>
      <c r="Z88" s="15"/>
      <c r="AA88" s="15"/>
      <c r="AB88" s="15"/>
      <c r="AC88" s="15"/>
      <c r="AD88" s="15"/>
      <c r="AE88" s="15"/>
      <c r="AF88" s="15" t="s">
        <v>1</v>
      </c>
      <c r="AG88" s="15"/>
      <c r="AH88" s="15"/>
      <c r="AI88" s="15"/>
      <c r="AJ88" s="15"/>
      <c r="AK88" s="15"/>
      <c r="AL88" s="15" t="s">
        <v>74</v>
      </c>
      <c r="AM88" s="15"/>
      <c r="AN88" s="15" t="s">
        <v>86</v>
      </c>
      <c r="AO88" s="15" t="s">
        <v>98</v>
      </c>
      <c r="AP88" s="15"/>
      <c r="AQ88" s="15" t="s">
        <v>109</v>
      </c>
      <c r="AR88" s="15"/>
      <c r="AS88" s="15"/>
      <c r="AT88" s="15" t="s">
        <v>66</v>
      </c>
      <c r="AU88" s="15"/>
      <c r="AV88" s="15"/>
      <c r="AW88" s="6"/>
      <c r="AX88" s="19"/>
      <c r="AY88" s="20"/>
      <c r="AZ88" s="20"/>
      <c r="BA88" s="20"/>
      <c r="BB88" s="20"/>
      <c r="BC88" s="20"/>
      <c r="BD88" s="21"/>
    </row>
    <row r="89" spans="2:56" ht="14.25" customHeight="1" x14ac:dyDescent="0.25">
      <c r="D89" s="3"/>
      <c r="E89" s="25">
        <v>0.58333333333333304</v>
      </c>
      <c r="F89" s="15"/>
      <c r="G89" s="15"/>
      <c r="H89" s="15"/>
      <c r="I89" s="15"/>
      <c r="J89" s="15"/>
      <c r="K89" s="15" t="s">
        <v>53</v>
      </c>
      <c r="L89" s="15"/>
      <c r="M89" s="15" t="s">
        <v>102</v>
      </c>
      <c r="N89" s="15"/>
      <c r="O89" s="15" t="s">
        <v>64</v>
      </c>
      <c r="P89" s="15"/>
      <c r="Q89" s="15"/>
      <c r="R89" s="15"/>
      <c r="S89" s="15" t="s">
        <v>56</v>
      </c>
      <c r="T89" s="15"/>
      <c r="U89" s="15"/>
      <c r="V89" s="28"/>
      <c r="W89" s="28"/>
      <c r="X89" s="28"/>
      <c r="Y89" s="15" t="s">
        <v>81</v>
      </c>
      <c r="Z89" s="15"/>
      <c r="AA89" s="15" t="s">
        <v>52</v>
      </c>
      <c r="AB89" s="15"/>
      <c r="AC89" s="15"/>
      <c r="AD89" s="15"/>
      <c r="AE89" s="15"/>
      <c r="AF89" s="15" t="s">
        <v>1</v>
      </c>
      <c r="AG89" s="15"/>
      <c r="AH89" s="15"/>
      <c r="AI89" s="15"/>
      <c r="AJ89" s="15"/>
      <c r="AK89" s="15"/>
      <c r="AL89" s="15"/>
      <c r="AM89" s="15"/>
      <c r="AN89" s="15" t="s">
        <v>86</v>
      </c>
      <c r="AO89" s="15"/>
      <c r="AP89" s="15"/>
      <c r="AQ89" s="15" t="s">
        <v>109</v>
      </c>
      <c r="AR89" s="15"/>
      <c r="AS89" s="15"/>
      <c r="AT89" s="15" t="s">
        <v>66</v>
      </c>
      <c r="AU89" s="15"/>
      <c r="AV89" s="15"/>
      <c r="AW89" s="6"/>
      <c r="AX89" s="19"/>
      <c r="AY89" s="20"/>
      <c r="AZ89" s="20"/>
      <c r="BA89" s="20"/>
      <c r="BB89" s="20"/>
      <c r="BC89" s="20"/>
      <c r="BD89" s="21"/>
    </row>
    <row r="90" spans="2:56" ht="14.25" customHeight="1" x14ac:dyDescent="0.25">
      <c r="B90" s="1"/>
      <c r="D90" s="3"/>
      <c r="E90" s="25">
        <v>0.625</v>
      </c>
      <c r="F90" s="15"/>
      <c r="G90" s="15"/>
      <c r="H90" s="15"/>
      <c r="I90" s="15"/>
      <c r="J90" s="15"/>
      <c r="K90" s="15" t="s">
        <v>53</v>
      </c>
      <c r="L90" s="15"/>
      <c r="M90" s="15" t="s">
        <v>102</v>
      </c>
      <c r="N90" s="15"/>
      <c r="O90" s="15" t="s">
        <v>64</v>
      </c>
      <c r="P90" s="15"/>
      <c r="Q90" s="15"/>
      <c r="R90" s="15"/>
      <c r="S90" s="15" t="s">
        <v>56</v>
      </c>
      <c r="T90" s="15"/>
      <c r="U90" s="15"/>
      <c r="V90" s="28"/>
      <c r="W90" s="28"/>
      <c r="X90" s="28"/>
      <c r="Y90" s="15" t="s">
        <v>81</v>
      </c>
      <c r="Z90" s="15"/>
      <c r="AA90" s="15" t="s">
        <v>52</v>
      </c>
      <c r="AB90" s="15"/>
      <c r="AC90" s="15"/>
      <c r="AD90" s="15"/>
      <c r="AE90" s="15"/>
      <c r="AF90" s="15" t="s">
        <v>1</v>
      </c>
      <c r="AG90" s="15"/>
      <c r="AH90" s="15"/>
      <c r="AI90" s="15"/>
      <c r="AJ90" s="15"/>
      <c r="AK90" s="15"/>
      <c r="AL90" s="15"/>
      <c r="AM90" s="15"/>
      <c r="AN90" s="15" t="s">
        <v>86</v>
      </c>
      <c r="AO90" s="15"/>
      <c r="AP90" s="15"/>
      <c r="AQ90" s="15" t="s">
        <v>109</v>
      </c>
      <c r="AR90" s="15"/>
      <c r="AS90" s="15"/>
      <c r="AT90" s="15" t="s">
        <v>66</v>
      </c>
      <c r="AU90" s="15"/>
      <c r="AV90" s="15"/>
      <c r="AW90" s="6"/>
      <c r="AX90" s="19"/>
      <c r="AY90" s="20"/>
      <c r="AZ90" s="20"/>
      <c r="BA90" s="20"/>
      <c r="BB90" s="20"/>
      <c r="BC90" s="20"/>
      <c r="BD90" s="21"/>
    </row>
    <row r="91" spans="2:56" ht="14.25" customHeight="1" thickBot="1" x14ac:dyDescent="0.3">
      <c r="D91" s="3"/>
      <c r="E91" s="25">
        <v>0.66666666666666696</v>
      </c>
      <c r="F91" s="15"/>
      <c r="G91" s="15"/>
      <c r="H91" s="15"/>
      <c r="I91" s="15"/>
      <c r="J91" s="15"/>
      <c r="K91" s="15" t="s">
        <v>53</v>
      </c>
      <c r="L91" s="15"/>
      <c r="M91" s="15" t="s">
        <v>102</v>
      </c>
      <c r="N91" s="15"/>
      <c r="O91" s="15" t="s">
        <v>64</v>
      </c>
      <c r="P91" s="15"/>
      <c r="Q91" s="15"/>
      <c r="R91" s="15"/>
      <c r="S91" s="15" t="s">
        <v>56</v>
      </c>
      <c r="T91" s="15"/>
      <c r="U91" s="15"/>
      <c r="V91" s="28"/>
      <c r="W91" s="28"/>
      <c r="X91" s="28"/>
      <c r="Y91" s="15" t="s">
        <v>81</v>
      </c>
      <c r="Z91" s="15"/>
      <c r="AA91" s="15" t="s">
        <v>52</v>
      </c>
      <c r="AB91" s="15"/>
      <c r="AC91" s="15"/>
      <c r="AD91" s="15"/>
      <c r="AE91" s="15"/>
      <c r="AF91" s="15" t="s">
        <v>1</v>
      </c>
      <c r="AG91" s="15"/>
      <c r="AH91" s="15"/>
      <c r="AI91" s="15"/>
      <c r="AJ91" s="15"/>
      <c r="AK91" s="15"/>
      <c r="AL91" s="15"/>
      <c r="AM91" s="15"/>
      <c r="AN91" s="15" t="s">
        <v>86</v>
      </c>
      <c r="AO91" s="15"/>
      <c r="AP91" s="15"/>
      <c r="AQ91" s="15" t="s">
        <v>109</v>
      </c>
      <c r="AR91" s="15"/>
      <c r="AS91" s="15"/>
      <c r="AT91" s="15" t="s">
        <v>66</v>
      </c>
      <c r="AU91" s="15"/>
      <c r="AV91" s="15"/>
      <c r="AW91" s="6"/>
      <c r="AX91" s="22"/>
      <c r="AY91" s="23"/>
      <c r="AZ91" s="23"/>
      <c r="BA91" s="23"/>
      <c r="BB91" s="23"/>
      <c r="BC91" s="23"/>
      <c r="BD91" s="24"/>
    </row>
    <row r="92" spans="2:56" ht="14.25" customHeight="1" thickBot="1" x14ac:dyDescent="0.3">
      <c r="B92" s="1"/>
      <c r="D92" s="3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75" t="s">
        <v>48</v>
      </c>
      <c r="AY92" s="76"/>
      <c r="AZ92" s="76"/>
      <c r="BA92" s="76"/>
      <c r="BB92" s="76"/>
      <c r="BC92" s="76"/>
      <c r="BD92" s="77"/>
    </row>
    <row r="93" spans="2:56" ht="14.25" customHeight="1" thickBot="1" x14ac:dyDescent="0.3">
      <c r="D93" s="3"/>
      <c r="E93" s="7"/>
      <c r="F93" s="112">
        <f>F82+1</f>
        <v>43629</v>
      </c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9"/>
      <c r="AF93" s="120">
        <f>+F93</f>
        <v>43629</v>
      </c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78"/>
      <c r="AY93" s="79"/>
      <c r="AZ93" s="79"/>
      <c r="BA93" s="79"/>
      <c r="BB93" s="79"/>
      <c r="BC93" s="79"/>
      <c r="BD93" s="80"/>
    </row>
    <row r="94" spans="2:56" ht="14.25" customHeight="1" thickBot="1" x14ac:dyDescent="0.3">
      <c r="B94" s="1"/>
      <c r="D94" s="3"/>
      <c r="E94" s="8"/>
      <c r="F94" s="9" t="s">
        <v>2</v>
      </c>
      <c r="G94" s="10" t="s">
        <v>3</v>
      </c>
      <c r="H94" s="10" t="s">
        <v>4</v>
      </c>
      <c r="I94" s="10" t="s">
        <v>5</v>
      </c>
      <c r="J94" s="10" t="s">
        <v>6</v>
      </c>
      <c r="K94" s="10" t="s">
        <v>7</v>
      </c>
      <c r="L94" s="10" t="s">
        <v>8</v>
      </c>
      <c r="M94" s="10" t="s">
        <v>9</v>
      </c>
      <c r="N94" s="10" t="s">
        <v>10</v>
      </c>
      <c r="O94" s="10" t="s">
        <v>11</v>
      </c>
      <c r="P94" s="10" t="s">
        <v>12</v>
      </c>
      <c r="Q94" s="10" t="s">
        <v>13</v>
      </c>
      <c r="R94" s="10" t="s">
        <v>14</v>
      </c>
      <c r="S94" s="10" t="s">
        <v>15</v>
      </c>
      <c r="T94" s="10" t="s">
        <v>16</v>
      </c>
      <c r="U94" s="10" t="s">
        <v>17</v>
      </c>
      <c r="V94" s="27" t="s">
        <v>18</v>
      </c>
      <c r="W94" s="27" t="s">
        <v>19</v>
      </c>
      <c r="X94" s="27" t="s">
        <v>20</v>
      </c>
      <c r="Y94" s="10" t="s">
        <v>21</v>
      </c>
      <c r="Z94" s="10" t="s">
        <v>22</v>
      </c>
      <c r="AA94" s="10" t="s">
        <v>23</v>
      </c>
      <c r="AB94" s="10" t="s">
        <v>24</v>
      </c>
      <c r="AC94" s="10" t="s">
        <v>25</v>
      </c>
      <c r="AD94" s="10" t="s">
        <v>26</v>
      </c>
      <c r="AE94" s="10" t="s">
        <v>27</v>
      </c>
      <c r="AF94" s="10" t="s">
        <v>28</v>
      </c>
      <c r="AG94" s="10" t="s">
        <v>29</v>
      </c>
      <c r="AH94" s="10" t="s">
        <v>30</v>
      </c>
      <c r="AI94" s="37" t="s">
        <v>31</v>
      </c>
      <c r="AJ94" s="10" t="s">
        <v>32</v>
      </c>
      <c r="AK94" s="10" t="s">
        <v>33</v>
      </c>
      <c r="AL94" s="10" t="s">
        <v>34</v>
      </c>
      <c r="AM94" s="10" t="s">
        <v>35</v>
      </c>
      <c r="AN94" s="10" t="s">
        <v>36</v>
      </c>
      <c r="AO94" s="10" t="s">
        <v>37</v>
      </c>
      <c r="AP94" s="10" t="s">
        <v>38</v>
      </c>
      <c r="AQ94" s="10" t="s">
        <v>39</v>
      </c>
      <c r="AR94" s="10" t="s">
        <v>40</v>
      </c>
      <c r="AS94" s="10" t="s">
        <v>41</v>
      </c>
      <c r="AT94" s="10" t="s">
        <v>42</v>
      </c>
      <c r="AU94" s="10" t="s">
        <v>43</v>
      </c>
      <c r="AV94" s="10" t="s">
        <v>44</v>
      </c>
      <c r="AW94" s="11" t="s">
        <v>45</v>
      </c>
      <c r="AX94" s="81"/>
      <c r="AY94" s="82"/>
      <c r="AZ94" s="82"/>
      <c r="BA94" s="82"/>
      <c r="BB94" s="82"/>
      <c r="BC94" s="82"/>
      <c r="BD94" s="83"/>
    </row>
    <row r="95" spans="2:56" ht="14.25" customHeight="1" x14ac:dyDescent="0.25">
      <c r="D95" s="3"/>
      <c r="E95" s="25">
        <v>0.33333333333333331</v>
      </c>
      <c r="F95" s="15"/>
      <c r="G95" s="15"/>
      <c r="H95" s="15"/>
      <c r="I95" s="15"/>
      <c r="J95" s="15"/>
      <c r="K95" s="15"/>
      <c r="L95" s="15"/>
      <c r="M95" s="15" t="s">
        <v>54</v>
      </c>
      <c r="N95" s="15" t="s">
        <v>53</v>
      </c>
      <c r="O95" s="15"/>
      <c r="P95" s="15" t="s">
        <v>102</v>
      </c>
      <c r="Q95" s="15" t="s">
        <v>56</v>
      </c>
      <c r="R95" s="15"/>
      <c r="S95" s="15"/>
      <c r="T95" s="15"/>
      <c r="U95" s="15"/>
      <c r="V95" s="28"/>
      <c r="W95" s="28"/>
      <c r="X95" s="28"/>
      <c r="Y95" s="15"/>
      <c r="Z95" s="15" t="s">
        <v>106</v>
      </c>
      <c r="AA95" s="15"/>
      <c r="AB95" s="15"/>
      <c r="AC95" s="15" t="s">
        <v>95</v>
      </c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 t="s">
        <v>74</v>
      </c>
      <c r="AP95" s="15" t="s">
        <v>86</v>
      </c>
      <c r="AQ95" s="15" t="s">
        <v>1</v>
      </c>
      <c r="AR95" s="15" t="s">
        <v>81</v>
      </c>
      <c r="AS95" s="15" t="s">
        <v>98</v>
      </c>
      <c r="AT95" s="15"/>
      <c r="AU95" s="15"/>
      <c r="AV95" s="15"/>
      <c r="AW95" s="6"/>
      <c r="AX95" s="16"/>
      <c r="AY95" s="17"/>
      <c r="AZ95" s="17"/>
      <c r="BA95" s="17"/>
      <c r="BB95" s="17"/>
      <c r="BC95" s="17"/>
      <c r="BD95" s="18"/>
    </row>
    <row r="96" spans="2:56" ht="14.25" customHeight="1" x14ac:dyDescent="0.25">
      <c r="B96" s="1"/>
      <c r="D96" s="3"/>
      <c r="E96" s="25">
        <v>0.375</v>
      </c>
      <c r="F96" s="15"/>
      <c r="G96" s="15"/>
      <c r="H96" s="15"/>
      <c r="I96" s="15"/>
      <c r="J96" s="15"/>
      <c r="K96" s="15"/>
      <c r="L96" s="15"/>
      <c r="M96" s="15" t="s">
        <v>54</v>
      </c>
      <c r="N96" s="15" t="s">
        <v>53</v>
      </c>
      <c r="O96" s="15"/>
      <c r="P96" s="15" t="s">
        <v>102</v>
      </c>
      <c r="Q96" s="15" t="s">
        <v>56</v>
      </c>
      <c r="R96" s="15"/>
      <c r="S96" s="15"/>
      <c r="T96" s="15"/>
      <c r="U96" s="15"/>
      <c r="V96" s="28"/>
      <c r="W96" s="28"/>
      <c r="X96" s="28"/>
      <c r="Y96" s="15" t="s">
        <v>61</v>
      </c>
      <c r="Z96" s="15" t="s">
        <v>106</v>
      </c>
      <c r="AA96" s="15"/>
      <c r="AB96" s="15"/>
      <c r="AC96" s="15" t="s">
        <v>95</v>
      </c>
      <c r="AD96" s="15"/>
      <c r="AE96" s="15"/>
      <c r="AF96" s="15"/>
      <c r="AG96" s="15"/>
      <c r="AH96" s="15" t="s">
        <v>83</v>
      </c>
      <c r="AI96" s="15"/>
      <c r="AJ96" s="15"/>
      <c r="AK96" s="15"/>
      <c r="AL96" s="15"/>
      <c r="AM96" s="15"/>
      <c r="AN96" s="15"/>
      <c r="AO96" s="15" t="s">
        <v>74</v>
      </c>
      <c r="AP96" s="15" t="s">
        <v>86</v>
      </c>
      <c r="AQ96" s="15" t="s">
        <v>1</v>
      </c>
      <c r="AR96" s="15" t="s">
        <v>81</v>
      </c>
      <c r="AS96" s="15" t="s">
        <v>98</v>
      </c>
      <c r="AT96" s="15"/>
      <c r="AU96" s="15"/>
      <c r="AV96" s="15"/>
      <c r="AW96" s="6"/>
      <c r="AX96" s="19"/>
      <c r="AY96" s="20"/>
      <c r="AZ96" s="20"/>
      <c r="BA96" s="20"/>
      <c r="BB96" s="20"/>
      <c r="BC96" s="20"/>
      <c r="BD96" s="21"/>
    </row>
    <row r="97" spans="1:56" ht="14.25" customHeight="1" x14ac:dyDescent="0.25">
      <c r="D97" s="3"/>
      <c r="E97" s="25">
        <v>0.41666666666666702</v>
      </c>
      <c r="F97" s="15"/>
      <c r="G97" s="15"/>
      <c r="H97" s="15"/>
      <c r="I97" s="15"/>
      <c r="J97" s="15"/>
      <c r="K97" s="15"/>
      <c r="L97" s="15"/>
      <c r="M97" s="15" t="s">
        <v>54</v>
      </c>
      <c r="N97" s="15" t="s">
        <v>53</v>
      </c>
      <c r="O97" s="15"/>
      <c r="P97" s="15" t="s">
        <v>102</v>
      </c>
      <c r="Q97" s="15" t="s">
        <v>56</v>
      </c>
      <c r="R97" s="15"/>
      <c r="S97" s="15"/>
      <c r="T97" s="15"/>
      <c r="U97" s="15"/>
      <c r="V97" s="28"/>
      <c r="W97" s="28"/>
      <c r="X97" s="28"/>
      <c r="Y97" s="15" t="s">
        <v>61</v>
      </c>
      <c r="Z97" s="15" t="s">
        <v>106</v>
      </c>
      <c r="AA97" s="15"/>
      <c r="AB97" s="15"/>
      <c r="AC97" s="15" t="s">
        <v>95</v>
      </c>
      <c r="AD97" s="15"/>
      <c r="AE97" s="15"/>
      <c r="AF97" s="15"/>
      <c r="AG97" s="15"/>
      <c r="AH97" s="15" t="s">
        <v>83</v>
      </c>
      <c r="AI97" s="15"/>
      <c r="AJ97" s="15"/>
      <c r="AK97" s="15"/>
      <c r="AL97" s="15"/>
      <c r="AM97" s="15"/>
      <c r="AN97" s="15"/>
      <c r="AO97" s="15" t="s">
        <v>74</v>
      </c>
      <c r="AP97" s="15" t="s">
        <v>86</v>
      </c>
      <c r="AQ97" s="15" t="s">
        <v>1</v>
      </c>
      <c r="AR97" s="15" t="s">
        <v>81</v>
      </c>
      <c r="AS97" s="15" t="s">
        <v>98</v>
      </c>
      <c r="AT97" s="15"/>
      <c r="AU97" s="15"/>
      <c r="AV97" s="15"/>
      <c r="AW97" s="6"/>
      <c r="AX97" s="19"/>
      <c r="AY97" s="20"/>
      <c r="AZ97" s="20"/>
      <c r="BA97" s="20"/>
      <c r="BB97" s="20"/>
      <c r="BC97" s="20"/>
      <c r="BD97" s="21"/>
    </row>
    <row r="98" spans="1:56" ht="14.25" customHeight="1" x14ac:dyDescent="0.25">
      <c r="B98" s="1"/>
      <c r="D98" s="3"/>
      <c r="E98" s="25">
        <v>0.45833333333333298</v>
      </c>
      <c r="F98" s="15"/>
      <c r="G98" s="15"/>
      <c r="H98" s="15"/>
      <c r="I98" s="15"/>
      <c r="J98" s="15"/>
      <c r="K98" s="15"/>
      <c r="L98" s="15"/>
      <c r="M98" s="15" t="s">
        <v>54</v>
      </c>
      <c r="N98" s="15" t="s">
        <v>53</v>
      </c>
      <c r="O98" s="15"/>
      <c r="P98" s="15" t="s">
        <v>102</v>
      </c>
      <c r="Q98" s="15" t="s">
        <v>56</v>
      </c>
      <c r="R98" s="15"/>
      <c r="S98" s="15"/>
      <c r="T98" s="15"/>
      <c r="U98" s="15"/>
      <c r="V98" s="28"/>
      <c r="W98" s="28"/>
      <c r="X98" s="28"/>
      <c r="Y98" s="15" t="s">
        <v>61</v>
      </c>
      <c r="Z98" s="15" t="s">
        <v>106</v>
      </c>
      <c r="AA98" s="15"/>
      <c r="AB98" s="15"/>
      <c r="AC98" s="15" t="s">
        <v>95</v>
      </c>
      <c r="AD98" s="15"/>
      <c r="AE98" s="15"/>
      <c r="AF98" s="15"/>
      <c r="AG98" s="15"/>
      <c r="AH98" s="15" t="s">
        <v>83</v>
      </c>
      <c r="AI98" s="15"/>
      <c r="AJ98" s="15"/>
      <c r="AK98" s="15"/>
      <c r="AL98" s="15"/>
      <c r="AM98" s="15"/>
      <c r="AN98" s="15"/>
      <c r="AO98" s="15" t="s">
        <v>74</v>
      </c>
      <c r="AP98" s="15" t="s">
        <v>86</v>
      </c>
      <c r="AQ98" s="15" t="s">
        <v>1</v>
      </c>
      <c r="AR98" s="15" t="s">
        <v>81</v>
      </c>
      <c r="AS98" s="15" t="s">
        <v>84</v>
      </c>
      <c r="AT98" s="15"/>
      <c r="AU98" s="15"/>
      <c r="AV98" s="15"/>
      <c r="AW98" s="6"/>
      <c r="AX98" s="19"/>
      <c r="AY98" s="20"/>
      <c r="AZ98" s="20"/>
      <c r="BA98" s="20"/>
      <c r="BB98" s="20"/>
      <c r="BC98" s="20"/>
      <c r="BD98" s="21"/>
    </row>
    <row r="99" spans="1:56" ht="14.25" customHeight="1" x14ac:dyDescent="0.25">
      <c r="D99" s="3"/>
      <c r="E99" s="25">
        <v>0.5</v>
      </c>
      <c r="F99" s="15"/>
      <c r="G99" s="15"/>
      <c r="H99" s="15"/>
      <c r="I99" s="15"/>
      <c r="J99" s="15"/>
      <c r="K99" s="15"/>
      <c r="L99" s="15"/>
      <c r="M99" s="15" t="s">
        <v>54</v>
      </c>
      <c r="N99" s="15" t="s">
        <v>53</v>
      </c>
      <c r="O99" s="15"/>
      <c r="P99" s="15" t="s">
        <v>102</v>
      </c>
      <c r="Q99" s="15" t="s">
        <v>56</v>
      </c>
      <c r="R99" s="15"/>
      <c r="S99" s="15"/>
      <c r="T99" s="15"/>
      <c r="U99" s="15"/>
      <c r="V99" s="28"/>
      <c r="W99" s="28"/>
      <c r="X99" s="28"/>
      <c r="Y99" s="15" t="s">
        <v>61</v>
      </c>
      <c r="Z99" s="15" t="s">
        <v>106</v>
      </c>
      <c r="AA99" s="15"/>
      <c r="AB99" s="15"/>
      <c r="AC99" s="15" t="s">
        <v>95</v>
      </c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 t="s">
        <v>74</v>
      </c>
      <c r="AP99" s="15" t="s">
        <v>86</v>
      </c>
      <c r="AQ99" s="15" t="s">
        <v>1</v>
      </c>
      <c r="AR99" s="15" t="s">
        <v>81</v>
      </c>
      <c r="AS99" s="15" t="s">
        <v>98</v>
      </c>
      <c r="AT99" s="15"/>
      <c r="AU99" s="15"/>
      <c r="AV99" s="15"/>
      <c r="AW99" s="6"/>
      <c r="AX99" s="19"/>
      <c r="AY99" s="20"/>
      <c r="AZ99" s="20"/>
      <c r="BA99" s="20"/>
      <c r="BB99" s="20"/>
      <c r="BC99" s="20"/>
      <c r="BD99" s="21"/>
    </row>
    <row r="100" spans="1:56" ht="14.25" customHeight="1" x14ac:dyDescent="0.25">
      <c r="B100" s="1"/>
      <c r="D100" s="3"/>
      <c r="E100" s="25">
        <v>0.58333333333333304</v>
      </c>
      <c r="F100" s="15" t="s">
        <v>67</v>
      </c>
      <c r="G100" s="15"/>
      <c r="H100" s="15"/>
      <c r="I100" s="15"/>
      <c r="J100" s="15"/>
      <c r="K100" s="15"/>
      <c r="L100" s="15"/>
      <c r="M100" s="15" t="s">
        <v>54</v>
      </c>
      <c r="N100" s="15" t="s">
        <v>53</v>
      </c>
      <c r="O100" s="15"/>
      <c r="P100" s="15" t="s">
        <v>102</v>
      </c>
      <c r="Q100" s="15" t="s">
        <v>56</v>
      </c>
      <c r="R100" s="15"/>
      <c r="S100" s="15"/>
      <c r="T100" s="15"/>
      <c r="U100" s="15"/>
      <c r="V100" s="28"/>
      <c r="W100" s="28"/>
      <c r="X100" s="28"/>
      <c r="Y100" s="15" t="s">
        <v>61</v>
      </c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 t="s">
        <v>86</v>
      </c>
      <c r="AQ100" s="15" t="s">
        <v>1</v>
      </c>
      <c r="AR100" s="15" t="s">
        <v>81</v>
      </c>
      <c r="AS100" s="15"/>
      <c r="AT100" s="15"/>
      <c r="AU100" s="15"/>
      <c r="AV100" s="15"/>
      <c r="AW100" s="6"/>
      <c r="AX100" s="19"/>
      <c r="AY100" s="20"/>
      <c r="AZ100" s="20"/>
      <c r="BA100" s="20"/>
      <c r="BB100" s="20"/>
      <c r="BC100" s="20"/>
      <c r="BD100" s="21"/>
    </row>
    <row r="101" spans="1:56" ht="14.25" customHeight="1" x14ac:dyDescent="0.25">
      <c r="D101" s="3"/>
      <c r="E101" s="25">
        <v>0.625</v>
      </c>
      <c r="F101" s="15" t="s">
        <v>67</v>
      </c>
      <c r="G101" s="15"/>
      <c r="H101" s="15"/>
      <c r="I101" s="15"/>
      <c r="J101" s="15"/>
      <c r="K101" s="15"/>
      <c r="L101" s="15"/>
      <c r="M101" s="15" t="s">
        <v>54</v>
      </c>
      <c r="N101" s="15" t="s">
        <v>53</v>
      </c>
      <c r="O101" s="15"/>
      <c r="P101" s="15" t="s">
        <v>102</v>
      </c>
      <c r="Q101" s="15" t="s">
        <v>56</v>
      </c>
      <c r="R101" s="15"/>
      <c r="S101" s="15"/>
      <c r="T101" s="15"/>
      <c r="U101" s="15"/>
      <c r="V101" s="28"/>
      <c r="W101" s="28"/>
      <c r="X101" s="28"/>
      <c r="Y101" s="15" t="s">
        <v>61</v>
      </c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 t="s">
        <v>86</v>
      </c>
      <c r="AQ101" s="15" t="s">
        <v>1</v>
      </c>
      <c r="AR101" s="15" t="s">
        <v>81</v>
      </c>
      <c r="AS101" s="15"/>
      <c r="AT101" s="15"/>
      <c r="AU101" s="15"/>
      <c r="AV101" s="15"/>
      <c r="AW101" s="6"/>
      <c r="AX101" s="19"/>
      <c r="AY101" s="20"/>
      <c r="AZ101" s="20"/>
      <c r="BA101" s="20"/>
      <c r="BB101" s="20"/>
      <c r="BC101" s="20"/>
      <c r="BD101" s="21"/>
    </row>
    <row r="102" spans="1:56" ht="14.25" customHeight="1" thickBot="1" x14ac:dyDescent="0.3">
      <c r="B102" s="1"/>
      <c r="D102" s="3"/>
      <c r="E102" s="25">
        <v>0.66666666666666696</v>
      </c>
      <c r="F102" s="15" t="s">
        <v>67</v>
      </c>
      <c r="G102" s="15"/>
      <c r="H102" s="15"/>
      <c r="I102" s="15"/>
      <c r="J102" s="15"/>
      <c r="K102" s="15"/>
      <c r="L102" s="15"/>
      <c r="M102" s="15" t="s">
        <v>54</v>
      </c>
      <c r="N102" s="15" t="s">
        <v>53</v>
      </c>
      <c r="O102" s="15"/>
      <c r="P102" s="15" t="s">
        <v>102</v>
      </c>
      <c r="Q102" s="15" t="s">
        <v>56</v>
      </c>
      <c r="R102" s="15"/>
      <c r="S102" s="15"/>
      <c r="T102" s="15"/>
      <c r="U102" s="15"/>
      <c r="V102" s="28"/>
      <c r="W102" s="28"/>
      <c r="X102" s="28"/>
      <c r="Y102" s="15" t="s">
        <v>61</v>
      </c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 t="s">
        <v>86</v>
      </c>
      <c r="AQ102" s="15" t="s">
        <v>1</v>
      </c>
      <c r="AR102" s="15" t="s">
        <v>81</v>
      </c>
      <c r="AS102" s="15"/>
      <c r="AT102" s="15"/>
      <c r="AU102" s="15"/>
      <c r="AV102" s="15"/>
      <c r="AW102" s="6"/>
      <c r="AX102" s="22"/>
      <c r="AY102" s="23"/>
      <c r="AZ102" s="23"/>
      <c r="BA102" s="23"/>
      <c r="BB102" s="23"/>
      <c r="BC102" s="23"/>
      <c r="BD102" s="24"/>
    </row>
    <row r="103" spans="1:56" ht="14.25" customHeight="1" thickBot="1" x14ac:dyDescent="0.3">
      <c r="B103" s="1"/>
      <c r="D103" s="3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75" t="s">
        <v>48</v>
      </c>
      <c r="AY103" s="76"/>
      <c r="AZ103" s="76"/>
      <c r="BA103" s="76"/>
      <c r="BB103" s="76"/>
      <c r="BC103" s="76"/>
      <c r="BD103" s="77"/>
    </row>
    <row r="104" spans="1:56" ht="14.25" customHeight="1" thickBot="1" x14ac:dyDescent="0.3">
      <c r="D104" s="3"/>
      <c r="E104" s="7"/>
      <c r="F104" s="112">
        <f>F93+1</f>
        <v>43630</v>
      </c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9"/>
      <c r="AF104" s="120">
        <f>+F104</f>
        <v>43630</v>
      </c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78"/>
      <c r="AY104" s="79"/>
      <c r="AZ104" s="79"/>
      <c r="BA104" s="79"/>
      <c r="BB104" s="79"/>
      <c r="BC104" s="79"/>
      <c r="BD104" s="80"/>
    </row>
    <row r="105" spans="1:56" ht="14.25" customHeight="1" thickBot="1" x14ac:dyDescent="0.3">
      <c r="A105" s="1"/>
      <c r="B105" s="1"/>
      <c r="D105" s="3"/>
      <c r="E105" s="8"/>
      <c r="F105" s="9" t="s">
        <v>2</v>
      </c>
      <c r="G105" s="10" t="s">
        <v>3</v>
      </c>
      <c r="H105" s="10" t="s">
        <v>4</v>
      </c>
      <c r="I105" s="10" t="s">
        <v>5</v>
      </c>
      <c r="J105" s="10" t="s">
        <v>6</v>
      </c>
      <c r="K105" s="10" t="s">
        <v>7</v>
      </c>
      <c r="L105" s="10" t="s">
        <v>8</v>
      </c>
      <c r="M105" s="10" t="s">
        <v>9</v>
      </c>
      <c r="N105" s="10" t="s">
        <v>10</v>
      </c>
      <c r="O105" s="10" t="s">
        <v>11</v>
      </c>
      <c r="P105" s="10" t="s">
        <v>12</v>
      </c>
      <c r="Q105" s="10" t="s">
        <v>13</v>
      </c>
      <c r="R105" s="10" t="s">
        <v>14</v>
      </c>
      <c r="S105" s="10" t="s">
        <v>15</v>
      </c>
      <c r="T105" s="10" t="s">
        <v>16</v>
      </c>
      <c r="U105" s="10" t="s">
        <v>17</v>
      </c>
      <c r="V105" s="27" t="s">
        <v>18</v>
      </c>
      <c r="W105" s="27" t="s">
        <v>19</v>
      </c>
      <c r="X105" s="27" t="s">
        <v>20</v>
      </c>
      <c r="Y105" s="10" t="s">
        <v>21</v>
      </c>
      <c r="Z105" s="10" t="s">
        <v>22</v>
      </c>
      <c r="AA105" s="10" t="s">
        <v>23</v>
      </c>
      <c r="AB105" s="10" t="s">
        <v>24</v>
      </c>
      <c r="AC105" s="10" t="s">
        <v>25</v>
      </c>
      <c r="AD105" s="10" t="s">
        <v>26</v>
      </c>
      <c r="AE105" s="10" t="s">
        <v>27</v>
      </c>
      <c r="AF105" s="10" t="s">
        <v>28</v>
      </c>
      <c r="AG105" s="10" t="s">
        <v>29</v>
      </c>
      <c r="AH105" s="10" t="s">
        <v>30</v>
      </c>
      <c r="AI105" s="37" t="s">
        <v>31</v>
      </c>
      <c r="AJ105" s="10" t="s">
        <v>32</v>
      </c>
      <c r="AK105" s="10" t="s">
        <v>33</v>
      </c>
      <c r="AL105" s="30" t="s">
        <v>34</v>
      </c>
      <c r="AM105" s="30" t="s">
        <v>35</v>
      </c>
      <c r="AN105" s="30" t="s">
        <v>36</v>
      </c>
      <c r="AO105" s="30" t="s">
        <v>37</v>
      </c>
      <c r="AP105" s="30" t="s">
        <v>38</v>
      </c>
      <c r="AQ105" s="30" t="s">
        <v>39</v>
      </c>
      <c r="AR105" s="10" t="s">
        <v>40</v>
      </c>
      <c r="AS105" s="10" t="s">
        <v>41</v>
      </c>
      <c r="AT105" s="10" t="s">
        <v>42</v>
      </c>
      <c r="AU105" s="10" t="s">
        <v>43</v>
      </c>
      <c r="AV105" s="10" t="s">
        <v>44</v>
      </c>
      <c r="AW105" s="11" t="s">
        <v>45</v>
      </c>
      <c r="AX105" s="81"/>
      <c r="AY105" s="82"/>
      <c r="AZ105" s="82"/>
      <c r="BA105" s="82"/>
      <c r="BB105" s="82"/>
      <c r="BC105" s="82"/>
      <c r="BD105" s="83"/>
    </row>
    <row r="106" spans="1:56" ht="14.25" customHeight="1" x14ac:dyDescent="0.25">
      <c r="D106" s="3"/>
      <c r="E106" s="25">
        <v>0.33333333333333331</v>
      </c>
      <c r="F106" s="15"/>
      <c r="G106" s="15"/>
      <c r="H106" s="15"/>
      <c r="I106" s="15"/>
      <c r="J106" s="15"/>
      <c r="K106" s="15"/>
      <c r="L106" s="15" t="s">
        <v>56</v>
      </c>
      <c r="M106" s="15"/>
      <c r="N106" s="15" t="s">
        <v>102</v>
      </c>
      <c r="O106" s="15"/>
      <c r="P106" s="15"/>
      <c r="Q106" s="15" t="s">
        <v>53</v>
      </c>
      <c r="R106" s="15"/>
      <c r="S106" s="15"/>
      <c r="T106" s="15"/>
      <c r="U106" s="15"/>
      <c r="V106" s="28"/>
      <c r="W106" s="28"/>
      <c r="X106" s="28"/>
      <c r="Y106" s="15"/>
      <c r="Z106" s="15"/>
      <c r="AA106" s="15"/>
      <c r="AB106" s="15"/>
      <c r="AC106" s="15"/>
      <c r="AD106" s="15"/>
      <c r="AE106" s="15"/>
      <c r="AF106" s="15" t="s">
        <v>52</v>
      </c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 t="s">
        <v>1</v>
      </c>
      <c r="AU106" s="15"/>
      <c r="AV106" s="15"/>
      <c r="AW106" s="6"/>
      <c r="AX106" s="16"/>
      <c r="AY106" s="17"/>
      <c r="AZ106" s="17"/>
      <c r="BA106" s="17"/>
      <c r="BB106" s="17"/>
      <c r="BC106" s="17"/>
      <c r="BD106" s="18"/>
    </row>
    <row r="107" spans="1:56" ht="14.25" customHeight="1" x14ac:dyDescent="0.25">
      <c r="B107" s="1"/>
      <c r="D107" s="3"/>
      <c r="E107" s="25">
        <v>0.375</v>
      </c>
      <c r="F107" s="15"/>
      <c r="G107" s="15"/>
      <c r="H107" s="15"/>
      <c r="I107" s="15"/>
      <c r="J107" s="15"/>
      <c r="K107" s="15"/>
      <c r="L107" s="15" t="s">
        <v>56</v>
      </c>
      <c r="M107" s="15"/>
      <c r="N107" s="15" t="s">
        <v>102</v>
      </c>
      <c r="O107" s="15"/>
      <c r="P107" s="15"/>
      <c r="Q107" s="15" t="s">
        <v>53</v>
      </c>
      <c r="R107" s="15"/>
      <c r="S107" s="15"/>
      <c r="T107" s="15"/>
      <c r="U107" s="15"/>
      <c r="V107" s="28"/>
      <c r="W107" s="28"/>
      <c r="X107" s="28"/>
      <c r="Y107" s="15"/>
      <c r="Z107" s="15"/>
      <c r="AA107" s="15"/>
      <c r="AB107" s="15"/>
      <c r="AC107" s="15"/>
      <c r="AD107" s="15"/>
      <c r="AE107" s="15"/>
      <c r="AF107" s="15" t="s">
        <v>52</v>
      </c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 t="s">
        <v>1</v>
      </c>
      <c r="AU107" s="15"/>
      <c r="AV107" s="15"/>
      <c r="AW107" s="6"/>
      <c r="AX107" s="19"/>
      <c r="AY107" s="20"/>
      <c r="AZ107" s="20"/>
      <c r="BA107" s="20"/>
      <c r="BB107" s="20"/>
      <c r="BC107" s="20"/>
      <c r="BD107" s="21"/>
    </row>
    <row r="108" spans="1:56" ht="14.25" customHeight="1" x14ac:dyDescent="0.25">
      <c r="D108" s="3"/>
      <c r="E108" s="25">
        <v>0.41666666666666702</v>
      </c>
      <c r="F108" s="15"/>
      <c r="G108" s="15"/>
      <c r="H108" s="15"/>
      <c r="I108" s="15"/>
      <c r="J108" s="15"/>
      <c r="K108" s="15"/>
      <c r="L108" s="15" t="s">
        <v>56</v>
      </c>
      <c r="M108" s="15"/>
      <c r="N108" s="15" t="s">
        <v>102</v>
      </c>
      <c r="O108" s="15"/>
      <c r="P108" s="15"/>
      <c r="Q108" s="15" t="s">
        <v>53</v>
      </c>
      <c r="R108" s="15"/>
      <c r="S108" s="15"/>
      <c r="T108" s="15"/>
      <c r="U108" s="15"/>
      <c r="V108" s="28"/>
      <c r="W108" s="28"/>
      <c r="X108" s="28"/>
      <c r="Y108" s="15"/>
      <c r="Z108" s="15"/>
      <c r="AA108" s="15"/>
      <c r="AB108" s="15"/>
      <c r="AC108" s="15"/>
      <c r="AD108" s="15"/>
      <c r="AE108" s="15"/>
      <c r="AF108" s="15" t="s">
        <v>52</v>
      </c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 t="s">
        <v>1</v>
      </c>
      <c r="AU108" s="15"/>
      <c r="AV108" s="15"/>
      <c r="AW108" s="6"/>
      <c r="AX108" s="19"/>
      <c r="AY108" s="20"/>
      <c r="AZ108" s="20"/>
      <c r="BA108" s="20"/>
      <c r="BB108" s="20"/>
      <c r="BC108" s="20"/>
      <c r="BD108" s="21"/>
    </row>
    <row r="109" spans="1:56" ht="14.25" customHeight="1" x14ac:dyDescent="0.25">
      <c r="B109" s="1"/>
      <c r="D109" s="3"/>
      <c r="E109" s="25">
        <v>0.45833333333333298</v>
      </c>
      <c r="F109" s="15"/>
      <c r="G109" s="15"/>
      <c r="H109" s="15"/>
      <c r="I109" s="15"/>
      <c r="J109" s="15"/>
      <c r="K109" s="15"/>
      <c r="L109" s="15" t="s">
        <v>56</v>
      </c>
      <c r="M109" s="15"/>
      <c r="N109" s="15" t="s">
        <v>102</v>
      </c>
      <c r="O109" s="15"/>
      <c r="P109" s="15"/>
      <c r="Q109" s="15" t="s">
        <v>53</v>
      </c>
      <c r="R109" s="15"/>
      <c r="S109" s="15"/>
      <c r="T109" s="15"/>
      <c r="U109" s="15"/>
      <c r="V109" s="28"/>
      <c r="W109" s="28"/>
      <c r="X109" s="28"/>
      <c r="Y109" s="15"/>
      <c r="Z109" s="15"/>
      <c r="AA109" s="15"/>
      <c r="AB109" s="15"/>
      <c r="AC109" s="15"/>
      <c r="AD109" s="15"/>
      <c r="AE109" s="15"/>
      <c r="AF109" s="15" t="s">
        <v>52</v>
      </c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 t="s">
        <v>1</v>
      </c>
      <c r="AU109" s="15"/>
      <c r="AV109" s="15"/>
      <c r="AW109" s="6"/>
      <c r="AX109" s="19"/>
      <c r="AY109" s="20"/>
      <c r="AZ109" s="20"/>
      <c r="BA109" s="20"/>
      <c r="BB109" s="20"/>
      <c r="BC109" s="20"/>
      <c r="BD109" s="21"/>
    </row>
    <row r="110" spans="1:56" ht="14.25" customHeight="1" x14ac:dyDescent="0.25">
      <c r="D110" s="3"/>
      <c r="E110" s="25">
        <v>0.5</v>
      </c>
      <c r="F110" s="15"/>
      <c r="G110" s="15"/>
      <c r="H110" s="15"/>
      <c r="I110" s="15"/>
      <c r="J110" s="15"/>
      <c r="K110" s="15"/>
      <c r="L110" s="15" t="s">
        <v>56</v>
      </c>
      <c r="M110" s="15"/>
      <c r="N110" s="15" t="s">
        <v>102</v>
      </c>
      <c r="O110" s="15"/>
      <c r="P110" s="15"/>
      <c r="Q110" s="15" t="s">
        <v>53</v>
      </c>
      <c r="R110" s="15"/>
      <c r="S110" s="15"/>
      <c r="T110" s="15"/>
      <c r="U110" s="15"/>
      <c r="V110" s="28"/>
      <c r="W110" s="28"/>
      <c r="X110" s="28"/>
      <c r="Y110" s="15"/>
      <c r="Z110" s="15"/>
      <c r="AA110" s="15"/>
      <c r="AB110" s="15"/>
      <c r="AC110" s="15"/>
      <c r="AD110" s="15"/>
      <c r="AE110" s="15"/>
      <c r="AF110" s="15" t="s">
        <v>52</v>
      </c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 t="s">
        <v>1</v>
      </c>
      <c r="AU110" s="15"/>
      <c r="AV110" s="15"/>
      <c r="AW110" s="6"/>
      <c r="AX110" s="19"/>
      <c r="AY110" s="20"/>
      <c r="AZ110" s="20"/>
      <c r="BA110" s="20"/>
      <c r="BB110" s="20"/>
      <c r="BC110" s="20"/>
      <c r="BD110" s="21"/>
    </row>
    <row r="111" spans="1:56" ht="14.25" customHeight="1" x14ac:dyDescent="0.25">
      <c r="B111" s="1"/>
      <c r="D111" s="3"/>
      <c r="E111" s="25">
        <v>0.58333333333333304</v>
      </c>
      <c r="F111" s="15"/>
      <c r="G111" s="15"/>
      <c r="H111" s="15"/>
      <c r="I111" s="15"/>
      <c r="J111" s="15"/>
      <c r="K111" s="15"/>
      <c r="L111" s="15" t="s">
        <v>56</v>
      </c>
      <c r="M111" s="15"/>
      <c r="N111" s="15" t="s">
        <v>102</v>
      </c>
      <c r="O111" s="15"/>
      <c r="P111" s="15"/>
      <c r="Q111" s="15" t="s">
        <v>53</v>
      </c>
      <c r="R111" s="15"/>
      <c r="S111" s="15"/>
      <c r="T111" s="15"/>
      <c r="U111" s="15"/>
      <c r="V111" s="28"/>
      <c r="W111" s="28"/>
      <c r="X111" s="28"/>
      <c r="Y111" s="15"/>
      <c r="Z111" s="15"/>
      <c r="AA111" s="15"/>
      <c r="AB111" s="15"/>
      <c r="AC111" s="15"/>
      <c r="AD111" s="15"/>
      <c r="AE111" s="15"/>
      <c r="AF111" s="15" t="s">
        <v>52</v>
      </c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 t="s">
        <v>1</v>
      </c>
      <c r="AU111" s="15"/>
      <c r="AV111" s="15"/>
      <c r="AW111" s="6"/>
      <c r="AX111" s="19"/>
      <c r="AY111" s="20"/>
      <c r="AZ111" s="20"/>
      <c r="BA111" s="20"/>
      <c r="BB111" s="20"/>
      <c r="BC111" s="20"/>
      <c r="BD111" s="21"/>
    </row>
    <row r="112" spans="1:56" ht="14.25" customHeight="1" x14ac:dyDescent="0.25">
      <c r="D112" s="3"/>
      <c r="E112" s="25">
        <v>0.625</v>
      </c>
      <c r="F112" s="15"/>
      <c r="G112" s="15"/>
      <c r="H112" s="15"/>
      <c r="I112" s="15"/>
      <c r="J112" s="15"/>
      <c r="K112" s="15"/>
      <c r="L112" s="15" t="s">
        <v>56</v>
      </c>
      <c r="M112" s="15"/>
      <c r="N112" s="15" t="s">
        <v>102</v>
      </c>
      <c r="O112" s="15"/>
      <c r="P112" s="15"/>
      <c r="Q112" s="15" t="s">
        <v>53</v>
      </c>
      <c r="R112" s="15"/>
      <c r="S112" s="15"/>
      <c r="T112" s="15"/>
      <c r="U112" s="15"/>
      <c r="V112" s="28"/>
      <c r="W112" s="28"/>
      <c r="X112" s="28"/>
      <c r="Y112" s="15"/>
      <c r="Z112" s="15"/>
      <c r="AA112" s="15"/>
      <c r="AB112" s="15"/>
      <c r="AC112" s="15"/>
      <c r="AD112" s="15"/>
      <c r="AE112" s="15"/>
      <c r="AF112" s="15" t="s">
        <v>52</v>
      </c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 t="s">
        <v>1</v>
      </c>
      <c r="AU112" s="15"/>
      <c r="AV112" s="15"/>
      <c r="AW112" s="6"/>
      <c r="AX112" s="19"/>
      <c r="AY112" s="20"/>
      <c r="AZ112" s="20"/>
      <c r="BA112" s="20"/>
      <c r="BB112" s="20"/>
      <c r="BC112" s="20"/>
      <c r="BD112" s="21"/>
    </row>
    <row r="113" spans="1:57" ht="14.25" customHeight="1" thickBot="1" x14ac:dyDescent="0.3">
      <c r="B113" s="1"/>
      <c r="D113" s="3"/>
      <c r="E113" s="25">
        <v>0.66666666666666696</v>
      </c>
      <c r="F113" s="15"/>
      <c r="G113" s="15"/>
      <c r="H113" s="15"/>
      <c r="I113" s="15"/>
      <c r="J113" s="15"/>
      <c r="K113" s="15"/>
      <c r="L113" s="15" t="s">
        <v>56</v>
      </c>
      <c r="M113" s="15"/>
      <c r="N113" s="15" t="s">
        <v>102</v>
      </c>
      <c r="O113" s="15"/>
      <c r="P113" s="15"/>
      <c r="Q113" s="15" t="s">
        <v>53</v>
      </c>
      <c r="R113" s="15"/>
      <c r="S113" s="15"/>
      <c r="T113" s="15"/>
      <c r="U113" s="15"/>
      <c r="V113" s="28"/>
      <c r="W113" s="28"/>
      <c r="X113" s="28"/>
      <c r="Y113" s="15"/>
      <c r="Z113" s="15"/>
      <c r="AA113" s="15"/>
      <c r="AB113" s="15"/>
      <c r="AC113" s="15"/>
      <c r="AD113" s="15"/>
      <c r="AE113" s="15"/>
      <c r="AF113" s="15" t="s">
        <v>52</v>
      </c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 t="s">
        <v>1</v>
      </c>
      <c r="AU113" s="15"/>
      <c r="AV113" s="15"/>
      <c r="AW113" s="6"/>
      <c r="AX113" s="22"/>
      <c r="AY113" s="23"/>
      <c r="AZ113" s="23"/>
      <c r="BA113" s="23"/>
      <c r="BB113" s="23"/>
      <c r="BC113" s="23"/>
      <c r="BD113" s="24"/>
    </row>
    <row r="114" spans="1:57" ht="14.25" customHeight="1" thickBot="1" x14ac:dyDescent="0.3">
      <c r="D114" s="3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75" t="s">
        <v>48</v>
      </c>
      <c r="AY114" s="76"/>
      <c r="AZ114" s="76"/>
      <c r="BA114" s="76"/>
      <c r="BB114" s="76"/>
      <c r="BC114" s="76"/>
      <c r="BD114" s="77"/>
    </row>
    <row r="115" spans="1:57" ht="14.25" customHeight="1" thickBot="1" x14ac:dyDescent="0.3">
      <c r="D115" s="3"/>
      <c r="E115" s="7"/>
      <c r="F115" s="84">
        <f>F104+3</f>
        <v>43633</v>
      </c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6"/>
      <c r="AF115" s="87">
        <f>(F115)</f>
        <v>43633</v>
      </c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78"/>
      <c r="AY115" s="79"/>
      <c r="AZ115" s="79"/>
      <c r="BA115" s="79"/>
      <c r="BB115" s="79"/>
      <c r="BC115" s="79"/>
      <c r="BD115" s="80"/>
    </row>
    <row r="116" spans="1:57" ht="14.25" customHeight="1" thickBot="1" x14ac:dyDescent="0.3">
      <c r="A116" s="1"/>
      <c r="B116" s="1"/>
      <c r="D116" s="3"/>
      <c r="E116" s="4"/>
      <c r="F116" s="9" t="s">
        <v>2</v>
      </c>
      <c r="G116" s="10" t="s">
        <v>3</v>
      </c>
      <c r="H116" s="10" t="s">
        <v>4</v>
      </c>
      <c r="I116" s="10" t="s">
        <v>5</v>
      </c>
      <c r="J116" s="10" t="s">
        <v>6</v>
      </c>
      <c r="K116" s="10" t="s">
        <v>7</v>
      </c>
      <c r="L116" s="30" t="s">
        <v>8</v>
      </c>
      <c r="M116" s="30" t="s">
        <v>9</v>
      </c>
      <c r="N116" s="30" t="s">
        <v>10</v>
      </c>
      <c r="O116" s="30" t="s">
        <v>11</v>
      </c>
      <c r="P116" s="30" t="s">
        <v>12</v>
      </c>
      <c r="Q116" s="30" t="s">
        <v>13</v>
      </c>
      <c r="R116" s="10" t="s">
        <v>14</v>
      </c>
      <c r="S116" s="10" t="s">
        <v>15</v>
      </c>
      <c r="T116" s="10" t="s">
        <v>16</v>
      </c>
      <c r="U116" s="10" t="s">
        <v>17</v>
      </c>
      <c r="V116" s="27" t="s">
        <v>18</v>
      </c>
      <c r="W116" s="27" t="s">
        <v>19</v>
      </c>
      <c r="X116" s="27" t="s">
        <v>20</v>
      </c>
      <c r="Y116" s="10" t="s">
        <v>21</v>
      </c>
      <c r="Z116" s="10" t="s">
        <v>22</v>
      </c>
      <c r="AA116" s="10" t="s">
        <v>23</v>
      </c>
      <c r="AB116" s="10" t="s">
        <v>24</v>
      </c>
      <c r="AC116" s="10" t="s">
        <v>25</v>
      </c>
      <c r="AD116" s="10" t="s">
        <v>26</v>
      </c>
      <c r="AE116" s="10" t="s">
        <v>27</v>
      </c>
      <c r="AF116" s="10" t="s">
        <v>28</v>
      </c>
      <c r="AG116" s="10" t="s">
        <v>29</v>
      </c>
      <c r="AH116" s="10" t="s">
        <v>30</v>
      </c>
      <c r="AI116" s="37" t="s">
        <v>31</v>
      </c>
      <c r="AJ116" s="10" t="s">
        <v>32</v>
      </c>
      <c r="AK116" s="10" t="s">
        <v>33</v>
      </c>
      <c r="AL116" s="10" t="s">
        <v>34</v>
      </c>
      <c r="AM116" s="10" t="s">
        <v>35</v>
      </c>
      <c r="AN116" s="10" t="s">
        <v>36</v>
      </c>
      <c r="AO116" s="10" t="s">
        <v>37</v>
      </c>
      <c r="AP116" s="10" t="s">
        <v>38</v>
      </c>
      <c r="AQ116" s="10" t="s">
        <v>39</v>
      </c>
      <c r="AR116" s="10" t="s">
        <v>40</v>
      </c>
      <c r="AS116" s="10" t="s">
        <v>41</v>
      </c>
      <c r="AT116" s="10" t="s">
        <v>42</v>
      </c>
      <c r="AU116" s="10" t="s">
        <v>43</v>
      </c>
      <c r="AV116" s="10" t="s">
        <v>44</v>
      </c>
      <c r="AW116" s="11" t="s">
        <v>45</v>
      </c>
      <c r="AX116" s="81"/>
      <c r="AY116" s="82"/>
      <c r="AZ116" s="82"/>
      <c r="BA116" s="82"/>
      <c r="BB116" s="82"/>
      <c r="BC116" s="82"/>
      <c r="BD116" s="83"/>
    </row>
    <row r="117" spans="1:57" ht="14.25" customHeight="1" x14ac:dyDescent="0.25">
      <c r="B117" s="1"/>
      <c r="D117" s="3"/>
      <c r="E117" s="25">
        <v>0.33333333333333331</v>
      </c>
      <c r="F117" s="15"/>
      <c r="G117" s="15" t="s">
        <v>56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 t="s">
        <v>53</v>
      </c>
      <c r="U117" s="15"/>
      <c r="V117" s="28"/>
      <c r="W117" s="28"/>
      <c r="X117" s="28"/>
      <c r="Y117" s="15"/>
      <c r="Z117" s="15"/>
      <c r="AA117" s="15"/>
      <c r="AB117" s="15" t="s">
        <v>52</v>
      </c>
      <c r="AC117" s="15"/>
      <c r="AD117" s="15"/>
      <c r="AE117" s="15"/>
      <c r="AF117" s="15"/>
      <c r="AG117" s="15"/>
      <c r="AH117" s="15" t="s">
        <v>109</v>
      </c>
      <c r="AI117" s="15"/>
      <c r="AJ117" s="15"/>
      <c r="AK117" s="15"/>
      <c r="AL117" s="15"/>
      <c r="AM117" s="15"/>
      <c r="AN117" s="15"/>
      <c r="AO117" s="15" t="s">
        <v>81</v>
      </c>
      <c r="AP117" s="15" t="s">
        <v>1</v>
      </c>
      <c r="AQ117" s="15" t="s">
        <v>66</v>
      </c>
      <c r="AR117" s="15"/>
      <c r="AS117" s="15"/>
      <c r="AT117" s="15"/>
      <c r="AU117" s="15"/>
      <c r="AV117" s="15"/>
      <c r="AW117" s="6"/>
      <c r="AX117" s="16"/>
      <c r="AY117" s="17"/>
      <c r="AZ117" s="17"/>
      <c r="BA117" s="17"/>
      <c r="BB117" s="17"/>
      <c r="BC117" s="17"/>
      <c r="BD117" s="18"/>
    </row>
    <row r="118" spans="1:57" ht="14.25" customHeight="1" x14ac:dyDescent="0.25">
      <c r="D118" s="3"/>
      <c r="E118" s="25">
        <v>0.375</v>
      </c>
      <c r="F118" s="15"/>
      <c r="G118" s="15" t="s">
        <v>56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 t="s">
        <v>53</v>
      </c>
      <c r="U118" s="15"/>
      <c r="V118" s="28"/>
      <c r="W118" s="28"/>
      <c r="X118" s="28"/>
      <c r="Y118" s="15"/>
      <c r="Z118" s="15"/>
      <c r="AA118" s="15"/>
      <c r="AB118" s="15" t="s">
        <v>52</v>
      </c>
      <c r="AC118" s="15"/>
      <c r="AD118" s="15"/>
      <c r="AE118" s="15"/>
      <c r="AF118" s="15"/>
      <c r="AG118" s="15"/>
      <c r="AH118" s="15" t="s">
        <v>109</v>
      </c>
      <c r="AI118" s="15"/>
      <c r="AJ118" s="15"/>
      <c r="AK118" s="15"/>
      <c r="AL118" s="15"/>
      <c r="AM118" s="15"/>
      <c r="AN118" s="15"/>
      <c r="AO118" s="15" t="s">
        <v>81</v>
      </c>
      <c r="AP118" s="15" t="s">
        <v>1</v>
      </c>
      <c r="AQ118" s="15" t="s">
        <v>66</v>
      </c>
      <c r="AR118" s="15"/>
      <c r="AS118" s="15"/>
      <c r="AT118" s="15" t="s">
        <v>58</v>
      </c>
      <c r="AU118" s="15"/>
      <c r="AV118" s="15"/>
      <c r="AW118" s="6"/>
      <c r="AX118" s="19"/>
      <c r="AY118" s="20"/>
      <c r="AZ118" s="20"/>
      <c r="BA118" s="20"/>
      <c r="BB118" s="20"/>
      <c r="BC118" s="20"/>
      <c r="BD118" s="21"/>
      <c r="BE118" s="33" t="s">
        <v>149</v>
      </c>
    </row>
    <row r="119" spans="1:57" ht="14.25" customHeight="1" x14ac:dyDescent="0.25">
      <c r="B119" s="1"/>
      <c r="D119" s="3"/>
      <c r="E119" s="25">
        <v>0.41666666666666702</v>
      </c>
      <c r="F119" s="15"/>
      <c r="G119" s="15" t="s">
        <v>56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 t="s">
        <v>53</v>
      </c>
      <c r="U119" s="15"/>
      <c r="V119" s="28"/>
      <c r="W119" s="28"/>
      <c r="X119" s="28"/>
      <c r="Y119" s="15"/>
      <c r="Z119" s="15"/>
      <c r="AA119" s="15"/>
      <c r="AB119" s="15" t="s">
        <v>52</v>
      </c>
      <c r="AC119" s="15"/>
      <c r="AD119" s="15"/>
      <c r="AE119" s="15"/>
      <c r="AF119" s="15"/>
      <c r="AG119" s="15"/>
      <c r="AH119" s="15" t="s">
        <v>109</v>
      </c>
      <c r="AI119" s="15"/>
      <c r="AJ119" s="15"/>
      <c r="AK119" s="15"/>
      <c r="AL119" s="15"/>
      <c r="AM119" s="15"/>
      <c r="AN119" s="15"/>
      <c r="AO119" s="15" t="s">
        <v>81</v>
      </c>
      <c r="AP119" s="15" t="s">
        <v>1</v>
      </c>
      <c r="AQ119" s="15" t="s">
        <v>66</v>
      </c>
      <c r="AR119" s="15"/>
      <c r="AS119" s="15"/>
      <c r="AT119" s="15" t="s">
        <v>58</v>
      </c>
      <c r="AU119" s="15"/>
      <c r="AV119" s="15"/>
      <c r="AW119" s="6"/>
      <c r="AX119" s="19"/>
      <c r="AY119" s="20"/>
      <c r="AZ119" s="20"/>
      <c r="BA119" s="20"/>
      <c r="BB119" s="20"/>
      <c r="BC119" s="20"/>
      <c r="BD119" s="21"/>
      <c r="BE119" s="33" t="s">
        <v>149</v>
      </c>
    </row>
    <row r="120" spans="1:57" ht="14.25" customHeight="1" x14ac:dyDescent="0.25">
      <c r="D120" s="3"/>
      <c r="E120" s="25">
        <v>0.45833333333333298</v>
      </c>
      <c r="F120" s="15"/>
      <c r="G120" s="15" t="s">
        <v>56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 t="s">
        <v>53</v>
      </c>
      <c r="U120" s="15"/>
      <c r="V120" s="28"/>
      <c r="W120" s="28"/>
      <c r="X120" s="28"/>
      <c r="Y120" s="15"/>
      <c r="Z120" s="15"/>
      <c r="AA120" s="15"/>
      <c r="AB120" s="15" t="s">
        <v>52</v>
      </c>
      <c r="AC120" s="15"/>
      <c r="AD120" s="15"/>
      <c r="AE120" s="15"/>
      <c r="AF120" s="15"/>
      <c r="AG120" s="15"/>
      <c r="AH120" s="15" t="s">
        <v>109</v>
      </c>
      <c r="AI120" s="15"/>
      <c r="AJ120" s="15"/>
      <c r="AK120" s="15"/>
      <c r="AL120" s="15"/>
      <c r="AM120" s="15"/>
      <c r="AN120" s="15"/>
      <c r="AO120" s="15" t="s">
        <v>81</v>
      </c>
      <c r="AP120" s="15" t="s">
        <v>1</v>
      </c>
      <c r="AQ120" s="15" t="s">
        <v>66</v>
      </c>
      <c r="AR120" s="15"/>
      <c r="AS120" s="15"/>
      <c r="AT120" s="15" t="s">
        <v>58</v>
      </c>
      <c r="AU120" s="15"/>
      <c r="AV120" s="15"/>
      <c r="AW120" s="6"/>
      <c r="AX120" s="19"/>
      <c r="AY120" s="20"/>
      <c r="AZ120" s="20"/>
      <c r="BA120" s="20"/>
      <c r="BB120" s="20"/>
      <c r="BC120" s="20"/>
      <c r="BD120" s="21"/>
      <c r="BE120" s="33" t="s">
        <v>149</v>
      </c>
    </row>
    <row r="121" spans="1:57" ht="14.25" customHeight="1" x14ac:dyDescent="0.25">
      <c r="B121" s="1"/>
      <c r="D121" s="3"/>
      <c r="E121" s="25">
        <v>0.5</v>
      </c>
      <c r="F121" s="15"/>
      <c r="G121" s="15" t="s">
        <v>56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 t="s">
        <v>53</v>
      </c>
      <c r="U121" s="15"/>
      <c r="V121" s="28"/>
      <c r="W121" s="28"/>
      <c r="X121" s="28"/>
      <c r="Y121" s="15"/>
      <c r="Z121" s="15"/>
      <c r="AA121" s="15"/>
      <c r="AB121" s="15" t="s">
        <v>52</v>
      </c>
      <c r="AC121" s="15"/>
      <c r="AD121" s="15"/>
      <c r="AE121" s="15"/>
      <c r="AF121" s="15"/>
      <c r="AG121" s="15"/>
      <c r="AH121" s="15" t="s">
        <v>109</v>
      </c>
      <c r="AI121" s="15"/>
      <c r="AJ121" s="15"/>
      <c r="AK121" s="15"/>
      <c r="AL121" s="15"/>
      <c r="AM121" s="15"/>
      <c r="AN121" s="15"/>
      <c r="AO121" s="15" t="s">
        <v>81</v>
      </c>
      <c r="AP121" s="15" t="s">
        <v>1</v>
      </c>
      <c r="AQ121" s="15" t="s">
        <v>66</v>
      </c>
      <c r="AR121" s="15"/>
      <c r="AS121" s="15"/>
      <c r="AT121" s="15"/>
      <c r="AU121" s="15"/>
      <c r="AV121" s="15"/>
      <c r="AW121" s="6"/>
      <c r="AX121" s="19"/>
      <c r="AY121" s="20"/>
      <c r="AZ121" s="20"/>
      <c r="BA121" s="20"/>
      <c r="BB121" s="20"/>
      <c r="BC121" s="20"/>
      <c r="BD121" s="21"/>
    </row>
    <row r="122" spans="1:57" ht="14.25" customHeight="1" x14ac:dyDescent="0.25">
      <c r="D122" s="3"/>
      <c r="E122" s="25">
        <v>0.58333333333333304</v>
      </c>
      <c r="F122" s="15"/>
      <c r="G122" s="15" t="s">
        <v>56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 t="s">
        <v>53</v>
      </c>
      <c r="U122" s="15"/>
      <c r="V122" s="28"/>
      <c r="W122" s="28"/>
      <c r="X122" s="28"/>
      <c r="Y122" s="15"/>
      <c r="Z122" s="15"/>
      <c r="AA122" s="15"/>
      <c r="AB122" s="15" t="s">
        <v>52</v>
      </c>
      <c r="AC122" s="15"/>
      <c r="AD122" s="15"/>
      <c r="AE122" s="15"/>
      <c r="AF122" s="15"/>
      <c r="AG122" s="15"/>
      <c r="AH122" s="15" t="s">
        <v>109</v>
      </c>
      <c r="AI122" s="15"/>
      <c r="AJ122" s="15"/>
      <c r="AK122" s="15"/>
      <c r="AL122" s="15"/>
      <c r="AM122" s="15"/>
      <c r="AN122" s="15"/>
      <c r="AO122" s="15" t="s">
        <v>81</v>
      </c>
      <c r="AP122" s="15" t="s">
        <v>1</v>
      </c>
      <c r="AQ122" s="15"/>
      <c r="AR122" s="15"/>
      <c r="AS122" s="15"/>
      <c r="AT122" s="15"/>
      <c r="AU122" s="15"/>
      <c r="AV122" s="15"/>
      <c r="AW122" s="6"/>
      <c r="AX122" s="19"/>
      <c r="AY122" s="20"/>
      <c r="AZ122" s="20"/>
      <c r="BA122" s="20"/>
      <c r="BB122" s="20"/>
      <c r="BC122" s="20"/>
      <c r="BD122" s="21"/>
    </row>
    <row r="123" spans="1:57" ht="14.25" customHeight="1" x14ac:dyDescent="0.25">
      <c r="B123" s="1"/>
      <c r="D123" s="3"/>
      <c r="E123" s="25">
        <v>0.625</v>
      </c>
      <c r="F123" s="15"/>
      <c r="G123" s="15" t="s">
        <v>56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 t="s">
        <v>53</v>
      </c>
      <c r="U123" s="15"/>
      <c r="V123" s="28"/>
      <c r="W123" s="28"/>
      <c r="X123" s="28"/>
      <c r="Y123" s="15"/>
      <c r="Z123" s="15"/>
      <c r="AA123" s="15"/>
      <c r="AB123" s="15" t="s">
        <v>52</v>
      </c>
      <c r="AC123" s="15"/>
      <c r="AD123" s="15"/>
      <c r="AE123" s="15"/>
      <c r="AF123" s="15"/>
      <c r="AG123" s="15"/>
      <c r="AH123" s="15" t="s">
        <v>109</v>
      </c>
      <c r="AI123" s="15"/>
      <c r="AJ123" s="15"/>
      <c r="AK123" s="15"/>
      <c r="AL123" s="15"/>
      <c r="AM123" s="15"/>
      <c r="AN123" s="15"/>
      <c r="AO123" s="15" t="s">
        <v>81</v>
      </c>
      <c r="AP123" s="15" t="s">
        <v>1</v>
      </c>
      <c r="AQ123" s="15"/>
      <c r="AR123" s="15"/>
      <c r="AS123" s="15"/>
      <c r="AT123" s="15"/>
      <c r="AU123" s="15"/>
      <c r="AV123" s="15"/>
      <c r="AW123" s="6"/>
      <c r="AX123" s="19"/>
      <c r="AY123" s="20"/>
      <c r="AZ123" s="20"/>
      <c r="BA123" s="20"/>
      <c r="BB123" s="20"/>
      <c r="BC123" s="20"/>
      <c r="BD123" s="21"/>
    </row>
    <row r="124" spans="1:57" ht="14.25" customHeight="1" thickBot="1" x14ac:dyDescent="0.3">
      <c r="D124" s="3"/>
      <c r="E124" s="25">
        <v>0.66666666666666696</v>
      </c>
      <c r="F124" s="15"/>
      <c r="G124" s="15" t="s">
        <v>56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 t="s">
        <v>53</v>
      </c>
      <c r="U124" s="15"/>
      <c r="V124" s="28"/>
      <c r="W124" s="28"/>
      <c r="X124" s="28"/>
      <c r="Y124" s="15"/>
      <c r="Z124" s="15"/>
      <c r="AA124" s="15"/>
      <c r="AB124" s="15" t="s">
        <v>52</v>
      </c>
      <c r="AC124" s="15"/>
      <c r="AD124" s="15"/>
      <c r="AE124" s="15"/>
      <c r="AF124" s="15"/>
      <c r="AG124" s="15"/>
      <c r="AH124" s="15" t="s">
        <v>109</v>
      </c>
      <c r="AI124" s="15"/>
      <c r="AJ124" s="15"/>
      <c r="AK124" s="15"/>
      <c r="AL124" s="15"/>
      <c r="AM124" s="15"/>
      <c r="AN124" s="15"/>
      <c r="AO124" s="15" t="s">
        <v>81</v>
      </c>
      <c r="AP124" s="15" t="s">
        <v>1</v>
      </c>
      <c r="AQ124" s="15"/>
      <c r="AR124" s="15"/>
      <c r="AS124" s="15"/>
      <c r="AT124" s="15"/>
      <c r="AU124" s="15"/>
      <c r="AV124" s="15"/>
      <c r="AW124" s="6"/>
      <c r="AX124" s="22"/>
      <c r="AY124" s="23"/>
      <c r="AZ124" s="23"/>
      <c r="BA124" s="23"/>
      <c r="BB124" s="23"/>
      <c r="BC124" s="23"/>
      <c r="BD124" s="24"/>
    </row>
    <row r="125" spans="1:57" ht="14.25" customHeight="1" thickBot="1" x14ac:dyDescent="0.3">
      <c r="B125" s="1"/>
      <c r="D125" s="3"/>
      <c r="E125" s="1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06" t="s">
        <v>48</v>
      </c>
      <c r="AY125" s="107"/>
      <c r="AZ125" s="107"/>
      <c r="BA125" s="107"/>
      <c r="BB125" s="107"/>
      <c r="BC125" s="107"/>
      <c r="BD125" s="108"/>
    </row>
    <row r="126" spans="1:57" ht="14.25" customHeight="1" thickBot="1" x14ac:dyDescent="0.3">
      <c r="D126" s="3"/>
      <c r="E126" s="7"/>
      <c r="F126" s="84">
        <f>F115+1</f>
        <v>43634</v>
      </c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6"/>
      <c r="AF126" s="87">
        <f>(F126)</f>
        <v>43634</v>
      </c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95"/>
      <c r="AY126" s="96"/>
      <c r="AZ126" s="96"/>
      <c r="BA126" s="96"/>
      <c r="BB126" s="96"/>
      <c r="BC126" s="96"/>
      <c r="BD126" s="97"/>
    </row>
    <row r="127" spans="1:57" ht="14.25" customHeight="1" thickBot="1" x14ac:dyDescent="0.3">
      <c r="A127" s="1"/>
      <c r="B127" s="1"/>
      <c r="D127" s="3"/>
      <c r="E127" s="4"/>
      <c r="F127" s="9" t="s">
        <v>2</v>
      </c>
      <c r="G127" s="10" t="s">
        <v>3</v>
      </c>
      <c r="H127" s="10" t="s">
        <v>4</v>
      </c>
      <c r="I127" s="10" t="s">
        <v>5</v>
      </c>
      <c r="J127" s="10" t="s">
        <v>6</v>
      </c>
      <c r="K127" s="10" t="s">
        <v>7</v>
      </c>
      <c r="L127" s="10" t="s">
        <v>8</v>
      </c>
      <c r="M127" s="10" t="s">
        <v>9</v>
      </c>
      <c r="N127" s="10" t="s">
        <v>10</v>
      </c>
      <c r="O127" s="10" t="s">
        <v>11</v>
      </c>
      <c r="P127" s="10" t="s">
        <v>12</v>
      </c>
      <c r="Q127" s="10" t="s">
        <v>13</v>
      </c>
      <c r="R127" s="10" t="s">
        <v>14</v>
      </c>
      <c r="S127" s="10" t="s">
        <v>15</v>
      </c>
      <c r="T127" s="10" t="s">
        <v>16</v>
      </c>
      <c r="U127" s="10" t="s">
        <v>17</v>
      </c>
      <c r="V127" s="27" t="s">
        <v>18</v>
      </c>
      <c r="W127" s="27" t="s">
        <v>19</v>
      </c>
      <c r="X127" s="27" t="s">
        <v>20</v>
      </c>
      <c r="Y127" s="10" t="s">
        <v>21</v>
      </c>
      <c r="Z127" s="10" t="s">
        <v>22</v>
      </c>
      <c r="AA127" s="10" t="s">
        <v>23</v>
      </c>
      <c r="AB127" s="10" t="s">
        <v>24</v>
      </c>
      <c r="AC127" s="10" t="s">
        <v>25</v>
      </c>
      <c r="AD127" s="10" t="s">
        <v>26</v>
      </c>
      <c r="AE127" s="10" t="s">
        <v>27</v>
      </c>
      <c r="AF127" s="10" t="s">
        <v>28</v>
      </c>
      <c r="AG127" s="10" t="s">
        <v>29</v>
      </c>
      <c r="AH127" s="10" t="s">
        <v>30</v>
      </c>
      <c r="AI127" s="37" t="s">
        <v>31</v>
      </c>
      <c r="AJ127" s="10" t="s">
        <v>32</v>
      </c>
      <c r="AK127" s="10" t="s">
        <v>33</v>
      </c>
      <c r="AL127" s="10" t="s">
        <v>34</v>
      </c>
      <c r="AM127" s="10" t="s">
        <v>35</v>
      </c>
      <c r="AN127" s="10" t="s">
        <v>36</v>
      </c>
      <c r="AO127" s="10" t="s">
        <v>37</v>
      </c>
      <c r="AP127" s="10" t="s">
        <v>38</v>
      </c>
      <c r="AQ127" s="10" t="s">
        <v>39</v>
      </c>
      <c r="AR127" s="10" t="s">
        <v>40</v>
      </c>
      <c r="AS127" s="10" t="s">
        <v>41</v>
      </c>
      <c r="AT127" s="10" t="s">
        <v>42</v>
      </c>
      <c r="AU127" s="10" t="s">
        <v>43</v>
      </c>
      <c r="AV127" s="10" t="s">
        <v>44</v>
      </c>
      <c r="AW127" s="11" t="s">
        <v>45</v>
      </c>
      <c r="AX127" s="98"/>
      <c r="AY127" s="99"/>
      <c r="AZ127" s="99"/>
      <c r="BA127" s="99"/>
      <c r="BB127" s="99"/>
      <c r="BC127" s="99"/>
      <c r="BD127" s="100"/>
    </row>
    <row r="128" spans="1:57" ht="14.25" customHeight="1" x14ac:dyDescent="0.25">
      <c r="D128" s="3"/>
      <c r="E128" s="25">
        <v>0.33333333333333331</v>
      </c>
      <c r="F128" s="15"/>
      <c r="G128" s="15" t="s">
        <v>81</v>
      </c>
      <c r="H128" s="15"/>
      <c r="I128" s="15" t="s">
        <v>56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28"/>
      <c r="W128" s="28"/>
      <c r="X128" s="28"/>
      <c r="Y128" s="15"/>
      <c r="Z128" s="15" t="s">
        <v>53</v>
      </c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 t="s">
        <v>86</v>
      </c>
      <c r="AM128" s="15"/>
      <c r="AN128" s="15" t="s">
        <v>66</v>
      </c>
      <c r="AO128" s="15" t="s">
        <v>98</v>
      </c>
      <c r="AP128" s="15"/>
      <c r="AQ128" s="15"/>
      <c r="AR128" s="15"/>
      <c r="AS128" s="15"/>
      <c r="AT128" s="15" t="s">
        <v>58</v>
      </c>
      <c r="AU128" s="15" t="s">
        <v>74</v>
      </c>
      <c r="AV128" s="15"/>
      <c r="AW128" s="6"/>
      <c r="AX128" s="16"/>
      <c r="AY128" s="17"/>
      <c r="AZ128" s="17"/>
      <c r="BA128" s="17"/>
      <c r="BB128" s="17"/>
      <c r="BC128" s="17"/>
      <c r="BD128" s="18"/>
    </row>
    <row r="129" spans="1:57" ht="14.25" customHeight="1" x14ac:dyDescent="0.25">
      <c r="B129" s="1"/>
      <c r="D129" s="3"/>
      <c r="E129" s="25">
        <v>0.375</v>
      </c>
      <c r="F129" s="15"/>
      <c r="G129" s="15" t="s">
        <v>81</v>
      </c>
      <c r="H129" s="15"/>
      <c r="I129" s="15" t="s">
        <v>56</v>
      </c>
      <c r="J129" s="15"/>
      <c r="K129" s="15"/>
      <c r="L129" s="15"/>
      <c r="M129" s="15"/>
      <c r="N129" s="15"/>
      <c r="O129" s="15"/>
      <c r="P129" s="15" t="s">
        <v>61</v>
      </c>
      <c r="Q129" s="15"/>
      <c r="R129" s="15"/>
      <c r="S129" s="15"/>
      <c r="T129" s="15"/>
      <c r="U129" s="15"/>
      <c r="V129" s="28"/>
      <c r="W129" s="28"/>
      <c r="X129" s="28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 t="s">
        <v>86</v>
      </c>
      <c r="AM129" s="15"/>
      <c r="AN129" s="15" t="s">
        <v>66</v>
      </c>
      <c r="AO129" s="15" t="s">
        <v>98</v>
      </c>
      <c r="AP129" s="15" t="s">
        <v>83</v>
      </c>
      <c r="AQ129" s="15"/>
      <c r="AR129" s="15"/>
      <c r="AS129" s="15"/>
      <c r="AT129" s="15" t="s">
        <v>58</v>
      </c>
      <c r="AU129" s="15" t="s">
        <v>74</v>
      </c>
      <c r="AV129" s="15"/>
      <c r="AW129" s="6"/>
      <c r="AX129" s="19"/>
      <c r="AY129" s="20"/>
      <c r="AZ129" s="20"/>
      <c r="BA129" s="20"/>
      <c r="BB129" s="20"/>
      <c r="BC129" s="20"/>
      <c r="BD129" s="21"/>
      <c r="BE129" s="33" t="s">
        <v>150</v>
      </c>
    </row>
    <row r="130" spans="1:57" ht="14.25" customHeight="1" x14ac:dyDescent="0.25">
      <c r="D130" s="3"/>
      <c r="E130" s="25">
        <v>0.41666666666666702</v>
      </c>
      <c r="F130" s="15"/>
      <c r="G130" s="15" t="s">
        <v>81</v>
      </c>
      <c r="H130" s="15"/>
      <c r="I130" s="15" t="s">
        <v>56</v>
      </c>
      <c r="J130" s="15"/>
      <c r="K130" s="15"/>
      <c r="L130" s="15"/>
      <c r="M130" s="15"/>
      <c r="N130" s="15"/>
      <c r="O130" s="15"/>
      <c r="P130" s="15" t="s">
        <v>61</v>
      </c>
      <c r="Q130" s="15"/>
      <c r="R130" s="15"/>
      <c r="S130" s="15"/>
      <c r="T130" s="15"/>
      <c r="U130" s="15"/>
      <c r="V130" s="28"/>
      <c r="W130" s="28"/>
      <c r="X130" s="28"/>
      <c r="Y130" s="15"/>
      <c r="Z130" s="15" t="s">
        <v>53</v>
      </c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 t="s">
        <v>86</v>
      </c>
      <c r="AM130" s="15"/>
      <c r="AN130" s="15" t="s">
        <v>66</v>
      </c>
      <c r="AO130" s="15" t="s">
        <v>98</v>
      </c>
      <c r="AP130" s="15" t="s">
        <v>83</v>
      </c>
      <c r="AQ130" s="15"/>
      <c r="AR130" s="15"/>
      <c r="AS130" s="15"/>
      <c r="AT130" s="15" t="s">
        <v>58</v>
      </c>
      <c r="AU130" s="15" t="s">
        <v>74</v>
      </c>
      <c r="AV130" s="15"/>
      <c r="AW130" s="6"/>
      <c r="AX130" s="19"/>
      <c r="AY130" s="20"/>
      <c r="AZ130" s="20"/>
      <c r="BA130" s="20"/>
      <c r="BB130" s="20"/>
      <c r="BC130" s="20"/>
      <c r="BD130" s="21"/>
    </row>
    <row r="131" spans="1:57" ht="14.25" customHeight="1" x14ac:dyDescent="0.25">
      <c r="B131" s="1"/>
      <c r="D131" s="3"/>
      <c r="E131" s="25">
        <v>0.45833333333333298</v>
      </c>
      <c r="F131" s="15"/>
      <c r="G131" s="15" t="s">
        <v>81</v>
      </c>
      <c r="H131" s="15"/>
      <c r="I131" s="15" t="s">
        <v>56</v>
      </c>
      <c r="J131" s="15"/>
      <c r="K131" s="15"/>
      <c r="L131" s="15"/>
      <c r="M131" s="15"/>
      <c r="N131" s="15"/>
      <c r="O131" s="15"/>
      <c r="P131" s="15" t="s">
        <v>61</v>
      </c>
      <c r="Q131" s="15"/>
      <c r="R131" s="15"/>
      <c r="S131" s="15"/>
      <c r="T131" s="15"/>
      <c r="U131" s="15"/>
      <c r="V131" s="28"/>
      <c r="W131" s="28"/>
      <c r="X131" s="28"/>
      <c r="Y131" s="15"/>
      <c r="Z131" s="15" t="s">
        <v>53</v>
      </c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 t="s">
        <v>86</v>
      </c>
      <c r="AM131" s="15"/>
      <c r="AN131" s="15" t="s">
        <v>66</v>
      </c>
      <c r="AO131" s="15" t="s">
        <v>84</v>
      </c>
      <c r="AP131" s="15" t="s">
        <v>83</v>
      </c>
      <c r="AQ131" s="15"/>
      <c r="AR131" s="15"/>
      <c r="AS131" s="15"/>
      <c r="AT131" s="15" t="s">
        <v>58</v>
      </c>
      <c r="AU131" s="15" t="s">
        <v>74</v>
      </c>
      <c r="AV131" s="15"/>
      <c r="AW131" s="6"/>
      <c r="AX131" s="19"/>
      <c r="AY131" s="20"/>
      <c r="AZ131" s="20"/>
      <c r="BA131" s="20"/>
      <c r="BB131" s="20"/>
      <c r="BC131" s="20"/>
      <c r="BD131" s="21"/>
    </row>
    <row r="132" spans="1:57" ht="14.25" customHeight="1" x14ac:dyDescent="0.25">
      <c r="D132" s="3"/>
      <c r="E132" s="25">
        <v>0.5</v>
      </c>
      <c r="F132" s="15"/>
      <c r="G132" s="15" t="s">
        <v>81</v>
      </c>
      <c r="H132" s="15"/>
      <c r="I132" s="15" t="s">
        <v>56</v>
      </c>
      <c r="J132" s="15"/>
      <c r="K132" s="15"/>
      <c r="L132" s="15"/>
      <c r="M132" s="15"/>
      <c r="N132" s="15"/>
      <c r="O132" s="15"/>
      <c r="P132" s="15" t="s">
        <v>61</v>
      </c>
      <c r="Q132" s="15"/>
      <c r="R132" s="15"/>
      <c r="S132" s="15"/>
      <c r="T132" s="15"/>
      <c r="U132" s="15"/>
      <c r="V132" s="28"/>
      <c r="W132" s="28"/>
      <c r="X132" s="28"/>
      <c r="Y132" s="15"/>
      <c r="Z132" s="15" t="s">
        <v>53</v>
      </c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 t="s">
        <v>86</v>
      </c>
      <c r="AM132" s="15"/>
      <c r="AN132" s="15" t="s">
        <v>66</v>
      </c>
      <c r="AO132" s="15" t="s">
        <v>98</v>
      </c>
      <c r="AP132" s="15"/>
      <c r="AQ132" s="15"/>
      <c r="AR132" s="15"/>
      <c r="AS132" s="15"/>
      <c r="AT132" s="15" t="s">
        <v>58</v>
      </c>
      <c r="AU132" s="15" t="s">
        <v>74</v>
      </c>
      <c r="AV132" s="15"/>
      <c r="AW132" s="6"/>
      <c r="AX132" s="19"/>
      <c r="AY132" s="20"/>
      <c r="AZ132" s="20"/>
      <c r="BA132" s="20"/>
      <c r="BB132" s="20"/>
      <c r="BC132" s="20"/>
      <c r="BD132" s="21"/>
    </row>
    <row r="133" spans="1:57" ht="14.25" customHeight="1" x14ac:dyDescent="0.25">
      <c r="B133" s="1"/>
      <c r="D133" s="3"/>
      <c r="E133" s="25">
        <v>0.58333333333333304</v>
      </c>
      <c r="F133" s="15"/>
      <c r="G133" s="15" t="s">
        <v>81</v>
      </c>
      <c r="H133" s="15"/>
      <c r="I133" s="15" t="s">
        <v>56</v>
      </c>
      <c r="J133" s="15"/>
      <c r="K133" s="15"/>
      <c r="L133" s="15"/>
      <c r="M133" s="15"/>
      <c r="N133" s="15"/>
      <c r="O133" s="15"/>
      <c r="P133" s="15" t="s">
        <v>61</v>
      </c>
      <c r="Q133" s="15"/>
      <c r="R133" s="15"/>
      <c r="S133" s="15"/>
      <c r="T133" s="15"/>
      <c r="U133" s="15"/>
      <c r="V133" s="28"/>
      <c r="W133" s="28"/>
      <c r="X133" s="28"/>
      <c r="Y133" s="15"/>
      <c r="Z133" s="15" t="s">
        <v>53</v>
      </c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 t="s">
        <v>86</v>
      </c>
      <c r="AM133" s="15"/>
      <c r="AN133" s="15" t="s">
        <v>66</v>
      </c>
      <c r="AO133" s="15"/>
      <c r="AP133" s="15"/>
      <c r="AQ133" s="15"/>
      <c r="AR133" s="15" t="s">
        <v>67</v>
      </c>
      <c r="AS133" s="15"/>
      <c r="AT133" s="15"/>
      <c r="AU133" s="15"/>
      <c r="AV133" s="15"/>
      <c r="AW133" s="6"/>
      <c r="AX133" s="19"/>
      <c r="AY133" s="20"/>
      <c r="AZ133" s="20"/>
      <c r="BA133" s="20"/>
      <c r="BB133" s="20"/>
      <c r="BC133" s="20"/>
      <c r="BD133" s="21"/>
    </row>
    <row r="134" spans="1:57" ht="14.25" customHeight="1" x14ac:dyDescent="0.25">
      <c r="D134" s="3"/>
      <c r="E134" s="25">
        <v>0.625</v>
      </c>
      <c r="F134" s="15"/>
      <c r="G134" s="15" t="s">
        <v>81</v>
      </c>
      <c r="H134" s="15"/>
      <c r="I134" s="15" t="s">
        <v>56</v>
      </c>
      <c r="J134" s="15"/>
      <c r="K134" s="15"/>
      <c r="L134" s="15"/>
      <c r="M134" s="15"/>
      <c r="N134" s="15"/>
      <c r="O134" s="15"/>
      <c r="P134" s="15" t="s">
        <v>61</v>
      </c>
      <c r="Q134" s="15"/>
      <c r="R134" s="15"/>
      <c r="S134" s="15"/>
      <c r="T134" s="15"/>
      <c r="U134" s="15"/>
      <c r="V134" s="28"/>
      <c r="W134" s="28"/>
      <c r="X134" s="28"/>
      <c r="Y134" s="15"/>
      <c r="Z134" s="15" t="s">
        <v>53</v>
      </c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 t="s">
        <v>86</v>
      </c>
      <c r="AM134" s="15"/>
      <c r="AN134" s="15" t="s">
        <v>66</v>
      </c>
      <c r="AO134" s="15"/>
      <c r="AP134" s="15"/>
      <c r="AQ134" s="15"/>
      <c r="AR134" s="15" t="s">
        <v>67</v>
      </c>
      <c r="AS134" s="15"/>
      <c r="AT134" s="15"/>
      <c r="AU134" s="15"/>
      <c r="AV134" s="15"/>
      <c r="AW134" s="6"/>
      <c r="AX134" s="19"/>
      <c r="AY134" s="20"/>
      <c r="AZ134" s="20"/>
      <c r="BA134" s="20"/>
      <c r="BB134" s="20"/>
      <c r="BC134" s="20"/>
      <c r="BD134" s="21"/>
    </row>
    <row r="135" spans="1:57" ht="14.25" customHeight="1" thickBot="1" x14ac:dyDescent="0.3">
      <c r="B135" s="1"/>
      <c r="D135" s="3"/>
      <c r="E135" s="25">
        <v>0.66666666666666696</v>
      </c>
      <c r="F135" s="15"/>
      <c r="G135" s="15" t="s">
        <v>81</v>
      </c>
      <c r="H135" s="15"/>
      <c r="I135" s="15" t="s">
        <v>56</v>
      </c>
      <c r="J135" s="15"/>
      <c r="K135" s="15"/>
      <c r="L135" s="15"/>
      <c r="M135" s="15"/>
      <c r="N135" s="15"/>
      <c r="O135" s="15"/>
      <c r="P135" s="15" t="s">
        <v>61</v>
      </c>
      <c r="Q135" s="15"/>
      <c r="R135" s="15"/>
      <c r="S135" s="15"/>
      <c r="T135" s="15"/>
      <c r="U135" s="15"/>
      <c r="V135" s="28"/>
      <c r="W135" s="28"/>
      <c r="X135" s="28"/>
      <c r="Y135" s="15"/>
      <c r="Z135" s="15" t="s">
        <v>53</v>
      </c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 t="s">
        <v>86</v>
      </c>
      <c r="AM135" s="15"/>
      <c r="AN135" s="15" t="s">
        <v>66</v>
      </c>
      <c r="AO135" s="15"/>
      <c r="AP135" s="15"/>
      <c r="AQ135" s="15"/>
      <c r="AR135" s="15" t="s">
        <v>67</v>
      </c>
      <c r="AS135" s="15"/>
      <c r="AT135" s="15"/>
      <c r="AU135" s="15"/>
      <c r="AV135" s="15"/>
      <c r="AW135" s="6"/>
      <c r="AX135" s="22"/>
      <c r="AY135" s="23"/>
      <c r="AZ135" s="23"/>
      <c r="BA135" s="23"/>
      <c r="BB135" s="23"/>
      <c r="BC135" s="23"/>
      <c r="BD135" s="24"/>
    </row>
    <row r="136" spans="1:57" ht="14.25" customHeight="1" thickBot="1" x14ac:dyDescent="0.3">
      <c r="B136" s="1"/>
      <c r="D136" s="3"/>
      <c r="E136" s="1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75" t="s">
        <v>48</v>
      </c>
      <c r="AY136" s="76"/>
      <c r="AZ136" s="76"/>
      <c r="BA136" s="76"/>
      <c r="BB136" s="76"/>
      <c r="BC136" s="76"/>
      <c r="BD136" s="77"/>
    </row>
    <row r="137" spans="1:57" ht="14.25" customHeight="1" thickBot="1" x14ac:dyDescent="0.3">
      <c r="D137" s="3"/>
      <c r="E137" s="7"/>
      <c r="F137" s="84">
        <f>F126+1</f>
        <v>43635</v>
      </c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6"/>
      <c r="AF137" s="87">
        <f>(F137)</f>
        <v>43635</v>
      </c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78"/>
      <c r="AY137" s="79"/>
      <c r="AZ137" s="79"/>
      <c r="BA137" s="79"/>
      <c r="BB137" s="79"/>
      <c r="BC137" s="79"/>
      <c r="BD137" s="80"/>
    </row>
    <row r="138" spans="1:57" ht="14.25" customHeight="1" thickBot="1" x14ac:dyDescent="0.3">
      <c r="A138" s="1"/>
      <c r="B138" s="1"/>
      <c r="D138" s="3"/>
      <c r="E138" s="4"/>
      <c r="F138" s="9" t="s">
        <v>2</v>
      </c>
      <c r="G138" s="10" t="s">
        <v>3</v>
      </c>
      <c r="H138" s="10" t="s">
        <v>4</v>
      </c>
      <c r="I138" s="10" t="s">
        <v>5</v>
      </c>
      <c r="J138" s="10" t="s">
        <v>6</v>
      </c>
      <c r="K138" s="10" t="s">
        <v>7</v>
      </c>
      <c r="L138" s="10" t="s">
        <v>8</v>
      </c>
      <c r="M138" s="10" t="s">
        <v>9</v>
      </c>
      <c r="N138" s="10" t="s">
        <v>10</v>
      </c>
      <c r="O138" s="10" t="s">
        <v>11</v>
      </c>
      <c r="P138" s="10" t="s">
        <v>12</v>
      </c>
      <c r="Q138" s="10" t="s">
        <v>13</v>
      </c>
      <c r="R138" s="10" t="s">
        <v>14</v>
      </c>
      <c r="S138" s="10" t="s">
        <v>15</v>
      </c>
      <c r="T138" s="10" t="s">
        <v>16</v>
      </c>
      <c r="U138" s="10" t="s">
        <v>17</v>
      </c>
      <c r="V138" s="27" t="s">
        <v>18</v>
      </c>
      <c r="W138" s="27" t="s">
        <v>19</v>
      </c>
      <c r="X138" s="27" t="s">
        <v>20</v>
      </c>
      <c r="Y138" s="10" t="s">
        <v>21</v>
      </c>
      <c r="Z138" s="10" t="s">
        <v>22</v>
      </c>
      <c r="AA138" s="10" t="s">
        <v>23</v>
      </c>
      <c r="AB138" s="10" t="s">
        <v>24</v>
      </c>
      <c r="AC138" s="10" t="s">
        <v>25</v>
      </c>
      <c r="AD138" s="10" t="s">
        <v>26</v>
      </c>
      <c r="AE138" s="10" t="s">
        <v>27</v>
      </c>
      <c r="AF138" s="10" t="s">
        <v>28</v>
      </c>
      <c r="AG138" s="10" t="s">
        <v>29</v>
      </c>
      <c r="AH138" s="10" t="s">
        <v>30</v>
      </c>
      <c r="AI138" s="37" t="s">
        <v>31</v>
      </c>
      <c r="AJ138" s="10" t="s">
        <v>32</v>
      </c>
      <c r="AK138" s="10" t="s">
        <v>33</v>
      </c>
      <c r="AL138" s="10" t="s">
        <v>34</v>
      </c>
      <c r="AM138" s="10" t="s">
        <v>35</v>
      </c>
      <c r="AN138" s="10" t="s">
        <v>36</v>
      </c>
      <c r="AO138" s="10" t="s">
        <v>37</v>
      </c>
      <c r="AP138" s="10" t="s">
        <v>38</v>
      </c>
      <c r="AQ138" s="10" t="s">
        <v>39</v>
      </c>
      <c r="AR138" s="10" t="s">
        <v>40</v>
      </c>
      <c r="AS138" s="10" t="s">
        <v>41</v>
      </c>
      <c r="AT138" s="10" t="s">
        <v>42</v>
      </c>
      <c r="AU138" s="10" t="s">
        <v>43</v>
      </c>
      <c r="AV138" s="10" t="s">
        <v>44</v>
      </c>
      <c r="AW138" s="11" t="s">
        <v>45</v>
      </c>
      <c r="AX138" s="81"/>
      <c r="AY138" s="82"/>
      <c r="AZ138" s="82"/>
      <c r="BA138" s="82"/>
      <c r="BB138" s="82"/>
      <c r="BC138" s="82"/>
      <c r="BD138" s="83"/>
    </row>
    <row r="139" spans="1:57" ht="14.25" customHeight="1" x14ac:dyDescent="0.25">
      <c r="B139" s="1"/>
      <c r="D139" s="3"/>
      <c r="E139" s="25">
        <v>0.33333333333333331</v>
      </c>
      <c r="F139" s="15"/>
      <c r="G139" s="15" t="s">
        <v>64</v>
      </c>
      <c r="H139" s="15"/>
      <c r="I139" s="15"/>
      <c r="J139" s="15"/>
      <c r="K139" s="15" t="s">
        <v>74</v>
      </c>
      <c r="L139" s="15" t="s">
        <v>81</v>
      </c>
      <c r="M139" s="15" t="s">
        <v>102</v>
      </c>
      <c r="N139" s="15"/>
      <c r="O139" s="15"/>
      <c r="P139" s="15"/>
      <c r="Q139" s="15" t="s">
        <v>106</v>
      </c>
      <c r="R139" s="15"/>
      <c r="S139" s="15"/>
      <c r="T139" s="15"/>
      <c r="U139" s="15"/>
      <c r="V139" s="28"/>
      <c r="W139" s="28"/>
      <c r="X139" s="28"/>
      <c r="Y139" s="15"/>
      <c r="Z139" s="15" t="s">
        <v>56</v>
      </c>
      <c r="AA139" s="15" t="s">
        <v>109</v>
      </c>
      <c r="AB139" s="15"/>
      <c r="AC139" s="15" t="s">
        <v>53</v>
      </c>
      <c r="AD139" s="15"/>
      <c r="AE139" s="15"/>
      <c r="AF139" s="15"/>
      <c r="AG139" s="15"/>
      <c r="AH139" s="15"/>
      <c r="AI139" s="15"/>
      <c r="AJ139" s="15"/>
      <c r="AK139" s="15" t="s">
        <v>98</v>
      </c>
      <c r="AL139" s="15"/>
      <c r="AM139" s="15"/>
      <c r="AN139" s="15"/>
      <c r="AO139" s="15" t="s">
        <v>66</v>
      </c>
      <c r="AP139" s="15"/>
      <c r="AQ139" s="15"/>
      <c r="AR139" s="15" t="s">
        <v>1</v>
      </c>
      <c r="AS139" s="15" t="s">
        <v>86</v>
      </c>
      <c r="AT139" s="15"/>
      <c r="AU139" s="15"/>
      <c r="AV139" s="15"/>
      <c r="AW139" s="6"/>
      <c r="AX139" s="16"/>
      <c r="AY139" s="17"/>
      <c r="AZ139" s="17"/>
      <c r="BA139" s="17"/>
      <c r="BB139" s="17"/>
      <c r="BC139" s="17"/>
      <c r="BD139" s="18"/>
    </row>
    <row r="140" spans="1:57" ht="14.25" customHeight="1" x14ac:dyDescent="0.25">
      <c r="A140" s="1"/>
      <c r="D140" s="3"/>
      <c r="E140" s="25">
        <v>0.375</v>
      </c>
      <c r="F140" s="15"/>
      <c r="G140" s="15" t="s">
        <v>64</v>
      </c>
      <c r="H140" s="15"/>
      <c r="I140" s="15"/>
      <c r="J140" s="15"/>
      <c r="K140" s="15" t="s">
        <v>74</v>
      </c>
      <c r="L140" s="15" t="s">
        <v>81</v>
      </c>
      <c r="M140" s="15" t="s">
        <v>102</v>
      </c>
      <c r="N140" s="15"/>
      <c r="O140" s="15"/>
      <c r="P140" s="15"/>
      <c r="Q140" s="15" t="s">
        <v>106</v>
      </c>
      <c r="R140" s="15"/>
      <c r="S140" s="15"/>
      <c r="T140" s="15"/>
      <c r="U140" s="15"/>
      <c r="V140" s="28"/>
      <c r="W140" s="28"/>
      <c r="X140" s="28"/>
      <c r="Y140" s="15"/>
      <c r="Z140" s="15" t="s">
        <v>56</v>
      </c>
      <c r="AA140" s="15" t="s">
        <v>109</v>
      </c>
      <c r="AB140" s="15"/>
      <c r="AC140" s="15" t="s">
        <v>53</v>
      </c>
      <c r="AD140" s="15"/>
      <c r="AE140" s="15"/>
      <c r="AF140" s="15"/>
      <c r="AG140" s="15"/>
      <c r="AH140" s="15"/>
      <c r="AI140" s="15"/>
      <c r="AJ140" s="15"/>
      <c r="AK140" s="15" t="s">
        <v>98</v>
      </c>
      <c r="AL140" s="15"/>
      <c r="AM140" s="15"/>
      <c r="AN140" s="15"/>
      <c r="AO140" s="15" t="s">
        <v>66</v>
      </c>
      <c r="AP140" s="15"/>
      <c r="AQ140" s="15"/>
      <c r="AR140" s="15" t="s">
        <v>1</v>
      </c>
      <c r="AS140" s="15" t="s">
        <v>86</v>
      </c>
      <c r="AT140" s="15" t="s">
        <v>83</v>
      </c>
      <c r="AU140" s="15"/>
      <c r="AV140" s="15"/>
      <c r="AW140" s="6"/>
      <c r="AX140" s="19"/>
      <c r="AY140" s="20"/>
      <c r="AZ140" s="20"/>
      <c r="BA140" s="20"/>
      <c r="BB140" s="20"/>
      <c r="BC140" s="20"/>
      <c r="BD140" s="21"/>
    </row>
    <row r="141" spans="1:57" ht="14.25" customHeight="1" x14ac:dyDescent="0.25">
      <c r="A141" s="1"/>
      <c r="B141" s="1"/>
      <c r="D141" s="3"/>
      <c r="E141" s="25">
        <v>0.41666666666666702</v>
      </c>
      <c r="F141" s="15"/>
      <c r="G141" s="15" t="s">
        <v>64</v>
      </c>
      <c r="H141" s="15"/>
      <c r="I141" s="15"/>
      <c r="J141" s="15"/>
      <c r="K141" s="15" t="s">
        <v>74</v>
      </c>
      <c r="L141" s="15" t="s">
        <v>81</v>
      </c>
      <c r="M141" s="15" t="s">
        <v>102</v>
      </c>
      <c r="N141" s="15"/>
      <c r="O141" s="15"/>
      <c r="P141" s="15"/>
      <c r="Q141" s="15" t="s">
        <v>106</v>
      </c>
      <c r="R141" s="15"/>
      <c r="S141" s="15"/>
      <c r="T141" s="15"/>
      <c r="U141" s="15"/>
      <c r="V141" s="28"/>
      <c r="W141" s="28"/>
      <c r="X141" s="28"/>
      <c r="Y141" s="15"/>
      <c r="Z141" s="15" t="s">
        <v>56</v>
      </c>
      <c r="AA141" s="15" t="s">
        <v>109</v>
      </c>
      <c r="AB141" s="15"/>
      <c r="AC141" s="15" t="s">
        <v>53</v>
      </c>
      <c r="AD141" s="15"/>
      <c r="AE141" s="15"/>
      <c r="AF141" s="15"/>
      <c r="AG141" s="15"/>
      <c r="AH141" s="15"/>
      <c r="AI141" s="15"/>
      <c r="AJ141" s="15"/>
      <c r="AK141" s="15" t="s">
        <v>98</v>
      </c>
      <c r="AL141" s="15"/>
      <c r="AM141" s="15"/>
      <c r="AN141" s="15"/>
      <c r="AO141" s="15" t="s">
        <v>66</v>
      </c>
      <c r="AP141" s="15"/>
      <c r="AQ141" s="15"/>
      <c r="AR141" s="15" t="s">
        <v>1</v>
      </c>
      <c r="AS141" s="15" t="s">
        <v>86</v>
      </c>
      <c r="AT141" s="15" t="s">
        <v>83</v>
      </c>
      <c r="AU141" s="15"/>
      <c r="AV141" s="15"/>
      <c r="AW141" s="6"/>
      <c r="AX141" s="19"/>
      <c r="AY141" s="20"/>
      <c r="AZ141" s="20"/>
      <c r="BA141" s="20"/>
      <c r="BB141" s="20"/>
      <c r="BC141" s="20"/>
      <c r="BD141" s="21"/>
    </row>
    <row r="142" spans="1:57" ht="14.25" customHeight="1" x14ac:dyDescent="0.25">
      <c r="A142" s="1"/>
      <c r="D142" s="3"/>
      <c r="E142" s="25">
        <v>0.45833333333333298</v>
      </c>
      <c r="F142" s="15"/>
      <c r="G142" s="15" t="s">
        <v>64</v>
      </c>
      <c r="H142" s="15"/>
      <c r="I142" s="15"/>
      <c r="J142" s="15"/>
      <c r="K142" s="15" t="s">
        <v>74</v>
      </c>
      <c r="L142" s="15" t="s">
        <v>81</v>
      </c>
      <c r="M142" s="15" t="s">
        <v>102</v>
      </c>
      <c r="N142" s="15"/>
      <c r="O142" s="15"/>
      <c r="P142" s="15"/>
      <c r="Q142" s="15" t="s">
        <v>106</v>
      </c>
      <c r="R142" s="15"/>
      <c r="S142" s="15"/>
      <c r="T142" s="15"/>
      <c r="U142" s="15"/>
      <c r="V142" s="28"/>
      <c r="W142" s="28"/>
      <c r="X142" s="28"/>
      <c r="Y142" s="15"/>
      <c r="Z142" s="15" t="s">
        <v>56</v>
      </c>
      <c r="AA142" s="15" t="s">
        <v>109</v>
      </c>
      <c r="AB142" s="15"/>
      <c r="AC142" s="15" t="s">
        <v>53</v>
      </c>
      <c r="AD142" s="15"/>
      <c r="AE142" s="15"/>
      <c r="AF142" s="15"/>
      <c r="AG142" s="15"/>
      <c r="AH142" s="15"/>
      <c r="AI142" s="15"/>
      <c r="AJ142" s="15"/>
      <c r="AK142" s="15" t="s">
        <v>84</v>
      </c>
      <c r="AL142" s="15"/>
      <c r="AM142" s="15"/>
      <c r="AN142" s="15"/>
      <c r="AO142" s="15" t="s">
        <v>66</v>
      </c>
      <c r="AP142" s="15"/>
      <c r="AQ142" s="15"/>
      <c r="AR142" s="15" t="s">
        <v>1</v>
      </c>
      <c r="AS142" s="15" t="s">
        <v>86</v>
      </c>
      <c r="AT142" s="15" t="s">
        <v>83</v>
      </c>
      <c r="AU142" s="15"/>
      <c r="AV142" s="15"/>
      <c r="AW142" s="6"/>
      <c r="AX142" s="19"/>
      <c r="AY142" s="20"/>
      <c r="AZ142" s="20"/>
      <c r="BA142" s="20"/>
      <c r="BB142" s="20"/>
      <c r="BC142" s="20"/>
      <c r="BD142" s="21"/>
    </row>
    <row r="143" spans="1:57" ht="14.25" customHeight="1" x14ac:dyDescent="0.25">
      <c r="A143" s="1"/>
      <c r="B143" s="1"/>
      <c r="D143" s="3"/>
      <c r="E143" s="25">
        <v>0.5</v>
      </c>
      <c r="F143" s="15"/>
      <c r="G143" s="15" t="s">
        <v>64</v>
      </c>
      <c r="H143" s="15"/>
      <c r="I143" s="15"/>
      <c r="J143" s="15"/>
      <c r="K143" s="15" t="s">
        <v>74</v>
      </c>
      <c r="L143" s="15" t="s">
        <v>81</v>
      </c>
      <c r="M143" s="15" t="s">
        <v>102</v>
      </c>
      <c r="N143" s="15"/>
      <c r="O143" s="15"/>
      <c r="P143" s="15"/>
      <c r="Q143" s="15" t="s">
        <v>106</v>
      </c>
      <c r="R143" s="15"/>
      <c r="S143" s="15"/>
      <c r="T143" s="15"/>
      <c r="U143" s="15"/>
      <c r="V143" s="28"/>
      <c r="W143" s="28"/>
      <c r="X143" s="28"/>
      <c r="Y143" s="15"/>
      <c r="Z143" s="15" t="s">
        <v>56</v>
      </c>
      <c r="AA143" s="15" t="s">
        <v>109</v>
      </c>
      <c r="AB143" s="15"/>
      <c r="AC143" s="15" t="s">
        <v>53</v>
      </c>
      <c r="AD143" s="15"/>
      <c r="AE143" s="15"/>
      <c r="AF143" s="15"/>
      <c r="AG143" s="15"/>
      <c r="AH143" s="15"/>
      <c r="AI143" s="15"/>
      <c r="AJ143" s="15"/>
      <c r="AK143" s="15" t="s">
        <v>98</v>
      </c>
      <c r="AL143" s="15"/>
      <c r="AM143" s="15"/>
      <c r="AN143" s="15"/>
      <c r="AO143" s="15" t="s">
        <v>66</v>
      </c>
      <c r="AP143" s="15"/>
      <c r="AQ143" s="15"/>
      <c r="AR143" s="15" t="s">
        <v>1</v>
      </c>
      <c r="AS143" s="15" t="s">
        <v>86</v>
      </c>
      <c r="AT143" s="15"/>
      <c r="AU143" s="15"/>
      <c r="AV143" s="15"/>
      <c r="AW143" s="6"/>
      <c r="AX143" s="19"/>
      <c r="AY143" s="20"/>
      <c r="AZ143" s="20"/>
      <c r="BA143" s="20"/>
      <c r="BB143" s="20"/>
      <c r="BC143" s="20"/>
      <c r="BD143" s="21"/>
    </row>
    <row r="144" spans="1:57" ht="14.25" customHeight="1" x14ac:dyDescent="0.25">
      <c r="D144" s="3"/>
      <c r="E144" s="25">
        <v>0.58333333333333304</v>
      </c>
      <c r="F144" s="15"/>
      <c r="G144" s="15" t="s">
        <v>64</v>
      </c>
      <c r="H144" s="15"/>
      <c r="I144" s="15" t="s">
        <v>52</v>
      </c>
      <c r="J144" s="15"/>
      <c r="K144" s="15"/>
      <c r="L144" s="15" t="s">
        <v>81</v>
      </c>
      <c r="M144" s="15" t="s">
        <v>102</v>
      </c>
      <c r="N144" s="15"/>
      <c r="O144" s="15"/>
      <c r="P144" s="15"/>
      <c r="Q144" s="15"/>
      <c r="R144" s="15"/>
      <c r="S144" s="15"/>
      <c r="T144" s="15"/>
      <c r="U144" s="15"/>
      <c r="V144" s="28"/>
      <c r="W144" s="28"/>
      <c r="X144" s="28"/>
      <c r="Y144" s="15"/>
      <c r="Z144" s="15" t="s">
        <v>56</v>
      </c>
      <c r="AA144" s="15" t="s">
        <v>109</v>
      </c>
      <c r="AB144" s="15"/>
      <c r="AC144" s="15" t="s">
        <v>53</v>
      </c>
      <c r="AD144" s="15"/>
      <c r="AE144" s="15" t="s">
        <v>67</v>
      </c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 t="s">
        <v>1</v>
      </c>
      <c r="AS144" s="15" t="s">
        <v>86</v>
      </c>
      <c r="AT144" s="15"/>
      <c r="AU144" s="15"/>
      <c r="AV144" s="15"/>
      <c r="AW144" s="6"/>
      <c r="AX144" s="19"/>
      <c r="AY144" s="20"/>
      <c r="AZ144" s="20"/>
      <c r="BA144" s="20"/>
      <c r="BB144" s="20"/>
      <c r="BC144" s="20"/>
      <c r="BD144" s="21"/>
    </row>
    <row r="145" spans="1:56" ht="14.25" customHeight="1" x14ac:dyDescent="0.25">
      <c r="A145" s="1"/>
      <c r="B145" s="1"/>
      <c r="D145" s="3"/>
      <c r="E145" s="25">
        <v>0.625</v>
      </c>
      <c r="F145" s="15"/>
      <c r="G145" s="15" t="s">
        <v>64</v>
      </c>
      <c r="H145" s="15"/>
      <c r="I145" s="15" t="s">
        <v>52</v>
      </c>
      <c r="J145" s="15"/>
      <c r="K145" s="15"/>
      <c r="L145" s="15" t="s">
        <v>81</v>
      </c>
      <c r="M145" s="15" t="s">
        <v>102</v>
      </c>
      <c r="N145" s="15"/>
      <c r="O145" s="15"/>
      <c r="P145" s="15"/>
      <c r="Q145" s="15"/>
      <c r="R145" s="15"/>
      <c r="S145" s="15"/>
      <c r="T145" s="15"/>
      <c r="U145" s="15"/>
      <c r="V145" s="28"/>
      <c r="W145" s="28"/>
      <c r="X145" s="28"/>
      <c r="Y145" s="15"/>
      <c r="Z145" s="15" t="s">
        <v>56</v>
      </c>
      <c r="AA145" s="15" t="s">
        <v>109</v>
      </c>
      <c r="AB145" s="15"/>
      <c r="AC145" s="15" t="s">
        <v>53</v>
      </c>
      <c r="AD145" s="15"/>
      <c r="AE145" s="15" t="s">
        <v>67</v>
      </c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 t="s">
        <v>1</v>
      </c>
      <c r="AS145" s="15" t="s">
        <v>86</v>
      </c>
      <c r="AT145" s="15"/>
      <c r="AU145" s="15"/>
      <c r="AV145" s="15"/>
      <c r="AW145" s="6"/>
      <c r="AX145" s="19"/>
      <c r="AY145" s="20"/>
      <c r="AZ145" s="20"/>
      <c r="BA145" s="20"/>
      <c r="BB145" s="20"/>
      <c r="BC145" s="20"/>
      <c r="BD145" s="21"/>
    </row>
    <row r="146" spans="1:56" ht="14.25" customHeight="1" thickBot="1" x14ac:dyDescent="0.3">
      <c r="A146" s="1"/>
      <c r="D146" s="3"/>
      <c r="E146" s="25">
        <v>0.66666666666666696</v>
      </c>
      <c r="F146" s="15"/>
      <c r="G146" s="15" t="s">
        <v>64</v>
      </c>
      <c r="H146" s="15"/>
      <c r="I146" s="15" t="s">
        <v>52</v>
      </c>
      <c r="J146" s="15"/>
      <c r="K146" s="15"/>
      <c r="L146" s="15" t="s">
        <v>81</v>
      </c>
      <c r="M146" s="15" t="s">
        <v>102</v>
      </c>
      <c r="N146" s="15"/>
      <c r="O146" s="15"/>
      <c r="P146" s="15"/>
      <c r="Q146" s="15"/>
      <c r="R146" s="15"/>
      <c r="S146" s="15"/>
      <c r="T146" s="15"/>
      <c r="U146" s="15"/>
      <c r="V146" s="28"/>
      <c r="W146" s="28"/>
      <c r="X146" s="28"/>
      <c r="Y146" s="15"/>
      <c r="Z146" s="15" t="s">
        <v>56</v>
      </c>
      <c r="AA146" s="15" t="s">
        <v>109</v>
      </c>
      <c r="AB146" s="15"/>
      <c r="AC146" s="15" t="s">
        <v>53</v>
      </c>
      <c r="AD146" s="15"/>
      <c r="AE146" s="15" t="s">
        <v>67</v>
      </c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 t="s">
        <v>1</v>
      </c>
      <c r="AS146" s="15" t="s">
        <v>86</v>
      </c>
      <c r="AT146" s="15"/>
      <c r="AU146" s="15"/>
      <c r="AV146" s="15"/>
      <c r="AW146" s="6"/>
      <c r="AX146" s="22"/>
      <c r="AY146" s="23"/>
      <c r="AZ146" s="23"/>
      <c r="BA146" s="23"/>
      <c r="BB146" s="23"/>
      <c r="BC146" s="23"/>
      <c r="BD146" s="24"/>
    </row>
    <row r="147" spans="1:56" ht="14.25" customHeight="1" thickBot="1" x14ac:dyDescent="0.3">
      <c r="B147" s="1"/>
      <c r="D147" s="3"/>
      <c r="E147" s="1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89" t="s">
        <v>48</v>
      </c>
      <c r="AY147" s="90"/>
      <c r="AZ147" s="90"/>
      <c r="BA147" s="90"/>
      <c r="BB147" s="90"/>
      <c r="BC147" s="90"/>
      <c r="BD147" s="91"/>
    </row>
    <row r="148" spans="1:56" ht="14.25" customHeight="1" thickBot="1" x14ac:dyDescent="0.3">
      <c r="D148" s="3"/>
      <c r="E148" s="7"/>
      <c r="F148" s="84">
        <f>F137+1</f>
        <v>43636</v>
      </c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6"/>
      <c r="AF148" s="87">
        <f>(F148)</f>
        <v>43636</v>
      </c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78"/>
      <c r="AY148" s="79"/>
      <c r="AZ148" s="79"/>
      <c r="BA148" s="79"/>
      <c r="BB148" s="79"/>
      <c r="BC148" s="79"/>
      <c r="BD148" s="80"/>
    </row>
    <row r="149" spans="1:56" ht="14.25" customHeight="1" thickBot="1" x14ac:dyDescent="0.3">
      <c r="A149" s="1"/>
      <c r="B149" s="1"/>
      <c r="D149" s="3"/>
      <c r="E149" s="4"/>
      <c r="F149" s="9" t="s">
        <v>2</v>
      </c>
      <c r="G149" s="10" t="s">
        <v>3</v>
      </c>
      <c r="H149" s="10" t="s">
        <v>4</v>
      </c>
      <c r="I149" s="10" t="s">
        <v>5</v>
      </c>
      <c r="J149" s="10" t="s">
        <v>6</v>
      </c>
      <c r="K149" s="10" t="s">
        <v>7</v>
      </c>
      <c r="L149" s="10" t="s">
        <v>8</v>
      </c>
      <c r="M149" s="10" t="s">
        <v>9</v>
      </c>
      <c r="N149" s="10" t="s">
        <v>10</v>
      </c>
      <c r="O149" s="10" t="s">
        <v>11</v>
      </c>
      <c r="P149" s="10" t="s">
        <v>12</v>
      </c>
      <c r="Q149" s="10" t="s">
        <v>13</v>
      </c>
      <c r="R149" s="10" t="s">
        <v>14</v>
      </c>
      <c r="S149" s="10" t="s">
        <v>15</v>
      </c>
      <c r="T149" s="10" t="s">
        <v>16</v>
      </c>
      <c r="U149" s="10" t="s">
        <v>17</v>
      </c>
      <c r="V149" s="27" t="s">
        <v>18</v>
      </c>
      <c r="W149" s="27" t="s">
        <v>19</v>
      </c>
      <c r="X149" s="27" t="s">
        <v>20</v>
      </c>
      <c r="Y149" s="10" t="s">
        <v>21</v>
      </c>
      <c r="Z149" s="10" t="s">
        <v>22</v>
      </c>
      <c r="AA149" s="10" t="s">
        <v>23</v>
      </c>
      <c r="AB149" s="10" t="s">
        <v>24</v>
      </c>
      <c r="AC149" s="10" t="s">
        <v>25</v>
      </c>
      <c r="AD149" s="10" t="s">
        <v>26</v>
      </c>
      <c r="AE149" s="10" t="s">
        <v>27</v>
      </c>
      <c r="AF149" s="10" t="s">
        <v>28</v>
      </c>
      <c r="AG149" s="10" t="s">
        <v>29</v>
      </c>
      <c r="AH149" s="10" t="s">
        <v>30</v>
      </c>
      <c r="AI149" s="37" t="s">
        <v>31</v>
      </c>
      <c r="AJ149" s="10" t="s">
        <v>32</v>
      </c>
      <c r="AK149" s="10" t="s">
        <v>33</v>
      </c>
      <c r="AL149" s="10" t="s">
        <v>34</v>
      </c>
      <c r="AM149" s="10" t="s">
        <v>35</v>
      </c>
      <c r="AN149" s="10" t="s">
        <v>36</v>
      </c>
      <c r="AO149" s="10" t="s">
        <v>37</v>
      </c>
      <c r="AP149" s="10" t="s">
        <v>38</v>
      </c>
      <c r="AQ149" s="10" t="s">
        <v>39</v>
      </c>
      <c r="AR149" s="10" t="s">
        <v>40</v>
      </c>
      <c r="AS149" s="10" t="s">
        <v>41</v>
      </c>
      <c r="AT149" s="10" t="s">
        <v>42</v>
      </c>
      <c r="AU149" s="10" t="s">
        <v>43</v>
      </c>
      <c r="AV149" s="10" t="s">
        <v>44</v>
      </c>
      <c r="AW149" s="11" t="s">
        <v>45</v>
      </c>
      <c r="AX149" s="81"/>
      <c r="AY149" s="82"/>
      <c r="AZ149" s="82"/>
      <c r="BA149" s="82"/>
      <c r="BB149" s="82"/>
      <c r="BC149" s="82"/>
      <c r="BD149" s="83"/>
    </row>
    <row r="150" spans="1:56" ht="14.25" customHeight="1" x14ac:dyDescent="0.25">
      <c r="A150" s="1"/>
      <c r="D150" s="3"/>
      <c r="E150" s="25">
        <v>0.33333333333333331</v>
      </c>
      <c r="F150" s="15"/>
      <c r="G150" s="15"/>
      <c r="H150" s="15"/>
      <c r="I150" s="15"/>
      <c r="J150" s="15"/>
      <c r="K150" s="15"/>
      <c r="L150" s="15"/>
      <c r="M150" s="15"/>
      <c r="N150" s="15" t="s">
        <v>81</v>
      </c>
      <c r="O150" s="15" t="s">
        <v>74</v>
      </c>
      <c r="P150" s="15"/>
      <c r="Q150" s="15"/>
      <c r="R150" s="15" t="s">
        <v>56</v>
      </c>
      <c r="S150" s="15"/>
      <c r="T150" s="15"/>
      <c r="U150" s="15"/>
      <c r="V150" s="28"/>
      <c r="W150" s="28"/>
      <c r="X150" s="28"/>
      <c r="Y150" s="15" t="s">
        <v>102</v>
      </c>
      <c r="Z150" s="15" t="s">
        <v>106</v>
      </c>
      <c r="AA150" s="15" t="s">
        <v>54</v>
      </c>
      <c r="AB150" s="15"/>
      <c r="AC150" s="15"/>
      <c r="AD150" s="15"/>
      <c r="AE150" s="15"/>
      <c r="AF150" s="15" t="s">
        <v>98</v>
      </c>
      <c r="AG150" s="15" t="s">
        <v>95</v>
      </c>
      <c r="AH150" s="15" t="s">
        <v>53</v>
      </c>
      <c r="AI150" s="15"/>
      <c r="AJ150" s="15"/>
      <c r="AK150" s="15"/>
      <c r="AL150" s="15"/>
      <c r="AM150" s="15"/>
      <c r="AN150" s="15"/>
      <c r="AO150" s="15" t="s">
        <v>86</v>
      </c>
      <c r="AP150" s="15"/>
      <c r="AQ150" s="15"/>
      <c r="AR150" s="15"/>
      <c r="AS150" s="15" t="s">
        <v>100</v>
      </c>
      <c r="AT150" s="15"/>
      <c r="AU150" s="15"/>
      <c r="AV150" s="15" t="s">
        <v>1</v>
      </c>
      <c r="AW150" s="6"/>
      <c r="AX150" s="16"/>
      <c r="AY150" s="17"/>
      <c r="AZ150" s="17"/>
      <c r="BA150" s="17"/>
      <c r="BB150" s="17"/>
      <c r="BC150" s="17"/>
      <c r="BD150" s="18"/>
    </row>
    <row r="151" spans="1:56" ht="14.25" customHeight="1" x14ac:dyDescent="0.25">
      <c r="A151" s="1"/>
      <c r="B151" s="1"/>
      <c r="D151" s="3"/>
      <c r="E151" s="25">
        <v>0.375</v>
      </c>
      <c r="F151" s="15" t="s">
        <v>61</v>
      </c>
      <c r="G151" s="15"/>
      <c r="H151" s="15" t="s">
        <v>83</v>
      </c>
      <c r="I151" s="15"/>
      <c r="J151" s="15"/>
      <c r="K151" s="15"/>
      <c r="L151" s="15"/>
      <c r="M151" s="15"/>
      <c r="N151" s="15" t="s">
        <v>81</v>
      </c>
      <c r="O151" s="15" t="s">
        <v>74</v>
      </c>
      <c r="P151" s="15"/>
      <c r="Q151" s="15"/>
      <c r="R151" s="15" t="s">
        <v>56</v>
      </c>
      <c r="S151" s="15"/>
      <c r="T151" s="15"/>
      <c r="U151" s="15"/>
      <c r="V151" s="28"/>
      <c r="W151" s="28"/>
      <c r="X151" s="28"/>
      <c r="Y151" s="15" t="s">
        <v>102</v>
      </c>
      <c r="Z151" s="15" t="s">
        <v>106</v>
      </c>
      <c r="AA151" s="15" t="s">
        <v>54</v>
      </c>
      <c r="AB151" s="15"/>
      <c r="AC151" s="15"/>
      <c r="AD151" s="15"/>
      <c r="AE151" s="15"/>
      <c r="AF151" s="15" t="s">
        <v>98</v>
      </c>
      <c r="AG151" s="15" t="s">
        <v>95</v>
      </c>
      <c r="AH151" s="15" t="s">
        <v>53</v>
      </c>
      <c r="AI151" s="15"/>
      <c r="AJ151" s="15"/>
      <c r="AK151" s="15"/>
      <c r="AL151" s="15"/>
      <c r="AM151" s="15"/>
      <c r="AN151" s="15"/>
      <c r="AO151" s="15" t="s">
        <v>86</v>
      </c>
      <c r="AP151" s="15"/>
      <c r="AQ151" s="15"/>
      <c r="AR151" s="15"/>
      <c r="AS151" s="15" t="s">
        <v>100</v>
      </c>
      <c r="AT151" s="15"/>
      <c r="AU151" s="15"/>
      <c r="AV151" s="15" t="s">
        <v>1</v>
      </c>
      <c r="AW151" s="6"/>
      <c r="AX151" s="19"/>
      <c r="AY151" s="20"/>
      <c r="AZ151" s="20"/>
      <c r="BA151" s="20"/>
      <c r="BB151" s="20"/>
      <c r="BC151" s="20"/>
      <c r="BD151" s="21"/>
    </row>
    <row r="152" spans="1:56" ht="14.25" customHeight="1" x14ac:dyDescent="0.25">
      <c r="A152" s="1"/>
      <c r="B152" s="1"/>
      <c r="D152" s="3"/>
      <c r="E152" s="25">
        <v>0.41666666666666702</v>
      </c>
      <c r="F152" s="15" t="s">
        <v>61</v>
      </c>
      <c r="G152" s="15"/>
      <c r="H152" s="15" t="s">
        <v>83</v>
      </c>
      <c r="I152" s="15"/>
      <c r="J152" s="15"/>
      <c r="K152" s="15"/>
      <c r="L152" s="15"/>
      <c r="M152" s="15"/>
      <c r="N152" s="15" t="s">
        <v>81</v>
      </c>
      <c r="O152" s="15" t="s">
        <v>74</v>
      </c>
      <c r="P152" s="15"/>
      <c r="Q152" s="15"/>
      <c r="R152" s="15" t="s">
        <v>56</v>
      </c>
      <c r="S152" s="15"/>
      <c r="T152" s="15"/>
      <c r="U152" s="15"/>
      <c r="V152" s="28"/>
      <c r="W152" s="28"/>
      <c r="X152" s="28"/>
      <c r="Y152" s="15" t="s">
        <v>102</v>
      </c>
      <c r="Z152" s="15" t="s">
        <v>106</v>
      </c>
      <c r="AA152" s="15" t="s">
        <v>54</v>
      </c>
      <c r="AB152" s="15"/>
      <c r="AC152" s="15"/>
      <c r="AD152" s="15"/>
      <c r="AE152" s="15"/>
      <c r="AF152" s="15" t="s">
        <v>98</v>
      </c>
      <c r="AG152" s="15" t="s">
        <v>95</v>
      </c>
      <c r="AH152" s="15" t="s">
        <v>53</v>
      </c>
      <c r="AI152" s="15"/>
      <c r="AJ152" s="15"/>
      <c r="AK152" s="15"/>
      <c r="AL152" s="15"/>
      <c r="AM152" s="15"/>
      <c r="AN152" s="15"/>
      <c r="AO152" s="15" t="s">
        <v>86</v>
      </c>
      <c r="AP152" s="15"/>
      <c r="AQ152" s="15"/>
      <c r="AR152" s="15"/>
      <c r="AS152" s="15" t="s">
        <v>100</v>
      </c>
      <c r="AT152" s="15"/>
      <c r="AU152" s="15"/>
      <c r="AV152" s="15" t="s">
        <v>1</v>
      </c>
      <c r="AW152" s="6"/>
      <c r="AX152" s="19"/>
      <c r="AY152" s="20"/>
      <c r="AZ152" s="20"/>
      <c r="BA152" s="20"/>
      <c r="BB152" s="20"/>
      <c r="BC152" s="20"/>
      <c r="BD152" s="21"/>
    </row>
    <row r="153" spans="1:56" ht="14.25" customHeight="1" x14ac:dyDescent="0.25">
      <c r="A153" s="1"/>
      <c r="B153" s="1"/>
      <c r="D153" s="3"/>
      <c r="E153" s="25">
        <v>0.45833333333333298</v>
      </c>
      <c r="F153" s="15" t="s">
        <v>61</v>
      </c>
      <c r="G153" s="15"/>
      <c r="H153" s="15" t="s">
        <v>83</v>
      </c>
      <c r="I153" s="15"/>
      <c r="J153" s="15"/>
      <c r="K153" s="15"/>
      <c r="L153" s="15"/>
      <c r="M153" s="15"/>
      <c r="N153" s="15" t="s">
        <v>81</v>
      </c>
      <c r="O153" s="15" t="s">
        <v>74</v>
      </c>
      <c r="P153" s="15"/>
      <c r="Q153" s="15"/>
      <c r="R153" s="15" t="s">
        <v>56</v>
      </c>
      <c r="S153" s="15"/>
      <c r="T153" s="15"/>
      <c r="U153" s="15"/>
      <c r="V153" s="28"/>
      <c r="W153" s="28"/>
      <c r="X153" s="28"/>
      <c r="Y153" s="15" t="s">
        <v>102</v>
      </c>
      <c r="Z153" s="15" t="s">
        <v>106</v>
      </c>
      <c r="AA153" s="15" t="s">
        <v>54</v>
      </c>
      <c r="AB153" s="15"/>
      <c r="AC153" s="15"/>
      <c r="AD153" s="15"/>
      <c r="AE153" s="15"/>
      <c r="AF153" s="15" t="s">
        <v>84</v>
      </c>
      <c r="AG153" s="15" t="s">
        <v>95</v>
      </c>
      <c r="AH153" s="15" t="s">
        <v>53</v>
      </c>
      <c r="AI153" s="15"/>
      <c r="AJ153" s="15"/>
      <c r="AK153" s="15"/>
      <c r="AL153" s="15"/>
      <c r="AM153" s="15"/>
      <c r="AN153" s="15"/>
      <c r="AO153" s="15" t="s">
        <v>86</v>
      </c>
      <c r="AP153" s="15"/>
      <c r="AQ153" s="15"/>
      <c r="AR153" s="15"/>
      <c r="AS153" s="15" t="s">
        <v>100</v>
      </c>
      <c r="AT153" s="15"/>
      <c r="AU153" s="15"/>
      <c r="AV153" s="15" t="s">
        <v>1</v>
      </c>
      <c r="AW153" s="6" t="s">
        <v>151</v>
      </c>
      <c r="AX153" s="19"/>
      <c r="AY153" s="20"/>
      <c r="AZ153" s="20"/>
      <c r="BA153" s="20"/>
      <c r="BB153" s="20"/>
      <c r="BC153" s="20"/>
      <c r="BD153" s="21"/>
    </row>
    <row r="154" spans="1:56" ht="14.25" customHeight="1" x14ac:dyDescent="0.25">
      <c r="A154" s="1"/>
      <c r="B154" s="1"/>
      <c r="D154" s="3"/>
      <c r="E154" s="25">
        <v>0.5</v>
      </c>
      <c r="F154" s="15" t="s">
        <v>61</v>
      </c>
      <c r="G154" s="15"/>
      <c r="H154" s="15"/>
      <c r="I154" s="15"/>
      <c r="J154" s="15"/>
      <c r="K154" s="15"/>
      <c r="L154" s="15"/>
      <c r="M154" s="15"/>
      <c r="N154" s="15" t="s">
        <v>81</v>
      </c>
      <c r="O154" s="15" t="s">
        <v>74</v>
      </c>
      <c r="P154" s="15"/>
      <c r="Q154" s="15"/>
      <c r="R154" s="15" t="s">
        <v>56</v>
      </c>
      <c r="S154" s="15"/>
      <c r="T154" s="15"/>
      <c r="U154" s="15"/>
      <c r="V154" s="28"/>
      <c r="W154" s="28"/>
      <c r="X154" s="28"/>
      <c r="Y154" s="15" t="s">
        <v>102</v>
      </c>
      <c r="Z154" s="15" t="s">
        <v>106</v>
      </c>
      <c r="AA154" s="15" t="s">
        <v>54</v>
      </c>
      <c r="AB154" s="15"/>
      <c r="AC154" s="15"/>
      <c r="AD154" s="15"/>
      <c r="AE154" s="15"/>
      <c r="AF154" s="15" t="s">
        <v>98</v>
      </c>
      <c r="AG154" s="15" t="s">
        <v>95</v>
      </c>
      <c r="AH154" s="15" t="s">
        <v>53</v>
      </c>
      <c r="AI154" s="15"/>
      <c r="AJ154" s="15"/>
      <c r="AK154" s="15"/>
      <c r="AL154" s="15"/>
      <c r="AM154" s="15"/>
      <c r="AN154" s="15"/>
      <c r="AO154" s="15" t="s">
        <v>86</v>
      </c>
      <c r="AP154" s="15"/>
      <c r="AQ154" s="15"/>
      <c r="AR154" s="15"/>
      <c r="AS154" s="15" t="s">
        <v>100</v>
      </c>
      <c r="AT154" s="15"/>
      <c r="AU154" s="15"/>
      <c r="AV154" s="15" t="s">
        <v>1</v>
      </c>
      <c r="AW154" s="6" t="s">
        <v>151</v>
      </c>
      <c r="AX154" s="19"/>
      <c r="AY154" s="20"/>
      <c r="AZ154" s="20"/>
      <c r="BA154" s="20"/>
      <c r="BB154" s="20"/>
      <c r="BC154" s="20"/>
      <c r="BD154" s="21"/>
    </row>
    <row r="155" spans="1:56" ht="14.25" customHeight="1" x14ac:dyDescent="0.25">
      <c r="B155" s="1"/>
      <c r="D155" s="3"/>
      <c r="E155" s="25">
        <v>0.58333333333333304</v>
      </c>
      <c r="F155" s="15" t="s">
        <v>61</v>
      </c>
      <c r="G155" s="15"/>
      <c r="H155" s="15"/>
      <c r="I155" s="15"/>
      <c r="J155" s="15" t="s">
        <v>67</v>
      </c>
      <c r="K155" s="15"/>
      <c r="L155" s="15"/>
      <c r="M155" s="15"/>
      <c r="N155" s="15" t="s">
        <v>81</v>
      </c>
      <c r="O155" s="15"/>
      <c r="P155" s="15"/>
      <c r="Q155" s="15"/>
      <c r="R155" s="15" t="s">
        <v>56</v>
      </c>
      <c r="S155" s="15"/>
      <c r="T155" s="15"/>
      <c r="U155" s="15"/>
      <c r="V155" s="28"/>
      <c r="W155" s="28"/>
      <c r="X155" s="28"/>
      <c r="Y155" s="15" t="s">
        <v>102</v>
      </c>
      <c r="Z155" s="15"/>
      <c r="AA155" s="15" t="s">
        <v>54</v>
      </c>
      <c r="AB155" s="15"/>
      <c r="AC155" s="15"/>
      <c r="AD155" s="15"/>
      <c r="AE155" s="15"/>
      <c r="AF155" s="15"/>
      <c r="AG155" s="15"/>
      <c r="AH155" s="15" t="s">
        <v>53</v>
      </c>
      <c r="AI155" s="15"/>
      <c r="AJ155" s="15"/>
      <c r="AK155" s="15"/>
      <c r="AL155" s="15"/>
      <c r="AM155" s="15"/>
      <c r="AN155" s="15"/>
      <c r="AO155" s="15" t="s">
        <v>86</v>
      </c>
      <c r="AP155" s="15"/>
      <c r="AQ155" s="15"/>
      <c r="AR155" s="15"/>
      <c r="AS155" s="15" t="s">
        <v>100</v>
      </c>
      <c r="AT155" s="15"/>
      <c r="AU155" s="15"/>
      <c r="AV155" s="15" t="s">
        <v>1</v>
      </c>
      <c r="AW155" s="6"/>
      <c r="AX155" s="19"/>
      <c r="AY155" s="20"/>
      <c r="AZ155" s="20"/>
      <c r="BA155" s="20"/>
      <c r="BB155" s="20"/>
      <c r="BC155" s="20"/>
      <c r="BD155" s="21"/>
    </row>
    <row r="156" spans="1:56" ht="14.25" customHeight="1" x14ac:dyDescent="0.25">
      <c r="A156" s="1"/>
      <c r="D156" s="3"/>
      <c r="E156" s="25">
        <v>0.625</v>
      </c>
      <c r="F156" s="15" t="s">
        <v>61</v>
      </c>
      <c r="G156" s="15"/>
      <c r="H156" s="15"/>
      <c r="I156" s="15"/>
      <c r="J156" s="15" t="s">
        <v>67</v>
      </c>
      <c r="K156" s="15"/>
      <c r="L156" s="15"/>
      <c r="M156" s="15"/>
      <c r="N156" s="15" t="s">
        <v>81</v>
      </c>
      <c r="O156" s="15"/>
      <c r="P156" s="15"/>
      <c r="Q156" s="15"/>
      <c r="R156" s="15" t="s">
        <v>56</v>
      </c>
      <c r="S156" s="15"/>
      <c r="T156" s="15"/>
      <c r="U156" s="15"/>
      <c r="V156" s="28"/>
      <c r="W156" s="28"/>
      <c r="X156" s="28"/>
      <c r="Y156" s="15" t="s">
        <v>102</v>
      </c>
      <c r="Z156" s="15"/>
      <c r="AA156" s="15" t="s">
        <v>54</v>
      </c>
      <c r="AB156" s="15"/>
      <c r="AC156" s="15"/>
      <c r="AD156" s="15"/>
      <c r="AE156" s="15"/>
      <c r="AF156" s="15"/>
      <c r="AG156" s="15"/>
      <c r="AH156" s="15" t="s">
        <v>53</v>
      </c>
      <c r="AI156" s="15"/>
      <c r="AJ156" s="15"/>
      <c r="AK156" s="15"/>
      <c r="AL156" s="15"/>
      <c r="AM156" s="15"/>
      <c r="AN156" s="15"/>
      <c r="AO156" s="15" t="s">
        <v>86</v>
      </c>
      <c r="AP156" s="15"/>
      <c r="AQ156" s="15"/>
      <c r="AR156" s="15"/>
      <c r="AS156" s="15"/>
      <c r="AT156" s="15"/>
      <c r="AU156" s="15"/>
      <c r="AV156" s="15" t="s">
        <v>1</v>
      </c>
      <c r="AW156" s="6"/>
      <c r="AX156" s="19"/>
      <c r="AY156" s="20"/>
      <c r="AZ156" s="20"/>
      <c r="BA156" s="20"/>
      <c r="BB156" s="20"/>
      <c r="BC156" s="20"/>
      <c r="BD156" s="21"/>
    </row>
    <row r="157" spans="1:56" ht="14.25" customHeight="1" thickBot="1" x14ac:dyDescent="0.3">
      <c r="A157" s="1"/>
      <c r="B157" s="1"/>
      <c r="D157" s="3"/>
      <c r="E157" s="25">
        <v>0.66666666666666696</v>
      </c>
      <c r="F157" s="15" t="s">
        <v>61</v>
      </c>
      <c r="G157" s="15"/>
      <c r="H157" s="15"/>
      <c r="I157" s="15"/>
      <c r="J157" s="15" t="s">
        <v>67</v>
      </c>
      <c r="K157" s="15"/>
      <c r="L157" s="15"/>
      <c r="M157" s="15"/>
      <c r="N157" s="15" t="s">
        <v>81</v>
      </c>
      <c r="O157" s="15"/>
      <c r="P157" s="15"/>
      <c r="Q157" s="15"/>
      <c r="R157" s="15" t="s">
        <v>56</v>
      </c>
      <c r="S157" s="15"/>
      <c r="T157" s="15"/>
      <c r="U157" s="15"/>
      <c r="V157" s="28"/>
      <c r="W157" s="28"/>
      <c r="X157" s="28"/>
      <c r="Y157" s="15" t="s">
        <v>102</v>
      </c>
      <c r="Z157" s="15"/>
      <c r="AA157" s="15" t="s">
        <v>54</v>
      </c>
      <c r="AB157" s="15"/>
      <c r="AC157" s="15"/>
      <c r="AD157" s="15"/>
      <c r="AE157" s="15"/>
      <c r="AF157" s="15"/>
      <c r="AG157" s="15"/>
      <c r="AH157" s="15" t="s">
        <v>53</v>
      </c>
      <c r="AI157" s="15"/>
      <c r="AJ157" s="15"/>
      <c r="AK157" s="15"/>
      <c r="AL157" s="15"/>
      <c r="AM157" s="15"/>
      <c r="AN157" s="15"/>
      <c r="AO157" s="15" t="s">
        <v>86</v>
      </c>
      <c r="AP157" s="15"/>
      <c r="AQ157" s="15"/>
      <c r="AR157" s="15"/>
      <c r="AS157" s="15"/>
      <c r="AT157" s="15"/>
      <c r="AU157" s="15"/>
      <c r="AV157" s="15" t="s">
        <v>1</v>
      </c>
      <c r="AW157" s="6"/>
      <c r="AX157" s="22"/>
      <c r="AY157" s="23"/>
      <c r="AZ157" s="23"/>
      <c r="BA157" s="23"/>
      <c r="BB157" s="23"/>
      <c r="BC157" s="23"/>
      <c r="BD157" s="24"/>
    </row>
    <row r="158" spans="1:56" ht="14.25" customHeight="1" thickBot="1" x14ac:dyDescent="0.3">
      <c r="B158" s="1"/>
      <c r="D158" s="3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89" t="s">
        <v>48</v>
      </c>
      <c r="AY158" s="90"/>
      <c r="AZ158" s="90"/>
      <c r="BA158" s="90"/>
      <c r="BB158" s="90"/>
      <c r="BC158" s="90"/>
      <c r="BD158" s="91"/>
    </row>
    <row r="159" spans="1:56" ht="14.25" customHeight="1" thickBot="1" x14ac:dyDescent="0.3">
      <c r="D159" s="3"/>
      <c r="E159" s="7"/>
      <c r="F159" s="84">
        <f>F148+1</f>
        <v>43637</v>
      </c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6"/>
      <c r="AF159" s="87">
        <f>(F159)</f>
        <v>43637</v>
      </c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78"/>
      <c r="AY159" s="79"/>
      <c r="AZ159" s="79"/>
      <c r="BA159" s="79"/>
      <c r="BB159" s="79"/>
      <c r="BC159" s="79"/>
      <c r="BD159" s="80"/>
    </row>
    <row r="160" spans="1:56" ht="14.25" customHeight="1" thickBot="1" x14ac:dyDescent="0.3">
      <c r="A160" s="1"/>
      <c r="B160" s="1"/>
      <c r="D160" s="3"/>
      <c r="E160" s="4"/>
      <c r="F160" s="9" t="s">
        <v>2</v>
      </c>
      <c r="G160" s="10" t="s">
        <v>3</v>
      </c>
      <c r="H160" s="10" t="s">
        <v>4</v>
      </c>
      <c r="I160" s="10" t="s">
        <v>5</v>
      </c>
      <c r="J160" s="10" t="s">
        <v>6</v>
      </c>
      <c r="K160" s="10" t="s">
        <v>7</v>
      </c>
      <c r="L160" s="10" t="s">
        <v>8</v>
      </c>
      <c r="M160" s="10" t="s">
        <v>9</v>
      </c>
      <c r="N160" s="10" t="s">
        <v>10</v>
      </c>
      <c r="O160" s="10" t="s">
        <v>11</v>
      </c>
      <c r="P160" s="10" t="s">
        <v>12</v>
      </c>
      <c r="Q160" s="10" t="s">
        <v>13</v>
      </c>
      <c r="R160" s="10" t="s">
        <v>14</v>
      </c>
      <c r="S160" s="10" t="s">
        <v>15</v>
      </c>
      <c r="T160" s="10" t="s">
        <v>16</v>
      </c>
      <c r="U160" s="10" t="s">
        <v>17</v>
      </c>
      <c r="V160" s="27" t="s">
        <v>18</v>
      </c>
      <c r="W160" s="27" t="s">
        <v>19</v>
      </c>
      <c r="X160" s="27" t="s">
        <v>20</v>
      </c>
      <c r="Y160" s="10" t="s">
        <v>21</v>
      </c>
      <c r="Z160" s="10" t="s">
        <v>22</v>
      </c>
      <c r="AA160" s="10" t="s">
        <v>23</v>
      </c>
      <c r="AB160" s="10" t="s">
        <v>24</v>
      </c>
      <c r="AC160" s="10" t="s">
        <v>25</v>
      </c>
      <c r="AD160" s="10" t="s">
        <v>26</v>
      </c>
      <c r="AE160" s="10" t="s">
        <v>27</v>
      </c>
      <c r="AF160" s="30" t="s">
        <v>28</v>
      </c>
      <c r="AG160" s="30" t="s">
        <v>29</v>
      </c>
      <c r="AH160" s="30" t="s">
        <v>30</v>
      </c>
      <c r="AI160" s="37" t="s">
        <v>31</v>
      </c>
      <c r="AJ160" s="30" t="s">
        <v>32</v>
      </c>
      <c r="AK160" s="30" t="s">
        <v>33</v>
      </c>
      <c r="AL160" s="10" t="s">
        <v>34</v>
      </c>
      <c r="AM160" s="10" t="s">
        <v>35</v>
      </c>
      <c r="AN160" s="10" t="s">
        <v>36</v>
      </c>
      <c r="AO160" s="10" t="s">
        <v>37</v>
      </c>
      <c r="AP160" s="10" t="s">
        <v>38</v>
      </c>
      <c r="AQ160" s="10" t="s">
        <v>39</v>
      </c>
      <c r="AR160" s="10" t="s">
        <v>40</v>
      </c>
      <c r="AS160" s="10" t="s">
        <v>41</v>
      </c>
      <c r="AT160" s="10" t="s">
        <v>42</v>
      </c>
      <c r="AU160" s="10" t="s">
        <v>43</v>
      </c>
      <c r="AV160" s="10" t="s">
        <v>44</v>
      </c>
      <c r="AW160" s="11" t="s">
        <v>45</v>
      </c>
      <c r="AX160" s="81"/>
      <c r="AY160" s="82"/>
      <c r="AZ160" s="82"/>
      <c r="BA160" s="82"/>
      <c r="BB160" s="82"/>
      <c r="BC160" s="82"/>
      <c r="BD160" s="83"/>
    </row>
    <row r="161" spans="1:56" ht="14.25" customHeight="1" x14ac:dyDescent="0.25">
      <c r="A161" s="1"/>
      <c r="B161" s="1"/>
      <c r="D161" s="3"/>
      <c r="E161" s="25">
        <v>0.33333333333333331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 t="s">
        <v>56</v>
      </c>
      <c r="Q161" s="15"/>
      <c r="R161" s="15"/>
      <c r="S161" s="15"/>
      <c r="T161" s="15"/>
      <c r="U161" s="15"/>
      <c r="V161" s="28"/>
      <c r="W161" s="28"/>
      <c r="X161" s="28"/>
      <c r="Y161" s="15"/>
      <c r="Z161" s="15" t="s">
        <v>102</v>
      </c>
      <c r="AA161" s="15"/>
      <c r="AB161" s="15"/>
      <c r="AC161" s="15" t="s">
        <v>1</v>
      </c>
      <c r="AD161" s="15"/>
      <c r="AE161" s="15"/>
      <c r="AF161" s="15"/>
      <c r="AG161" s="15"/>
      <c r="AH161" s="15"/>
      <c r="AI161" s="15"/>
      <c r="AJ161" s="15"/>
      <c r="AK161" s="15"/>
      <c r="AL161" s="15" t="s">
        <v>53</v>
      </c>
      <c r="AM161" s="15"/>
      <c r="AN161" s="15"/>
      <c r="AO161" s="15"/>
      <c r="AP161" s="15"/>
      <c r="AQ161" s="15"/>
      <c r="AR161" s="15"/>
      <c r="AS161" s="15"/>
      <c r="AT161" s="15"/>
      <c r="AU161" s="15" t="s">
        <v>52</v>
      </c>
      <c r="AV161" s="15"/>
      <c r="AW161" s="6"/>
      <c r="AX161" s="16"/>
      <c r="AY161" s="17"/>
      <c r="AZ161" s="17"/>
      <c r="BA161" s="17"/>
      <c r="BB161" s="17"/>
      <c r="BC161" s="17"/>
      <c r="BD161" s="18"/>
    </row>
    <row r="162" spans="1:56" ht="14.25" customHeight="1" x14ac:dyDescent="0.25">
      <c r="A162" s="1"/>
      <c r="B162" s="1"/>
      <c r="D162" s="3"/>
      <c r="E162" s="25">
        <v>0.375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 t="s">
        <v>56</v>
      </c>
      <c r="Q162" s="15"/>
      <c r="R162" s="15"/>
      <c r="S162" s="15"/>
      <c r="T162" s="15"/>
      <c r="U162" s="15"/>
      <c r="V162" s="28"/>
      <c r="W162" s="28"/>
      <c r="X162" s="28"/>
      <c r="Y162" s="15"/>
      <c r="Z162" s="15" t="s">
        <v>102</v>
      </c>
      <c r="AA162" s="15"/>
      <c r="AB162" s="15"/>
      <c r="AC162" s="15" t="s">
        <v>1</v>
      </c>
      <c r="AD162" s="15"/>
      <c r="AE162" s="15"/>
      <c r="AF162" s="15"/>
      <c r="AG162" s="15"/>
      <c r="AH162" s="15"/>
      <c r="AI162" s="15"/>
      <c r="AJ162" s="15"/>
      <c r="AK162" s="15"/>
      <c r="AL162" s="15" t="s">
        <v>53</v>
      </c>
      <c r="AM162" s="15"/>
      <c r="AN162" s="15"/>
      <c r="AO162" s="15"/>
      <c r="AP162" s="15"/>
      <c r="AQ162" s="15"/>
      <c r="AR162" s="15"/>
      <c r="AS162" s="15"/>
      <c r="AT162" s="15"/>
      <c r="AU162" s="15" t="s">
        <v>52</v>
      </c>
      <c r="AV162" s="15"/>
      <c r="AW162" s="6"/>
      <c r="AX162" s="19"/>
      <c r="AY162" s="20"/>
      <c r="AZ162" s="20"/>
      <c r="BA162" s="20"/>
      <c r="BB162" s="20"/>
      <c r="BC162" s="20"/>
      <c r="BD162" s="21"/>
    </row>
    <row r="163" spans="1:56" ht="14.25" customHeight="1" x14ac:dyDescent="0.25">
      <c r="A163" s="1"/>
      <c r="B163" s="1"/>
      <c r="D163" s="3"/>
      <c r="E163" s="25">
        <v>0.41666666666666702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 t="s">
        <v>56</v>
      </c>
      <c r="Q163" s="15"/>
      <c r="R163" s="15"/>
      <c r="S163" s="15"/>
      <c r="T163" s="15"/>
      <c r="U163" s="15"/>
      <c r="V163" s="28"/>
      <c r="W163" s="28"/>
      <c r="X163" s="28"/>
      <c r="Y163" s="15"/>
      <c r="Z163" s="15" t="s">
        <v>102</v>
      </c>
      <c r="AA163" s="15"/>
      <c r="AB163" s="15"/>
      <c r="AC163" s="15" t="s">
        <v>1</v>
      </c>
      <c r="AD163" s="15"/>
      <c r="AE163" s="15"/>
      <c r="AF163" s="15"/>
      <c r="AG163" s="15"/>
      <c r="AH163" s="15"/>
      <c r="AI163" s="15"/>
      <c r="AJ163" s="15"/>
      <c r="AK163" s="15"/>
      <c r="AL163" s="15" t="s">
        <v>53</v>
      </c>
      <c r="AM163" s="15"/>
      <c r="AN163" s="15"/>
      <c r="AO163" s="15"/>
      <c r="AP163" s="15"/>
      <c r="AQ163" s="15"/>
      <c r="AR163" s="15"/>
      <c r="AS163" s="15"/>
      <c r="AT163" s="15"/>
      <c r="AU163" s="15" t="s">
        <v>52</v>
      </c>
      <c r="AV163" s="15"/>
      <c r="AW163" s="6"/>
      <c r="AX163" s="19"/>
      <c r="AY163" s="20"/>
      <c r="AZ163" s="20"/>
      <c r="BA163" s="20"/>
      <c r="BB163" s="20"/>
      <c r="BC163" s="20"/>
      <c r="BD163" s="21"/>
    </row>
    <row r="164" spans="1:56" ht="14.25" customHeight="1" x14ac:dyDescent="0.25">
      <c r="A164" s="1"/>
      <c r="B164" s="1"/>
      <c r="D164" s="3"/>
      <c r="E164" s="25">
        <v>0.45833333333333298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 t="s">
        <v>56</v>
      </c>
      <c r="Q164" s="15"/>
      <c r="R164" s="15"/>
      <c r="S164" s="15"/>
      <c r="T164" s="15"/>
      <c r="U164" s="15"/>
      <c r="V164" s="28"/>
      <c r="W164" s="28"/>
      <c r="X164" s="28"/>
      <c r="Y164" s="15"/>
      <c r="Z164" s="15" t="s">
        <v>102</v>
      </c>
      <c r="AA164" s="15"/>
      <c r="AB164" s="15"/>
      <c r="AC164" s="15" t="s">
        <v>1</v>
      </c>
      <c r="AD164" s="15"/>
      <c r="AE164" s="15"/>
      <c r="AF164" s="15"/>
      <c r="AG164" s="15"/>
      <c r="AH164" s="15"/>
      <c r="AI164" s="15"/>
      <c r="AJ164" s="15"/>
      <c r="AK164" s="15"/>
      <c r="AL164" s="15" t="s">
        <v>53</v>
      </c>
      <c r="AM164" s="15"/>
      <c r="AN164" s="15"/>
      <c r="AO164" s="15"/>
      <c r="AP164" s="15"/>
      <c r="AQ164" s="15"/>
      <c r="AR164" s="15"/>
      <c r="AS164" s="15"/>
      <c r="AT164" s="15"/>
      <c r="AU164" s="15" t="s">
        <v>52</v>
      </c>
      <c r="AV164" s="15"/>
      <c r="AW164" s="6"/>
      <c r="AX164" s="19"/>
      <c r="AY164" s="20"/>
      <c r="AZ164" s="20"/>
      <c r="BA164" s="20"/>
      <c r="BB164" s="20"/>
      <c r="BC164" s="20"/>
      <c r="BD164" s="21"/>
    </row>
    <row r="165" spans="1:56" ht="14.25" customHeight="1" x14ac:dyDescent="0.25">
      <c r="A165" s="1"/>
      <c r="B165" s="1"/>
      <c r="D165" s="3"/>
      <c r="E165" s="25">
        <v>0.5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 t="s">
        <v>56</v>
      </c>
      <c r="Q165" s="15"/>
      <c r="R165" s="15"/>
      <c r="S165" s="15"/>
      <c r="T165" s="15"/>
      <c r="U165" s="15"/>
      <c r="V165" s="28"/>
      <c r="W165" s="28"/>
      <c r="X165" s="28"/>
      <c r="Y165" s="15"/>
      <c r="Z165" s="15" t="s">
        <v>102</v>
      </c>
      <c r="AA165" s="15"/>
      <c r="AB165" s="15"/>
      <c r="AC165" s="15" t="s">
        <v>1</v>
      </c>
      <c r="AD165" s="15"/>
      <c r="AE165" s="15"/>
      <c r="AF165" s="15"/>
      <c r="AG165" s="15"/>
      <c r="AH165" s="15"/>
      <c r="AI165" s="15"/>
      <c r="AJ165" s="15"/>
      <c r="AK165" s="15"/>
      <c r="AL165" s="15" t="s">
        <v>53</v>
      </c>
      <c r="AM165" s="15"/>
      <c r="AN165" s="15"/>
      <c r="AO165" s="15"/>
      <c r="AP165" s="15"/>
      <c r="AQ165" s="15"/>
      <c r="AR165" s="15"/>
      <c r="AS165" s="15"/>
      <c r="AT165" s="15"/>
      <c r="AU165" s="15" t="s">
        <v>52</v>
      </c>
      <c r="AV165" s="15"/>
      <c r="AW165" s="6"/>
      <c r="AX165" s="19"/>
      <c r="AY165" s="20"/>
      <c r="AZ165" s="20"/>
      <c r="BA165" s="20"/>
      <c r="BB165" s="20"/>
      <c r="BC165" s="20"/>
      <c r="BD165" s="21"/>
    </row>
    <row r="166" spans="1:56" ht="14.25" customHeight="1" x14ac:dyDescent="0.25">
      <c r="B166" s="1"/>
      <c r="D166" s="3"/>
      <c r="E166" s="25">
        <v>0.58333333333333304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 t="s">
        <v>56</v>
      </c>
      <c r="Q166" s="15"/>
      <c r="R166" s="15"/>
      <c r="S166" s="15"/>
      <c r="T166" s="15"/>
      <c r="U166" s="15"/>
      <c r="V166" s="28"/>
      <c r="W166" s="28"/>
      <c r="X166" s="28"/>
      <c r="Y166" s="15"/>
      <c r="Z166" s="15" t="s">
        <v>102</v>
      </c>
      <c r="AA166" s="15"/>
      <c r="AB166" s="15"/>
      <c r="AC166" s="15" t="s">
        <v>1</v>
      </c>
      <c r="AD166" s="15"/>
      <c r="AE166" s="15"/>
      <c r="AF166" s="15"/>
      <c r="AG166" s="15"/>
      <c r="AH166" s="15"/>
      <c r="AI166" s="15"/>
      <c r="AJ166" s="15"/>
      <c r="AK166" s="15"/>
      <c r="AL166" s="15" t="s">
        <v>53</v>
      </c>
      <c r="AM166" s="15"/>
      <c r="AN166" s="15"/>
      <c r="AO166" s="15"/>
      <c r="AP166" s="15"/>
      <c r="AQ166" s="15"/>
      <c r="AR166" s="15"/>
      <c r="AS166" s="15"/>
      <c r="AT166" s="15"/>
      <c r="AU166" s="15" t="s">
        <v>52</v>
      </c>
      <c r="AV166" s="15"/>
      <c r="AW166" s="6"/>
      <c r="AX166" s="19"/>
      <c r="AY166" s="20"/>
      <c r="AZ166" s="20"/>
      <c r="BA166" s="20"/>
      <c r="BB166" s="20"/>
      <c r="BC166" s="20"/>
      <c r="BD166" s="21"/>
    </row>
    <row r="167" spans="1:56" ht="14.25" customHeight="1" x14ac:dyDescent="0.25">
      <c r="A167" s="1"/>
      <c r="D167" s="3"/>
      <c r="E167" s="25">
        <v>0.625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 t="s">
        <v>56</v>
      </c>
      <c r="Q167" s="15"/>
      <c r="R167" s="15"/>
      <c r="S167" s="15"/>
      <c r="T167" s="15"/>
      <c r="U167" s="15"/>
      <c r="V167" s="28"/>
      <c r="W167" s="28"/>
      <c r="X167" s="28"/>
      <c r="Y167" s="15"/>
      <c r="Z167" s="15" t="s">
        <v>102</v>
      </c>
      <c r="AA167" s="15"/>
      <c r="AB167" s="15"/>
      <c r="AC167" s="15" t="s">
        <v>1</v>
      </c>
      <c r="AD167" s="15"/>
      <c r="AE167" s="15"/>
      <c r="AF167" s="15"/>
      <c r="AG167" s="15"/>
      <c r="AH167" s="15"/>
      <c r="AI167" s="15"/>
      <c r="AJ167" s="15"/>
      <c r="AK167" s="15"/>
      <c r="AL167" s="15" t="s">
        <v>53</v>
      </c>
      <c r="AM167" s="15"/>
      <c r="AN167" s="15"/>
      <c r="AO167" s="15"/>
      <c r="AP167" s="15"/>
      <c r="AQ167" s="15"/>
      <c r="AR167" s="15"/>
      <c r="AS167" s="15"/>
      <c r="AT167" s="15"/>
      <c r="AU167" s="15" t="s">
        <v>52</v>
      </c>
      <c r="AV167" s="15"/>
      <c r="AW167" s="6"/>
      <c r="AX167" s="19"/>
      <c r="AY167" s="20"/>
      <c r="AZ167" s="20"/>
      <c r="BA167" s="20"/>
      <c r="BB167" s="20"/>
      <c r="BC167" s="20"/>
      <c r="BD167" s="21"/>
    </row>
    <row r="168" spans="1:56" ht="14.25" customHeight="1" thickBot="1" x14ac:dyDescent="0.3">
      <c r="A168" s="1"/>
      <c r="B168" s="1"/>
      <c r="D168" s="3"/>
      <c r="E168" s="25">
        <v>0.66666666666666696</v>
      </c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 t="s">
        <v>56</v>
      </c>
      <c r="Q168" s="15"/>
      <c r="R168" s="15"/>
      <c r="S168" s="15"/>
      <c r="T168" s="15"/>
      <c r="U168" s="15"/>
      <c r="V168" s="28"/>
      <c r="W168" s="28"/>
      <c r="X168" s="28"/>
      <c r="Y168" s="15"/>
      <c r="Z168" s="15" t="s">
        <v>102</v>
      </c>
      <c r="AA168" s="15"/>
      <c r="AB168" s="15"/>
      <c r="AC168" s="15" t="s">
        <v>1</v>
      </c>
      <c r="AD168" s="15"/>
      <c r="AE168" s="15"/>
      <c r="AF168" s="15"/>
      <c r="AG168" s="15"/>
      <c r="AH168" s="15"/>
      <c r="AI168" s="15"/>
      <c r="AJ168" s="15"/>
      <c r="AK168" s="15"/>
      <c r="AL168" s="15" t="s">
        <v>53</v>
      </c>
      <c r="AM168" s="15"/>
      <c r="AN168" s="15"/>
      <c r="AO168" s="15"/>
      <c r="AP168" s="15"/>
      <c r="AQ168" s="15"/>
      <c r="AR168" s="15"/>
      <c r="AS168" s="15"/>
      <c r="AT168" s="15"/>
      <c r="AU168" s="15" t="s">
        <v>52</v>
      </c>
      <c r="AV168" s="15"/>
      <c r="AW168" s="6"/>
      <c r="AX168" s="22"/>
      <c r="AY168" s="23"/>
      <c r="AZ168" s="23"/>
      <c r="BA168" s="23"/>
      <c r="BB168" s="23"/>
      <c r="BC168" s="23"/>
      <c r="BD168" s="24"/>
    </row>
    <row r="169" spans="1:56" ht="14.25" customHeight="1" thickBot="1" x14ac:dyDescent="0.3">
      <c r="B169" s="1"/>
      <c r="D169" s="3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75" t="s">
        <v>48</v>
      </c>
      <c r="AY169" s="76"/>
      <c r="AZ169" s="76"/>
      <c r="BA169" s="76"/>
      <c r="BB169" s="76"/>
      <c r="BC169" s="76"/>
      <c r="BD169" s="77"/>
    </row>
    <row r="170" spans="1:56" ht="14.25" customHeight="1" thickBot="1" x14ac:dyDescent="0.3">
      <c r="D170" s="3"/>
      <c r="E170" s="7"/>
      <c r="F170" s="101">
        <f>F159+3</f>
        <v>43640</v>
      </c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3"/>
      <c r="AF170" s="104">
        <f>(F170)</f>
        <v>43640</v>
      </c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78"/>
      <c r="AY170" s="79"/>
      <c r="AZ170" s="79"/>
      <c r="BA170" s="79"/>
      <c r="BB170" s="79"/>
      <c r="BC170" s="79"/>
      <c r="BD170" s="80"/>
    </row>
    <row r="171" spans="1:56" ht="14.25" customHeight="1" thickBot="1" x14ac:dyDescent="0.3">
      <c r="A171" s="1"/>
      <c r="B171" s="1"/>
      <c r="D171" s="3"/>
      <c r="E171" s="4"/>
      <c r="F171" s="9" t="s">
        <v>2</v>
      </c>
      <c r="G171" s="10" t="s">
        <v>3</v>
      </c>
      <c r="H171" s="10" t="s">
        <v>4</v>
      </c>
      <c r="I171" s="10" t="s">
        <v>5</v>
      </c>
      <c r="J171" s="10" t="s">
        <v>6</v>
      </c>
      <c r="K171" s="10" t="s">
        <v>7</v>
      </c>
      <c r="L171" s="10" t="s">
        <v>8</v>
      </c>
      <c r="M171" s="10" t="s">
        <v>9</v>
      </c>
      <c r="N171" s="10" t="s">
        <v>10</v>
      </c>
      <c r="O171" s="10" t="s">
        <v>11</v>
      </c>
      <c r="P171" s="10" t="s">
        <v>12</v>
      </c>
      <c r="Q171" s="10" t="s">
        <v>13</v>
      </c>
      <c r="R171" s="10" t="s">
        <v>14</v>
      </c>
      <c r="S171" s="10" t="s">
        <v>15</v>
      </c>
      <c r="T171" s="10" t="s">
        <v>16</v>
      </c>
      <c r="U171" s="10" t="s">
        <v>17</v>
      </c>
      <c r="V171" s="27" t="s">
        <v>18</v>
      </c>
      <c r="W171" s="27" t="s">
        <v>19</v>
      </c>
      <c r="X171" s="27" t="s">
        <v>20</v>
      </c>
      <c r="Y171" s="10" t="s">
        <v>21</v>
      </c>
      <c r="Z171" s="10" t="s">
        <v>22</v>
      </c>
      <c r="AA171" s="10" t="s">
        <v>23</v>
      </c>
      <c r="AB171" s="10" t="s">
        <v>24</v>
      </c>
      <c r="AC171" s="10" t="s">
        <v>25</v>
      </c>
      <c r="AD171" s="10" t="s">
        <v>26</v>
      </c>
      <c r="AE171" s="10" t="s">
        <v>27</v>
      </c>
      <c r="AF171" s="10" t="s">
        <v>28</v>
      </c>
      <c r="AG171" s="10" t="s">
        <v>29</v>
      </c>
      <c r="AH171" s="10" t="s">
        <v>30</v>
      </c>
      <c r="AI171" s="37" t="s">
        <v>31</v>
      </c>
      <c r="AJ171" s="10" t="s">
        <v>32</v>
      </c>
      <c r="AK171" s="10" t="s">
        <v>33</v>
      </c>
      <c r="AL171" s="10" t="s">
        <v>34</v>
      </c>
      <c r="AM171" s="10" t="s">
        <v>35</v>
      </c>
      <c r="AN171" s="10" t="s">
        <v>36</v>
      </c>
      <c r="AO171" s="10" t="s">
        <v>37</v>
      </c>
      <c r="AP171" s="10" t="s">
        <v>38</v>
      </c>
      <c r="AQ171" s="10" t="s">
        <v>39</v>
      </c>
      <c r="AR171" s="10" t="s">
        <v>40</v>
      </c>
      <c r="AS171" s="10" t="s">
        <v>41</v>
      </c>
      <c r="AT171" s="10" t="s">
        <v>42</v>
      </c>
      <c r="AU171" s="10" t="s">
        <v>43</v>
      </c>
      <c r="AV171" s="10" t="s">
        <v>44</v>
      </c>
      <c r="AW171" s="11" t="s">
        <v>45</v>
      </c>
      <c r="AX171" s="81"/>
      <c r="AY171" s="82"/>
      <c r="AZ171" s="82"/>
      <c r="BA171" s="82"/>
      <c r="BB171" s="82"/>
      <c r="BC171" s="82"/>
      <c r="BD171" s="83"/>
    </row>
    <row r="172" spans="1:56" ht="14.25" customHeight="1" x14ac:dyDescent="0.25">
      <c r="A172" s="1"/>
      <c r="B172" s="1"/>
      <c r="D172" s="3"/>
      <c r="E172" s="25">
        <v>0.33333333333333331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28"/>
      <c r="W172" s="28"/>
      <c r="X172" s="28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6"/>
      <c r="AX172" s="16"/>
      <c r="AY172" s="17"/>
      <c r="AZ172" s="17"/>
      <c r="BA172" s="17"/>
      <c r="BB172" s="17"/>
      <c r="BC172" s="17"/>
      <c r="BD172" s="18"/>
    </row>
    <row r="173" spans="1:56" ht="14.25" customHeight="1" x14ac:dyDescent="0.25">
      <c r="A173" s="1"/>
      <c r="B173" s="1"/>
      <c r="D173" s="3"/>
      <c r="E173" s="25">
        <v>0.375</v>
      </c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28"/>
      <c r="W173" s="28"/>
      <c r="X173" s="28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6"/>
      <c r="AX173" s="19"/>
      <c r="AY173" s="20"/>
      <c r="AZ173" s="20"/>
      <c r="BA173" s="20"/>
      <c r="BB173" s="20"/>
      <c r="BC173" s="20"/>
      <c r="BD173" s="21"/>
    </row>
    <row r="174" spans="1:56" ht="14.25" customHeight="1" x14ac:dyDescent="0.25">
      <c r="A174" s="1"/>
      <c r="B174" s="1"/>
      <c r="D174" s="3"/>
      <c r="E174" s="25">
        <v>0.41666666666666702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28"/>
      <c r="W174" s="28"/>
      <c r="X174" s="28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6"/>
      <c r="AX174" s="19"/>
      <c r="AY174" s="20"/>
      <c r="AZ174" s="20"/>
      <c r="BA174" s="20"/>
      <c r="BB174" s="20"/>
      <c r="BC174" s="20"/>
      <c r="BD174" s="21"/>
    </row>
    <row r="175" spans="1:56" ht="14.25" customHeight="1" x14ac:dyDescent="0.25">
      <c r="A175" s="1"/>
      <c r="B175" s="1"/>
      <c r="D175" s="3"/>
      <c r="E175" s="25">
        <v>0.45833333333333298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28"/>
      <c r="W175" s="28"/>
      <c r="X175" s="28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6"/>
      <c r="AX175" s="19"/>
      <c r="AY175" s="20"/>
      <c r="AZ175" s="20"/>
      <c r="BA175" s="20"/>
      <c r="BB175" s="20"/>
      <c r="BC175" s="20"/>
      <c r="BD175" s="21"/>
    </row>
    <row r="176" spans="1:56" ht="14.25" customHeight="1" x14ac:dyDescent="0.25">
      <c r="A176" s="1"/>
      <c r="B176" s="1"/>
      <c r="D176" s="3"/>
      <c r="E176" s="25">
        <v>0.5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28"/>
      <c r="W176" s="28"/>
      <c r="X176" s="28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6"/>
      <c r="AX176" s="19"/>
      <c r="AY176" s="20"/>
      <c r="AZ176" s="20"/>
      <c r="BA176" s="20"/>
      <c r="BB176" s="20"/>
      <c r="BC176" s="20"/>
      <c r="BD176" s="21"/>
    </row>
    <row r="177" spans="1:56" ht="14.25" customHeight="1" x14ac:dyDescent="0.25">
      <c r="B177" s="1"/>
      <c r="D177" s="3"/>
      <c r="E177" s="25">
        <v>0.58333333333333304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28"/>
      <c r="W177" s="28"/>
      <c r="X177" s="28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6"/>
      <c r="AX177" s="19"/>
      <c r="AY177" s="20"/>
      <c r="AZ177" s="20"/>
      <c r="BA177" s="20"/>
      <c r="BB177" s="20"/>
      <c r="BC177" s="20"/>
      <c r="BD177" s="21"/>
    </row>
    <row r="178" spans="1:56" ht="14.25" customHeight="1" x14ac:dyDescent="0.25">
      <c r="A178" s="1"/>
      <c r="D178" s="3"/>
      <c r="E178" s="25">
        <v>0.625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28"/>
      <c r="W178" s="28"/>
      <c r="X178" s="28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6"/>
      <c r="AX178" s="19"/>
      <c r="AY178" s="20"/>
      <c r="AZ178" s="20"/>
      <c r="BA178" s="20"/>
      <c r="BB178" s="20"/>
      <c r="BC178" s="20"/>
      <c r="BD178" s="21"/>
    </row>
    <row r="179" spans="1:56" ht="14.25" customHeight="1" thickBot="1" x14ac:dyDescent="0.3">
      <c r="A179" s="1"/>
      <c r="B179" s="1"/>
      <c r="D179" s="3"/>
      <c r="E179" s="25">
        <v>0.66666666666666696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28"/>
      <c r="W179" s="28"/>
      <c r="X179" s="28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6"/>
      <c r="AX179" s="22"/>
      <c r="AY179" s="23"/>
      <c r="AZ179" s="23"/>
      <c r="BA179" s="23"/>
      <c r="BB179" s="23"/>
      <c r="BC179" s="23"/>
      <c r="BD179" s="24"/>
    </row>
    <row r="180" spans="1:56" ht="14.25" customHeight="1" thickBot="1" x14ac:dyDescent="0.3">
      <c r="B180" s="1"/>
      <c r="D180" s="3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92" t="s">
        <v>48</v>
      </c>
      <c r="AY180" s="93"/>
      <c r="AZ180" s="93"/>
      <c r="BA180" s="93"/>
      <c r="BB180" s="93"/>
      <c r="BC180" s="93"/>
      <c r="BD180" s="94"/>
    </row>
    <row r="181" spans="1:56" ht="14.25" customHeight="1" thickBot="1" x14ac:dyDescent="0.3">
      <c r="D181" s="3"/>
      <c r="E181" s="7"/>
      <c r="F181" s="84">
        <f>F170+1</f>
        <v>43641</v>
      </c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6"/>
      <c r="AF181" s="87">
        <f>(F181)</f>
        <v>43641</v>
      </c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95"/>
      <c r="AY181" s="96"/>
      <c r="AZ181" s="96"/>
      <c r="BA181" s="96"/>
      <c r="BB181" s="96"/>
      <c r="BC181" s="96"/>
      <c r="BD181" s="97"/>
    </row>
    <row r="182" spans="1:56" ht="14.25" customHeight="1" thickBot="1" x14ac:dyDescent="0.3">
      <c r="A182" s="1"/>
      <c r="B182" s="1"/>
      <c r="D182" s="3"/>
      <c r="E182" s="4"/>
      <c r="F182" s="9" t="s">
        <v>2</v>
      </c>
      <c r="G182" s="10" t="s">
        <v>3</v>
      </c>
      <c r="H182" s="10" t="s">
        <v>4</v>
      </c>
      <c r="I182" s="10" t="s">
        <v>5</v>
      </c>
      <c r="J182" s="10" t="s">
        <v>6</v>
      </c>
      <c r="K182" s="10" t="s">
        <v>7</v>
      </c>
      <c r="L182" s="10" t="s">
        <v>8</v>
      </c>
      <c r="M182" s="10" t="s">
        <v>9</v>
      </c>
      <c r="N182" s="10" t="s">
        <v>10</v>
      </c>
      <c r="O182" s="10" t="s">
        <v>11</v>
      </c>
      <c r="P182" s="10" t="s">
        <v>12</v>
      </c>
      <c r="Q182" s="10" t="s">
        <v>13</v>
      </c>
      <c r="R182" s="10" t="s">
        <v>14</v>
      </c>
      <c r="S182" s="10" t="s">
        <v>15</v>
      </c>
      <c r="T182" s="10" t="s">
        <v>16</v>
      </c>
      <c r="U182" s="10" t="s">
        <v>17</v>
      </c>
      <c r="V182" s="27" t="s">
        <v>18</v>
      </c>
      <c r="W182" s="27" t="s">
        <v>19</v>
      </c>
      <c r="X182" s="27" t="s">
        <v>20</v>
      </c>
      <c r="Y182" s="10" t="s">
        <v>21</v>
      </c>
      <c r="Z182" s="10" t="s">
        <v>22</v>
      </c>
      <c r="AA182" s="10" t="s">
        <v>23</v>
      </c>
      <c r="AB182" s="10" t="s">
        <v>24</v>
      </c>
      <c r="AC182" s="10" t="s">
        <v>25</v>
      </c>
      <c r="AD182" s="10" t="s">
        <v>26</v>
      </c>
      <c r="AE182" s="10" t="s">
        <v>27</v>
      </c>
      <c r="AF182" s="10" t="s">
        <v>28</v>
      </c>
      <c r="AG182" s="10" t="s">
        <v>29</v>
      </c>
      <c r="AH182" s="10" t="s">
        <v>30</v>
      </c>
      <c r="AI182" s="37" t="s">
        <v>31</v>
      </c>
      <c r="AJ182" s="10" t="s">
        <v>32</v>
      </c>
      <c r="AK182" s="10" t="s">
        <v>33</v>
      </c>
      <c r="AL182" s="10" t="s">
        <v>34</v>
      </c>
      <c r="AM182" s="10" t="s">
        <v>35</v>
      </c>
      <c r="AN182" s="10" t="s">
        <v>36</v>
      </c>
      <c r="AO182" s="10" t="s">
        <v>37</v>
      </c>
      <c r="AP182" s="10" t="s">
        <v>38</v>
      </c>
      <c r="AQ182" s="10" t="s">
        <v>39</v>
      </c>
      <c r="AR182" s="10" t="s">
        <v>40</v>
      </c>
      <c r="AS182" s="10" t="s">
        <v>41</v>
      </c>
      <c r="AT182" s="10" t="s">
        <v>42</v>
      </c>
      <c r="AU182" s="10" t="s">
        <v>43</v>
      </c>
      <c r="AV182" s="10" t="s">
        <v>44</v>
      </c>
      <c r="AW182" s="11" t="s">
        <v>45</v>
      </c>
      <c r="AX182" s="98"/>
      <c r="AY182" s="99"/>
      <c r="AZ182" s="99"/>
      <c r="BA182" s="99"/>
      <c r="BB182" s="99"/>
      <c r="BC182" s="99"/>
      <c r="BD182" s="100"/>
    </row>
    <row r="183" spans="1:56" ht="14.25" customHeight="1" x14ac:dyDescent="0.25">
      <c r="A183" s="1"/>
      <c r="B183" s="1"/>
      <c r="D183" s="3"/>
      <c r="E183" s="25">
        <v>0.33333333333333331</v>
      </c>
      <c r="F183" s="15"/>
      <c r="G183" s="15" t="s">
        <v>86</v>
      </c>
      <c r="H183" s="15"/>
      <c r="I183" s="15"/>
      <c r="J183" s="15" t="s">
        <v>56</v>
      </c>
      <c r="K183" s="15"/>
      <c r="L183" s="15"/>
      <c r="M183" s="15" t="s">
        <v>74</v>
      </c>
      <c r="N183" s="15" t="s">
        <v>81</v>
      </c>
      <c r="O183" s="15"/>
      <c r="P183" s="15"/>
      <c r="Q183" s="15"/>
      <c r="R183" s="15"/>
      <c r="S183" s="15"/>
      <c r="T183" s="15"/>
      <c r="U183" s="15"/>
      <c r="V183" s="28"/>
      <c r="W183" s="28"/>
      <c r="X183" s="28"/>
      <c r="Y183" s="15"/>
      <c r="Z183" s="15"/>
      <c r="AA183" s="15"/>
      <c r="AB183" s="15"/>
      <c r="AC183" s="15"/>
      <c r="AD183" s="15" t="s">
        <v>98</v>
      </c>
      <c r="AE183" s="15"/>
      <c r="AF183" s="15"/>
      <c r="AG183" s="15" t="s">
        <v>66</v>
      </c>
      <c r="AH183" s="15"/>
      <c r="AI183" s="15"/>
      <c r="AJ183" s="15"/>
      <c r="AK183" s="15"/>
      <c r="AL183" s="15"/>
      <c r="AM183" s="15"/>
      <c r="AN183" s="15"/>
      <c r="AO183" s="15"/>
      <c r="AP183" s="15" t="s">
        <v>53</v>
      </c>
      <c r="AQ183" s="15"/>
      <c r="AR183" s="15"/>
      <c r="AS183" s="15"/>
      <c r="AT183" s="15"/>
      <c r="AU183" s="15"/>
      <c r="AV183" s="15"/>
      <c r="AW183" s="6"/>
      <c r="AX183" s="16"/>
      <c r="AY183" s="17"/>
      <c r="AZ183" s="17"/>
      <c r="BA183" s="17"/>
      <c r="BB183" s="17"/>
      <c r="BC183" s="17"/>
      <c r="BD183" s="18"/>
    </row>
    <row r="184" spans="1:56" ht="14.25" customHeight="1" x14ac:dyDescent="0.25">
      <c r="A184" s="1"/>
      <c r="B184" s="1"/>
      <c r="D184" s="3"/>
      <c r="E184" s="25">
        <v>0.375</v>
      </c>
      <c r="F184" s="15"/>
      <c r="G184" s="15" t="s">
        <v>86</v>
      </c>
      <c r="H184" s="15"/>
      <c r="I184" s="15" t="s">
        <v>83</v>
      </c>
      <c r="J184" s="15" t="s">
        <v>56</v>
      </c>
      <c r="K184" s="15"/>
      <c r="L184" s="15"/>
      <c r="M184" s="15" t="s">
        <v>74</v>
      </c>
      <c r="N184" s="15" t="s">
        <v>81</v>
      </c>
      <c r="O184" s="15"/>
      <c r="P184" s="15"/>
      <c r="Q184" s="15"/>
      <c r="R184" s="15"/>
      <c r="S184" s="15"/>
      <c r="T184" s="15"/>
      <c r="U184" s="15"/>
      <c r="V184" s="28"/>
      <c r="W184" s="28"/>
      <c r="X184" s="28"/>
      <c r="Y184" s="15"/>
      <c r="Z184" s="15"/>
      <c r="AA184" s="15"/>
      <c r="AB184" s="15"/>
      <c r="AC184" s="15"/>
      <c r="AD184" s="15" t="s">
        <v>98</v>
      </c>
      <c r="AE184" s="15"/>
      <c r="AF184" s="15"/>
      <c r="AG184" s="15" t="s">
        <v>66</v>
      </c>
      <c r="AH184" s="15"/>
      <c r="AI184" s="15"/>
      <c r="AJ184" s="15"/>
      <c r="AK184" s="15" t="s">
        <v>61</v>
      </c>
      <c r="AL184" s="15"/>
      <c r="AM184" s="15"/>
      <c r="AN184" s="15"/>
      <c r="AO184" s="15"/>
      <c r="AP184" s="15" t="s">
        <v>53</v>
      </c>
      <c r="AQ184" s="15"/>
      <c r="AR184" s="15"/>
      <c r="AS184" s="15"/>
      <c r="AT184" s="15"/>
      <c r="AU184" s="15"/>
      <c r="AV184" s="15"/>
      <c r="AW184" s="6"/>
      <c r="AX184" s="19"/>
      <c r="AY184" s="20"/>
      <c r="AZ184" s="20"/>
      <c r="BA184" s="20"/>
      <c r="BB184" s="20"/>
      <c r="BC184" s="20"/>
      <c r="BD184" s="21"/>
    </row>
    <row r="185" spans="1:56" ht="14.25" customHeight="1" x14ac:dyDescent="0.25">
      <c r="A185" s="1"/>
      <c r="B185" s="1"/>
      <c r="D185" s="3"/>
      <c r="E185" s="25">
        <v>0.41666666666666702</v>
      </c>
      <c r="F185" s="15"/>
      <c r="G185" s="15" t="s">
        <v>86</v>
      </c>
      <c r="H185" s="15"/>
      <c r="I185" s="15" t="s">
        <v>83</v>
      </c>
      <c r="J185" s="15" t="s">
        <v>56</v>
      </c>
      <c r="K185" s="15"/>
      <c r="L185" s="15"/>
      <c r="M185" s="15" t="s">
        <v>74</v>
      </c>
      <c r="N185" s="15" t="s">
        <v>81</v>
      </c>
      <c r="O185" s="15"/>
      <c r="P185" s="15"/>
      <c r="Q185" s="15"/>
      <c r="R185" s="15"/>
      <c r="S185" s="15"/>
      <c r="T185" s="15"/>
      <c r="U185" s="15"/>
      <c r="V185" s="28"/>
      <c r="W185" s="28"/>
      <c r="X185" s="28"/>
      <c r="Y185" s="15"/>
      <c r="Z185" s="15"/>
      <c r="AA185" s="15"/>
      <c r="AB185" s="15"/>
      <c r="AC185" s="15"/>
      <c r="AD185" s="15" t="s">
        <v>98</v>
      </c>
      <c r="AE185" s="15"/>
      <c r="AF185" s="15"/>
      <c r="AG185" s="15" t="s">
        <v>66</v>
      </c>
      <c r="AH185" s="15"/>
      <c r="AI185" s="15"/>
      <c r="AJ185" s="15"/>
      <c r="AK185" s="15" t="s">
        <v>61</v>
      </c>
      <c r="AL185" s="15"/>
      <c r="AM185" s="15"/>
      <c r="AN185" s="15"/>
      <c r="AO185" s="15"/>
      <c r="AP185" s="15" t="s">
        <v>53</v>
      </c>
      <c r="AQ185" s="15"/>
      <c r="AR185" s="15"/>
      <c r="AS185" s="15"/>
      <c r="AT185" s="15"/>
      <c r="AU185" s="15"/>
      <c r="AV185" s="15"/>
      <c r="AW185" s="6"/>
      <c r="AX185" s="19"/>
      <c r="AY185" s="20"/>
      <c r="AZ185" s="20"/>
      <c r="BA185" s="20"/>
      <c r="BB185" s="20"/>
      <c r="BC185" s="20"/>
      <c r="BD185" s="21"/>
    </row>
    <row r="186" spans="1:56" ht="14.25" customHeight="1" x14ac:dyDescent="0.25">
      <c r="A186" s="1"/>
      <c r="B186" s="1"/>
      <c r="D186" s="3"/>
      <c r="E186" s="25">
        <v>0.45833333333333298</v>
      </c>
      <c r="F186" s="15"/>
      <c r="G186" s="15" t="s">
        <v>86</v>
      </c>
      <c r="H186" s="15"/>
      <c r="I186" s="15" t="s">
        <v>83</v>
      </c>
      <c r="J186" s="15" t="s">
        <v>56</v>
      </c>
      <c r="K186" s="15"/>
      <c r="L186" s="15"/>
      <c r="M186" s="15" t="s">
        <v>74</v>
      </c>
      <c r="N186" s="15" t="s">
        <v>81</v>
      </c>
      <c r="O186" s="15"/>
      <c r="P186" s="15"/>
      <c r="Q186" s="15"/>
      <c r="R186" s="15"/>
      <c r="S186" s="15"/>
      <c r="T186" s="15"/>
      <c r="U186" s="15"/>
      <c r="V186" s="28"/>
      <c r="W186" s="28"/>
      <c r="X186" s="28"/>
      <c r="Y186" s="15"/>
      <c r="Z186" s="15"/>
      <c r="AA186" s="15"/>
      <c r="AB186" s="15"/>
      <c r="AC186" s="15"/>
      <c r="AD186" s="15" t="s">
        <v>84</v>
      </c>
      <c r="AE186" s="15"/>
      <c r="AF186" s="15"/>
      <c r="AG186" s="15" t="s">
        <v>66</v>
      </c>
      <c r="AH186" s="15"/>
      <c r="AI186" s="15"/>
      <c r="AJ186" s="15"/>
      <c r="AK186" s="15" t="s">
        <v>61</v>
      </c>
      <c r="AL186" s="15"/>
      <c r="AM186" s="15"/>
      <c r="AN186" s="15"/>
      <c r="AO186" s="15"/>
      <c r="AP186" s="15" t="s">
        <v>53</v>
      </c>
      <c r="AQ186" s="15"/>
      <c r="AR186" s="15"/>
      <c r="AS186" s="15"/>
      <c r="AT186" s="15"/>
      <c r="AU186" s="15"/>
      <c r="AV186" s="15"/>
      <c r="AW186" s="6"/>
      <c r="AX186" s="19"/>
      <c r="AY186" s="20"/>
      <c r="AZ186" s="20"/>
      <c r="BA186" s="20"/>
      <c r="BB186" s="20"/>
      <c r="BC186" s="20"/>
      <c r="BD186" s="21"/>
    </row>
    <row r="187" spans="1:56" ht="14.25" customHeight="1" x14ac:dyDescent="0.25">
      <c r="A187" s="1"/>
      <c r="B187" s="1"/>
      <c r="D187" s="3"/>
      <c r="E187" s="25">
        <v>0.5</v>
      </c>
      <c r="F187" s="15"/>
      <c r="G187" s="15" t="s">
        <v>86</v>
      </c>
      <c r="H187" s="15"/>
      <c r="I187" s="15"/>
      <c r="J187" s="15" t="s">
        <v>56</v>
      </c>
      <c r="K187" s="15"/>
      <c r="L187" s="15"/>
      <c r="M187" s="15" t="s">
        <v>74</v>
      </c>
      <c r="N187" s="15" t="s">
        <v>81</v>
      </c>
      <c r="O187" s="15"/>
      <c r="P187" s="15"/>
      <c r="Q187" s="15"/>
      <c r="R187" s="15"/>
      <c r="S187" s="15"/>
      <c r="T187" s="15"/>
      <c r="U187" s="15"/>
      <c r="V187" s="28"/>
      <c r="W187" s="28"/>
      <c r="X187" s="28"/>
      <c r="Y187" s="15"/>
      <c r="Z187" s="15"/>
      <c r="AA187" s="15"/>
      <c r="AB187" s="15"/>
      <c r="AC187" s="15"/>
      <c r="AD187" s="15" t="s">
        <v>98</v>
      </c>
      <c r="AE187" s="15"/>
      <c r="AF187" s="15"/>
      <c r="AG187" s="15" t="s">
        <v>66</v>
      </c>
      <c r="AH187" s="15"/>
      <c r="AI187" s="15"/>
      <c r="AJ187" s="15"/>
      <c r="AK187" s="15" t="s">
        <v>61</v>
      </c>
      <c r="AL187" s="15"/>
      <c r="AM187" s="15"/>
      <c r="AN187" s="15"/>
      <c r="AO187" s="15"/>
      <c r="AP187" s="15" t="s">
        <v>53</v>
      </c>
      <c r="AQ187" s="15"/>
      <c r="AR187" s="15"/>
      <c r="AS187" s="15"/>
      <c r="AT187" s="15"/>
      <c r="AU187" s="15"/>
      <c r="AV187" s="15"/>
      <c r="AW187" s="6"/>
      <c r="AX187" s="19"/>
      <c r="AY187" s="20"/>
      <c r="AZ187" s="20"/>
      <c r="BA187" s="20"/>
      <c r="BB187" s="20"/>
      <c r="BC187" s="20"/>
      <c r="BD187" s="21"/>
    </row>
    <row r="188" spans="1:56" ht="14.25" customHeight="1" x14ac:dyDescent="0.25">
      <c r="B188" s="1"/>
      <c r="D188" s="3"/>
      <c r="E188" s="25">
        <v>0.58333333333333304</v>
      </c>
      <c r="F188" s="15"/>
      <c r="G188" s="15" t="s">
        <v>86</v>
      </c>
      <c r="H188" s="15"/>
      <c r="I188" s="15"/>
      <c r="J188" s="15" t="s">
        <v>56</v>
      </c>
      <c r="K188" s="15"/>
      <c r="L188" s="15"/>
      <c r="M188" s="15"/>
      <c r="N188" s="15" t="s">
        <v>81</v>
      </c>
      <c r="O188" s="15"/>
      <c r="P188" s="15"/>
      <c r="Q188" s="15" t="s">
        <v>67</v>
      </c>
      <c r="R188" s="15"/>
      <c r="S188" s="15"/>
      <c r="T188" s="15"/>
      <c r="U188" s="15"/>
      <c r="V188" s="28"/>
      <c r="W188" s="28"/>
      <c r="X188" s="28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 t="s">
        <v>61</v>
      </c>
      <c r="AL188" s="15"/>
      <c r="AM188" s="15"/>
      <c r="AN188" s="15"/>
      <c r="AO188" s="15"/>
      <c r="AP188" s="15" t="s">
        <v>53</v>
      </c>
      <c r="AQ188" s="15"/>
      <c r="AR188" s="15"/>
      <c r="AS188" s="15"/>
      <c r="AT188" s="15"/>
      <c r="AU188" s="15"/>
      <c r="AV188" s="15"/>
      <c r="AW188" s="6"/>
      <c r="AX188" s="19"/>
      <c r="AY188" s="20"/>
      <c r="AZ188" s="20"/>
      <c r="BA188" s="20"/>
      <c r="BB188" s="20"/>
      <c r="BC188" s="20"/>
      <c r="BD188" s="21"/>
    </row>
    <row r="189" spans="1:56" ht="14.25" customHeight="1" x14ac:dyDescent="0.25">
      <c r="A189" s="1"/>
      <c r="B189" s="26"/>
      <c r="C189" s="26"/>
      <c r="D189" s="3"/>
      <c r="E189" s="25">
        <v>0.625</v>
      </c>
      <c r="F189" s="15"/>
      <c r="G189" s="15" t="s">
        <v>86</v>
      </c>
      <c r="H189" s="15"/>
      <c r="I189" s="15"/>
      <c r="J189" s="15" t="s">
        <v>56</v>
      </c>
      <c r="K189" s="15"/>
      <c r="L189" s="15"/>
      <c r="M189" s="15"/>
      <c r="N189" s="15" t="s">
        <v>81</v>
      </c>
      <c r="O189" s="15"/>
      <c r="P189" s="15"/>
      <c r="Q189" s="15" t="s">
        <v>67</v>
      </c>
      <c r="R189" s="15"/>
      <c r="S189" s="15"/>
      <c r="T189" s="15"/>
      <c r="U189" s="15"/>
      <c r="V189" s="28"/>
      <c r="W189" s="28"/>
      <c r="X189" s="28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 t="s">
        <v>61</v>
      </c>
      <c r="AL189" s="15"/>
      <c r="AM189" s="15"/>
      <c r="AN189" s="15"/>
      <c r="AO189" s="15"/>
      <c r="AP189" s="15" t="s">
        <v>53</v>
      </c>
      <c r="AQ189" s="15"/>
      <c r="AR189" s="15"/>
      <c r="AS189" s="15"/>
      <c r="AT189" s="15"/>
      <c r="AU189" s="15"/>
      <c r="AV189" s="15"/>
      <c r="AW189" s="6"/>
      <c r="AX189" s="19"/>
      <c r="AY189" s="20"/>
      <c r="AZ189" s="20"/>
      <c r="BA189" s="20"/>
      <c r="BB189" s="20"/>
      <c r="BC189" s="20"/>
      <c r="BD189" s="21"/>
    </row>
    <row r="190" spans="1:56" ht="14.25" customHeight="1" thickBot="1" x14ac:dyDescent="0.3">
      <c r="A190" s="1"/>
      <c r="B190" s="1"/>
      <c r="D190" s="26"/>
      <c r="E190" s="25">
        <v>0.66666666666666696</v>
      </c>
      <c r="F190" s="15"/>
      <c r="G190" s="15" t="s">
        <v>86</v>
      </c>
      <c r="H190" s="15"/>
      <c r="I190" s="15"/>
      <c r="J190" s="15" t="s">
        <v>56</v>
      </c>
      <c r="K190" s="15"/>
      <c r="L190" s="15"/>
      <c r="M190" s="15"/>
      <c r="N190" s="15" t="s">
        <v>81</v>
      </c>
      <c r="O190" s="15"/>
      <c r="P190" s="15"/>
      <c r="Q190" s="15" t="s">
        <v>67</v>
      </c>
      <c r="R190" s="15"/>
      <c r="S190" s="15"/>
      <c r="T190" s="15"/>
      <c r="U190" s="15"/>
      <c r="V190" s="28"/>
      <c r="W190" s="28"/>
      <c r="X190" s="28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 t="s">
        <v>61</v>
      </c>
      <c r="AL190" s="15"/>
      <c r="AM190" s="15"/>
      <c r="AN190" s="15"/>
      <c r="AO190" s="15"/>
      <c r="AP190" s="15" t="s">
        <v>53</v>
      </c>
      <c r="AQ190" s="15"/>
      <c r="AR190" s="15"/>
      <c r="AS190" s="15"/>
      <c r="AT190" s="15"/>
      <c r="AU190" s="15"/>
      <c r="AV190" s="15"/>
      <c r="AW190" s="6"/>
      <c r="AX190" s="22"/>
      <c r="AY190" s="23"/>
      <c r="AZ190" s="23"/>
      <c r="BA190" s="23"/>
      <c r="BB190" s="23"/>
      <c r="BC190" s="23"/>
      <c r="BD190" s="24"/>
    </row>
    <row r="191" spans="1:56" ht="14.25" customHeight="1" thickBot="1" x14ac:dyDescent="0.3">
      <c r="B191" s="1"/>
      <c r="D191" s="3"/>
      <c r="E191" s="13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75" t="s">
        <v>48</v>
      </c>
      <c r="AY191" s="76"/>
      <c r="AZ191" s="76"/>
      <c r="BA191" s="76"/>
      <c r="BB191" s="76"/>
      <c r="BC191" s="76"/>
      <c r="BD191" s="77"/>
    </row>
    <row r="192" spans="1:56" ht="14.25" customHeight="1" thickBot="1" x14ac:dyDescent="0.3">
      <c r="D192" s="3"/>
      <c r="E192" s="7"/>
      <c r="F192" s="84">
        <f>F181+1</f>
        <v>43642</v>
      </c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6"/>
      <c r="AF192" s="87">
        <f>(F192)</f>
        <v>43642</v>
      </c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78"/>
      <c r="AY192" s="79"/>
      <c r="AZ192" s="79"/>
      <c r="BA192" s="79"/>
      <c r="BB192" s="79"/>
      <c r="BC192" s="79"/>
      <c r="BD192" s="80"/>
    </row>
    <row r="193" spans="1:57" ht="14.25" customHeight="1" thickBot="1" x14ac:dyDescent="0.3">
      <c r="A193" s="1"/>
      <c r="B193" s="1"/>
      <c r="D193" s="3"/>
      <c r="E193" s="4"/>
      <c r="F193" s="9" t="s">
        <v>2</v>
      </c>
      <c r="G193" s="10" t="s">
        <v>3</v>
      </c>
      <c r="H193" s="10" t="s">
        <v>4</v>
      </c>
      <c r="I193" s="10" t="s">
        <v>5</v>
      </c>
      <c r="J193" s="10" t="s">
        <v>6</v>
      </c>
      <c r="K193" s="10" t="s">
        <v>7</v>
      </c>
      <c r="L193" s="10" t="s">
        <v>8</v>
      </c>
      <c r="M193" s="10" t="s">
        <v>9</v>
      </c>
      <c r="N193" s="10" t="s">
        <v>10</v>
      </c>
      <c r="O193" s="10" t="s">
        <v>11</v>
      </c>
      <c r="P193" s="10" t="s">
        <v>12</v>
      </c>
      <c r="Q193" s="10" t="s">
        <v>13</v>
      </c>
      <c r="R193" s="10" t="s">
        <v>14</v>
      </c>
      <c r="S193" s="10" t="s">
        <v>15</v>
      </c>
      <c r="T193" s="10" t="s">
        <v>16</v>
      </c>
      <c r="U193" s="10" t="s">
        <v>17</v>
      </c>
      <c r="V193" s="27" t="s">
        <v>18</v>
      </c>
      <c r="W193" s="27" t="s">
        <v>19</v>
      </c>
      <c r="X193" s="27" t="s">
        <v>20</v>
      </c>
      <c r="Y193" s="10" t="s">
        <v>21</v>
      </c>
      <c r="Z193" s="10" t="s">
        <v>22</v>
      </c>
      <c r="AA193" s="10" t="s">
        <v>23</v>
      </c>
      <c r="AB193" s="10" t="s">
        <v>24</v>
      </c>
      <c r="AC193" s="10" t="s">
        <v>25</v>
      </c>
      <c r="AD193" s="10" t="s">
        <v>26</v>
      </c>
      <c r="AE193" s="10" t="s">
        <v>27</v>
      </c>
      <c r="AF193" s="10" t="s">
        <v>28</v>
      </c>
      <c r="AG193" s="10" t="s">
        <v>29</v>
      </c>
      <c r="AH193" s="10" t="s">
        <v>30</v>
      </c>
      <c r="AI193" s="37" t="s">
        <v>31</v>
      </c>
      <c r="AJ193" s="10" t="s">
        <v>32</v>
      </c>
      <c r="AK193" s="10" t="s">
        <v>33</v>
      </c>
      <c r="AL193" s="10" t="s">
        <v>34</v>
      </c>
      <c r="AM193" s="10" t="s">
        <v>35</v>
      </c>
      <c r="AN193" s="10" t="s">
        <v>36</v>
      </c>
      <c r="AO193" s="10" t="s">
        <v>37</v>
      </c>
      <c r="AP193" s="10" t="s">
        <v>38</v>
      </c>
      <c r="AQ193" s="10" t="s">
        <v>39</v>
      </c>
      <c r="AR193" s="10" t="s">
        <v>40</v>
      </c>
      <c r="AS193" s="10" t="s">
        <v>41</v>
      </c>
      <c r="AT193" s="10" t="s">
        <v>42</v>
      </c>
      <c r="AU193" s="10" t="s">
        <v>43</v>
      </c>
      <c r="AV193" s="10" t="s">
        <v>44</v>
      </c>
      <c r="AW193" s="11" t="s">
        <v>45</v>
      </c>
      <c r="AX193" s="81"/>
      <c r="AY193" s="82"/>
      <c r="AZ193" s="82"/>
      <c r="BA193" s="82"/>
      <c r="BB193" s="82"/>
      <c r="BC193" s="82"/>
      <c r="BD193" s="83"/>
    </row>
    <row r="194" spans="1:57" ht="14.25" customHeight="1" x14ac:dyDescent="0.25">
      <c r="A194" s="1"/>
      <c r="B194" s="1"/>
      <c r="D194" s="3"/>
      <c r="E194" s="25">
        <v>0.33333333333333331</v>
      </c>
      <c r="F194" s="15"/>
      <c r="G194" s="15"/>
      <c r="H194" s="15" t="s">
        <v>56</v>
      </c>
      <c r="I194" s="15"/>
      <c r="J194" s="15"/>
      <c r="K194" s="15" t="s">
        <v>86</v>
      </c>
      <c r="L194" s="15"/>
      <c r="M194" s="15"/>
      <c r="N194" s="15"/>
      <c r="O194" s="15"/>
      <c r="P194" s="15" t="s">
        <v>74</v>
      </c>
      <c r="Q194" s="15" t="s">
        <v>64</v>
      </c>
      <c r="R194" s="15" t="s">
        <v>81</v>
      </c>
      <c r="S194" s="15"/>
      <c r="T194" s="15"/>
      <c r="U194" s="15"/>
      <c r="V194" s="28"/>
      <c r="W194" s="28"/>
      <c r="X194" s="28"/>
      <c r="Y194" s="15" t="s">
        <v>1</v>
      </c>
      <c r="Z194" s="15" t="s">
        <v>109</v>
      </c>
      <c r="AA194" s="15"/>
      <c r="AB194" s="15"/>
      <c r="AC194" s="15" t="s">
        <v>102</v>
      </c>
      <c r="AD194" s="15"/>
      <c r="AE194" s="15" t="s">
        <v>106</v>
      </c>
      <c r="AF194" s="15"/>
      <c r="AG194" s="15"/>
      <c r="AH194" s="15"/>
      <c r="AI194" s="15"/>
      <c r="AJ194" s="15" t="s">
        <v>98</v>
      </c>
      <c r="AK194" s="15"/>
      <c r="AL194" s="15" t="s">
        <v>66</v>
      </c>
      <c r="AM194" s="15"/>
      <c r="AN194" s="15"/>
      <c r="AO194" s="15"/>
      <c r="AP194" s="15"/>
      <c r="AQ194" s="15"/>
      <c r="AR194" s="15"/>
      <c r="AS194" s="15" t="s">
        <v>53</v>
      </c>
      <c r="AT194" s="15"/>
      <c r="AU194" s="15"/>
      <c r="AV194" s="15"/>
      <c r="AW194" s="6"/>
      <c r="AX194" s="16"/>
      <c r="AY194" s="17"/>
      <c r="AZ194" s="17"/>
      <c r="BA194" s="17"/>
      <c r="BB194" s="17"/>
      <c r="BC194" s="17"/>
      <c r="BD194" s="18"/>
    </row>
    <row r="195" spans="1:57" ht="14.25" customHeight="1" x14ac:dyDescent="0.25">
      <c r="A195" s="1"/>
      <c r="B195" s="1"/>
      <c r="D195" s="3"/>
      <c r="E195" s="25">
        <v>0.375</v>
      </c>
      <c r="F195" s="15"/>
      <c r="G195" s="15"/>
      <c r="H195" s="15" t="s">
        <v>56</v>
      </c>
      <c r="I195" s="15"/>
      <c r="J195" s="15"/>
      <c r="K195" s="15" t="s">
        <v>86</v>
      </c>
      <c r="L195" s="15" t="s">
        <v>83</v>
      </c>
      <c r="M195" s="15"/>
      <c r="N195" s="15"/>
      <c r="O195" s="15"/>
      <c r="P195" s="15" t="s">
        <v>74</v>
      </c>
      <c r="Q195" s="15" t="s">
        <v>64</v>
      </c>
      <c r="R195" s="15" t="s">
        <v>81</v>
      </c>
      <c r="S195" s="15"/>
      <c r="T195" s="15"/>
      <c r="U195" s="15"/>
      <c r="V195" s="28"/>
      <c r="W195" s="28"/>
      <c r="X195" s="28"/>
      <c r="Y195" s="15" t="s">
        <v>1</v>
      </c>
      <c r="Z195" s="15" t="s">
        <v>109</v>
      </c>
      <c r="AA195" s="15"/>
      <c r="AB195" s="15"/>
      <c r="AC195" s="15" t="s">
        <v>102</v>
      </c>
      <c r="AD195" s="15"/>
      <c r="AE195" s="15" t="s">
        <v>106</v>
      </c>
      <c r="AF195" s="15"/>
      <c r="AG195" s="15"/>
      <c r="AH195" s="15"/>
      <c r="AI195" s="15"/>
      <c r="AJ195" s="15" t="s">
        <v>98</v>
      </c>
      <c r="AK195" s="15"/>
      <c r="AL195" s="15" t="s">
        <v>66</v>
      </c>
      <c r="AM195" s="15"/>
      <c r="AN195" s="15"/>
      <c r="AO195" s="15"/>
      <c r="AP195" s="15"/>
      <c r="AQ195" s="15"/>
      <c r="AR195" s="15"/>
      <c r="AS195" s="15" t="s">
        <v>53</v>
      </c>
      <c r="AT195" s="15"/>
      <c r="AU195" s="15"/>
      <c r="AV195" s="15"/>
      <c r="AW195" s="6"/>
      <c r="AX195" s="19"/>
      <c r="AY195" s="20"/>
      <c r="AZ195" s="20"/>
      <c r="BA195" s="20"/>
      <c r="BB195" s="20"/>
      <c r="BC195" s="20"/>
      <c r="BD195" s="21"/>
    </row>
    <row r="196" spans="1:57" ht="14.25" customHeight="1" x14ac:dyDescent="0.25">
      <c r="A196" s="1"/>
      <c r="B196" s="1"/>
      <c r="D196" s="3"/>
      <c r="E196" s="25">
        <v>0.41666666666666702</v>
      </c>
      <c r="F196" s="15"/>
      <c r="G196" s="15"/>
      <c r="H196" s="15" t="s">
        <v>56</v>
      </c>
      <c r="I196" s="15"/>
      <c r="J196" s="15"/>
      <c r="K196" s="15" t="s">
        <v>86</v>
      </c>
      <c r="L196" s="15" t="s">
        <v>83</v>
      </c>
      <c r="M196" s="15"/>
      <c r="N196" s="15"/>
      <c r="O196" s="15"/>
      <c r="P196" s="15" t="s">
        <v>74</v>
      </c>
      <c r="Q196" s="15" t="s">
        <v>64</v>
      </c>
      <c r="R196" s="15" t="s">
        <v>81</v>
      </c>
      <c r="S196" s="15"/>
      <c r="T196" s="15"/>
      <c r="U196" s="15"/>
      <c r="V196" s="28"/>
      <c r="W196" s="28"/>
      <c r="X196" s="28"/>
      <c r="Y196" s="15" t="s">
        <v>1</v>
      </c>
      <c r="Z196" s="15" t="s">
        <v>109</v>
      </c>
      <c r="AA196" s="15"/>
      <c r="AB196" s="15"/>
      <c r="AC196" s="15" t="s">
        <v>102</v>
      </c>
      <c r="AD196" s="15"/>
      <c r="AE196" s="15" t="s">
        <v>106</v>
      </c>
      <c r="AF196" s="15"/>
      <c r="AG196" s="15"/>
      <c r="AH196" s="15"/>
      <c r="AI196" s="15"/>
      <c r="AJ196" s="15" t="s">
        <v>98</v>
      </c>
      <c r="AK196" s="15"/>
      <c r="AL196" s="15" t="s">
        <v>66</v>
      </c>
      <c r="AM196" s="15"/>
      <c r="AN196" s="15"/>
      <c r="AO196" s="15"/>
      <c r="AP196" s="15"/>
      <c r="AQ196" s="15"/>
      <c r="AR196" s="15"/>
      <c r="AS196" s="15" t="s">
        <v>53</v>
      </c>
      <c r="AT196" s="15"/>
      <c r="AU196" s="15"/>
      <c r="AV196" s="15"/>
      <c r="AW196" s="6"/>
      <c r="AX196" s="19"/>
      <c r="AY196" s="20"/>
      <c r="AZ196" s="20"/>
      <c r="BA196" s="20"/>
      <c r="BB196" s="20"/>
      <c r="BC196" s="20"/>
      <c r="BD196" s="21"/>
    </row>
    <row r="197" spans="1:57" ht="14.25" customHeight="1" x14ac:dyDescent="0.25">
      <c r="A197" s="1"/>
      <c r="B197" s="1"/>
      <c r="D197" s="3"/>
      <c r="E197" s="25">
        <v>0.45833333333333298</v>
      </c>
      <c r="F197" s="15"/>
      <c r="G197" s="15"/>
      <c r="H197" s="15" t="s">
        <v>56</v>
      </c>
      <c r="I197" s="15"/>
      <c r="J197" s="15"/>
      <c r="K197" s="15" t="s">
        <v>86</v>
      </c>
      <c r="L197" s="15" t="s">
        <v>83</v>
      </c>
      <c r="M197" s="15"/>
      <c r="N197" s="15"/>
      <c r="O197" s="15"/>
      <c r="P197" s="15" t="s">
        <v>74</v>
      </c>
      <c r="Q197" s="15" t="s">
        <v>64</v>
      </c>
      <c r="R197" s="15" t="s">
        <v>81</v>
      </c>
      <c r="S197" s="15"/>
      <c r="T197" s="15"/>
      <c r="U197" s="15"/>
      <c r="V197" s="28"/>
      <c r="W197" s="28"/>
      <c r="X197" s="28"/>
      <c r="Y197" s="15" t="s">
        <v>1</v>
      </c>
      <c r="Z197" s="15" t="s">
        <v>109</v>
      </c>
      <c r="AA197" s="15"/>
      <c r="AB197" s="15"/>
      <c r="AC197" s="15" t="s">
        <v>102</v>
      </c>
      <c r="AD197" s="15"/>
      <c r="AE197" s="15" t="s">
        <v>106</v>
      </c>
      <c r="AF197" s="15"/>
      <c r="AG197" s="15"/>
      <c r="AH197" s="15"/>
      <c r="AI197" s="15"/>
      <c r="AJ197" s="15" t="s">
        <v>84</v>
      </c>
      <c r="AK197" s="15"/>
      <c r="AL197" s="15" t="s">
        <v>66</v>
      </c>
      <c r="AM197" s="15"/>
      <c r="AN197" s="15"/>
      <c r="AO197" s="15"/>
      <c r="AP197" s="15"/>
      <c r="AQ197" s="15"/>
      <c r="AR197" s="15"/>
      <c r="AS197" s="15" t="s">
        <v>53</v>
      </c>
      <c r="AT197" s="15"/>
      <c r="AU197" s="15"/>
      <c r="AV197" s="15"/>
      <c r="AW197" s="6"/>
      <c r="AX197" s="19"/>
      <c r="AY197" s="20"/>
      <c r="AZ197" s="20"/>
      <c r="BA197" s="20"/>
      <c r="BB197" s="20"/>
      <c r="BC197" s="20"/>
      <c r="BD197" s="21"/>
    </row>
    <row r="198" spans="1:57" ht="14.25" customHeight="1" x14ac:dyDescent="0.25">
      <c r="A198" s="1"/>
      <c r="B198" s="1"/>
      <c r="D198" s="3"/>
      <c r="E198" s="25">
        <v>0.5</v>
      </c>
      <c r="F198" s="15"/>
      <c r="G198" s="15"/>
      <c r="H198" s="15" t="s">
        <v>56</v>
      </c>
      <c r="I198" s="15"/>
      <c r="J198" s="15"/>
      <c r="K198" s="15" t="s">
        <v>86</v>
      </c>
      <c r="L198" s="15"/>
      <c r="M198" s="15"/>
      <c r="N198" s="15"/>
      <c r="O198" s="15"/>
      <c r="P198" s="15" t="s">
        <v>74</v>
      </c>
      <c r="Q198" s="15" t="s">
        <v>64</v>
      </c>
      <c r="R198" s="15" t="s">
        <v>81</v>
      </c>
      <c r="S198" s="15"/>
      <c r="T198" s="15"/>
      <c r="U198" s="15"/>
      <c r="V198" s="28"/>
      <c r="W198" s="28"/>
      <c r="X198" s="28"/>
      <c r="Y198" s="15" t="s">
        <v>1</v>
      </c>
      <c r="Z198" s="15" t="s">
        <v>109</v>
      </c>
      <c r="AA198" s="15"/>
      <c r="AB198" s="15"/>
      <c r="AC198" s="15" t="s">
        <v>102</v>
      </c>
      <c r="AD198" s="15"/>
      <c r="AE198" s="15" t="s">
        <v>106</v>
      </c>
      <c r="AF198" s="15"/>
      <c r="AG198" s="15"/>
      <c r="AH198" s="15"/>
      <c r="AI198" s="15"/>
      <c r="AJ198" s="15" t="s">
        <v>98</v>
      </c>
      <c r="AK198" s="15"/>
      <c r="AL198" s="15" t="s">
        <v>66</v>
      </c>
      <c r="AM198" s="15"/>
      <c r="AN198" s="15"/>
      <c r="AO198" s="15"/>
      <c r="AP198" s="15"/>
      <c r="AQ198" s="15"/>
      <c r="AR198" s="15"/>
      <c r="AS198" s="15" t="s">
        <v>53</v>
      </c>
      <c r="AT198" s="15"/>
      <c r="AU198" s="15"/>
      <c r="AV198" s="15"/>
      <c r="AW198" s="6"/>
      <c r="AX198" s="19"/>
      <c r="AY198" s="20"/>
      <c r="AZ198" s="20"/>
      <c r="BA198" s="20"/>
      <c r="BB198" s="20"/>
      <c r="BC198" s="20"/>
      <c r="BD198" s="21"/>
    </row>
    <row r="199" spans="1:57" ht="14.25" customHeight="1" x14ac:dyDescent="0.25">
      <c r="B199" s="1"/>
      <c r="D199" s="3"/>
      <c r="E199" s="25">
        <v>0.58333333333333304</v>
      </c>
      <c r="F199" s="15"/>
      <c r="G199" s="15"/>
      <c r="H199" s="15" t="s">
        <v>56</v>
      </c>
      <c r="I199" s="15"/>
      <c r="J199" s="15"/>
      <c r="K199" s="15" t="s">
        <v>86</v>
      </c>
      <c r="L199" s="15"/>
      <c r="M199" s="15"/>
      <c r="N199" s="15"/>
      <c r="O199" s="15"/>
      <c r="P199" s="15"/>
      <c r="Q199" s="15" t="s">
        <v>64</v>
      </c>
      <c r="R199" s="15" t="s">
        <v>81</v>
      </c>
      <c r="S199" s="15"/>
      <c r="T199" s="15"/>
      <c r="U199" s="15"/>
      <c r="V199" s="28"/>
      <c r="W199" s="28"/>
      <c r="X199" s="28"/>
      <c r="Y199" s="15" t="s">
        <v>1</v>
      </c>
      <c r="Z199" s="15" t="s">
        <v>109</v>
      </c>
      <c r="AA199" s="15"/>
      <c r="AB199" s="15"/>
      <c r="AC199" s="15" t="s">
        <v>102</v>
      </c>
      <c r="AD199" s="15"/>
      <c r="AE199" s="15"/>
      <c r="AF199" s="15" t="s">
        <v>52</v>
      </c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 t="s">
        <v>53</v>
      </c>
      <c r="AT199" s="15"/>
      <c r="AU199" s="15"/>
      <c r="AV199" s="15"/>
      <c r="AW199" s="6"/>
      <c r="AX199" s="19"/>
      <c r="AY199" s="20"/>
      <c r="AZ199" s="20"/>
      <c r="BA199" s="20"/>
      <c r="BB199" s="20"/>
      <c r="BC199" s="20"/>
      <c r="BD199" s="21"/>
    </row>
    <row r="200" spans="1:57" ht="14.25" customHeight="1" x14ac:dyDescent="0.25">
      <c r="A200" s="1"/>
      <c r="B200" s="26"/>
      <c r="C200" s="26"/>
      <c r="D200" s="3"/>
      <c r="E200" s="25">
        <v>0.625</v>
      </c>
      <c r="F200" s="15"/>
      <c r="G200" s="15"/>
      <c r="H200" s="15" t="s">
        <v>56</v>
      </c>
      <c r="I200" s="15"/>
      <c r="J200" s="15"/>
      <c r="K200" s="15" t="s">
        <v>86</v>
      </c>
      <c r="L200" s="15"/>
      <c r="M200" s="15"/>
      <c r="N200" s="15"/>
      <c r="O200" s="15"/>
      <c r="P200" s="15"/>
      <c r="Q200" s="15" t="s">
        <v>64</v>
      </c>
      <c r="R200" s="15" t="s">
        <v>81</v>
      </c>
      <c r="S200" s="15"/>
      <c r="T200" s="15"/>
      <c r="U200" s="15"/>
      <c r="V200" s="28"/>
      <c r="W200" s="28"/>
      <c r="X200" s="28"/>
      <c r="Y200" s="15" t="s">
        <v>1</v>
      </c>
      <c r="Z200" s="15" t="s">
        <v>109</v>
      </c>
      <c r="AA200" s="15"/>
      <c r="AB200" s="15"/>
      <c r="AC200" s="15" t="s">
        <v>102</v>
      </c>
      <c r="AD200" s="15"/>
      <c r="AE200" s="15"/>
      <c r="AF200" s="15" t="s">
        <v>52</v>
      </c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 t="s">
        <v>53</v>
      </c>
      <c r="AT200" s="15"/>
      <c r="AU200" s="15"/>
      <c r="AV200" s="15"/>
      <c r="AW200" s="6"/>
      <c r="AX200" s="19"/>
      <c r="AY200" s="20"/>
      <c r="AZ200" s="20"/>
      <c r="BA200" s="20"/>
      <c r="BB200" s="20"/>
      <c r="BC200" s="20"/>
      <c r="BD200" s="21"/>
    </row>
    <row r="201" spans="1:57" ht="14.25" customHeight="1" thickBot="1" x14ac:dyDescent="0.3">
      <c r="A201" s="1"/>
      <c r="B201" s="1"/>
      <c r="D201" s="26"/>
      <c r="E201" s="25">
        <v>0.66666666666666696</v>
      </c>
      <c r="F201" s="15"/>
      <c r="G201" s="15"/>
      <c r="H201" s="15" t="s">
        <v>56</v>
      </c>
      <c r="I201" s="15"/>
      <c r="J201" s="15"/>
      <c r="K201" s="15" t="s">
        <v>86</v>
      </c>
      <c r="L201" s="15"/>
      <c r="M201" s="15"/>
      <c r="N201" s="15"/>
      <c r="O201" s="15"/>
      <c r="P201" s="15"/>
      <c r="Q201" s="15" t="s">
        <v>64</v>
      </c>
      <c r="R201" s="15" t="s">
        <v>81</v>
      </c>
      <c r="S201" s="15"/>
      <c r="T201" s="15"/>
      <c r="U201" s="15"/>
      <c r="V201" s="28"/>
      <c r="W201" s="28"/>
      <c r="X201" s="28"/>
      <c r="Y201" s="15" t="s">
        <v>1</v>
      </c>
      <c r="Z201" s="15" t="s">
        <v>109</v>
      </c>
      <c r="AA201" s="15"/>
      <c r="AB201" s="15"/>
      <c r="AC201" s="15" t="s">
        <v>102</v>
      </c>
      <c r="AD201" s="15"/>
      <c r="AE201" s="15"/>
      <c r="AF201" s="15" t="s">
        <v>52</v>
      </c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 t="s">
        <v>53</v>
      </c>
      <c r="AT201" s="15"/>
      <c r="AU201" s="15"/>
      <c r="AV201" s="15"/>
      <c r="AW201" s="6"/>
      <c r="AX201" s="22"/>
      <c r="AY201" s="23"/>
      <c r="AZ201" s="23"/>
      <c r="BA201" s="23"/>
      <c r="BB201" s="23"/>
      <c r="BC201" s="23"/>
      <c r="BD201" s="24"/>
    </row>
    <row r="202" spans="1:57" ht="14.25" customHeight="1" thickBot="1" x14ac:dyDescent="0.3">
      <c r="B202" s="1"/>
      <c r="D202" s="3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75" t="s">
        <v>48</v>
      </c>
      <c r="AY202" s="76"/>
      <c r="AZ202" s="76"/>
      <c r="BA202" s="76"/>
      <c r="BB202" s="76"/>
      <c r="BC202" s="76"/>
      <c r="BD202" s="77"/>
    </row>
    <row r="203" spans="1:57" ht="14.25" customHeight="1" thickBot="1" x14ac:dyDescent="0.3">
      <c r="D203" s="3"/>
      <c r="E203" s="7"/>
      <c r="F203" s="84">
        <f>F192+1</f>
        <v>43643</v>
      </c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6"/>
      <c r="AF203" s="87">
        <f>(F203)</f>
        <v>43643</v>
      </c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  <c r="AR203" s="88"/>
      <c r="AS203" s="88"/>
      <c r="AT203" s="88"/>
      <c r="AU203" s="88"/>
      <c r="AV203" s="88"/>
      <c r="AW203" s="88"/>
      <c r="AX203" s="78"/>
      <c r="AY203" s="79"/>
      <c r="AZ203" s="79"/>
      <c r="BA203" s="79"/>
      <c r="BB203" s="79"/>
      <c r="BC203" s="79"/>
      <c r="BD203" s="80"/>
    </row>
    <row r="204" spans="1:57" ht="14.25" customHeight="1" thickBot="1" x14ac:dyDescent="0.3">
      <c r="A204" s="1"/>
      <c r="B204" s="1"/>
      <c r="D204" s="3"/>
      <c r="E204" s="4"/>
      <c r="F204" s="9" t="s">
        <v>2</v>
      </c>
      <c r="G204" s="10" t="s">
        <v>3</v>
      </c>
      <c r="H204" s="10" t="s">
        <v>4</v>
      </c>
      <c r="I204" s="10" t="s">
        <v>5</v>
      </c>
      <c r="J204" s="10" t="s">
        <v>6</v>
      </c>
      <c r="K204" s="10" t="s">
        <v>7</v>
      </c>
      <c r="L204" s="10" t="s">
        <v>8</v>
      </c>
      <c r="M204" s="10" t="s">
        <v>9</v>
      </c>
      <c r="N204" s="10" t="s">
        <v>10</v>
      </c>
      <c r="O204" s="10" t="s">
        <v>11</v>
      </c>
      <c r="P204" s="10" t="s">
        <v>12</v>
      </c>
      <c r="Q204" s="10" t="s">
        <v>13</v>
      </c>
      <c r="R204" s="10" t="s">
        <v>14</v>
      </c>
      <c r="S204" s="10" t="s">
        <v>15</v>
      </c>
      <c r="T204" s="10" t="s">
        <v>16</v>
      </c>
      <c r="U204" s="10" t="s">
        <v>17</v>
      </c>
      <c r="V204" s="27" t="s">
        <v>18</v>
      </c>
      <c r="W204" s="27" t="s">
        <v>19</v>
      </c>
      <c r="X204" s="27" t="s">
        <v>20</v>
      </c>
      <c r="Y204" s="10" t="s">
        <v>21</v>
      </c>
      <c r="Z204" s="10" t="s">
        <v>22</v>
      </c>
      <c r="AA204" s="10" t="s">
        <v>23</v>
      </c>
      <c r="AB204" s="10" t="s">
        <v>24</v>
      </c>
      <c r="AC204" s="10" t="s">
        <v>25</v>
      </c>
      <c r="AD204" s="10" t="s">
        <v>26</v>
      </c>
      <c r="AE204" s="10" t="s">
        <v>27</v>
      </c>
      <c r="AF204" s="10" t="s">
        <v>28</v>
      </c>
      <c r="AG204" s="10" t="s">
        <v>29</v>
      </c>
      <c r="AH204" s="10" t="s">
        <v>30</v>
      </c>
      <c r="AI204" s="37" t="s">
        <v>31</v>
      </c>
      <c r="AJ204" s="10" t="s">
        <v>32</v>
      </c>
      <c r="AK204" s="10" t="s">
        <v>33</v>
      </c>
      <c r="AL204" s="10" t="s">
        <v>34</v>
      </c>
      <c r="AM204" s="10" t="s">
        <v>35</v>
      </c>
      <c r="AN204" s="10" t="s">
        <v>36</v>
      </c>
      <c r="AO204" s="10" t="s">
        <v>37</v>
      </c>
      <c r="AP204" s="10" t="s">
        <v>38</v>
      </c>
      <c r="AQ204" s="10" t="s">
        <v>39</v>
      </c>
      <c r="AR204" s="10" t="s">
        <v>40</v>
      </c>
      <c r="AS204" s="10" t="s">
        <v>41</v>
      </c>
      <c r="AT204" s="10" t="s">
        <v>42</v>
      </c>
      <c r="AU204" s="10" t="s">
        <v>43</v>
      </c>
      <c r="AV204" s="10" t="s">
        <v>44</v>
      </c>
      <c r="AW204" s="11" t="s">
        <v>45</v>
      </c>
      <c r="AX204" s="81"/>
      <c r="AY204" s="82"/>
      <c r="AZ204" s="82"/>
      <c r="BA204" s="82"/>
      <c r="BB204" s="82"/>
      <c r="BC204" s="82"/>
      <c r="BD204" s="83"/>
    </row>
    <row r="205" spans="1:57" ht="14.25" customHeight="1" x14ac:dyDescent="0.25">
      <c r="A205" s="1"/>
      <c r="B205" s="1"/>
      <c r="D205" s="3"/>
      <c r="E205" s="25">
        <v>0.33333333333333331</v>
      </c>
      <c r="F205" s="15"/>
      <c r="G205" s="15" t="s">
        <v>96</v>
      </c>
      <c r="H205" s="15"/>
      <c r="I205" s="15"/>
      <c r="J205" s="15"/>
      <c r="K205" s="15"/>
      <c r="L205" s="15"/>
      <c r="M205" s="15" t="s">
        <v>56</v>
      </c>
      <c r="N205" s="15"/>
      <c r="O205" s="15" t="s">
        <v>86</v>
      </c>
      <c r="P205" s="15"/>
      <c r="Q205" s="15" t="s">
        <v>74</v>
      </c>
      <c r="R205" s="15" t="s">
        <v>1</v>
      </c>
      <c r="S205" s="15"/>
      <c r="T205" s="15"/>
      <c r="U205" s="15" t="s">
        <v>81</v>
      </c>
      <c r="V205" s="28"/>
      <c r="W205" s="28"/>
      <c r="X205" s="28"/>
      <c r="Y205" s="15" t="s">
        <v>98</v>
      </c>
      <c r="Z205" s="15"/>
      <c r="AA205" s="15"/>
      <c r="AB205" s="15"/>
      <c r="AC205" s="15"/>
      <c r="AD205" s="15"/>
      <c r="AE205" s="15" t="s">
        <v>102</v>
      </c>
      <c r="AF205" s="15"/>
      <c r="AG205" s="15"/>
      <c r="AH205" s="15" t="s">
        <v>106</v>
      </c>
      <c r="AI205" s="15"/>
      <c r="AJ205" s="15"/>
      <c r="AK205" s="15"/>
      <c r="AL205" s="15"/>
      <c r="AM205" s="15"/>
      <c r="AN205" s="15" t="s">
        <v>66</v>
      </c>
      <c r="AO205" s="15"/>
      <c r="AP205" s="15"/>
      <c r="AQ205" s="15"/>
      <c r="AR205" s="15"/>
      <c r="AS205" s="15"/>
      <c r="AT205" s="15"/>
      <c r="AU205" s="15"/>
      <c r="AV205" s="15" t="s">
        <v>53</v>
      </c>
      <c r="AW205" s="6"/>
      <c r="AX205" s="16"/>
      <c r="AY205" s="17"/>
      <c r="AZ205" s="17"/>
      <c r="BA205" s="17"/>
      <c r="BB205" s="17"/>
      <c r="BC205" s="17"/>
      <c r="BD205" s="18"/>
    </row>
    <row r="206" spans="1:57" ht="14.25" customHeight="1" x14ac:dyDescent="0.25">
      <c r="A206" s="1"/>
      <c r="B206" s="1"/>
      <c r="D206" s="3"/>
      <c r="E206" s="25">
        <v>0.375</v>
      </c>
      <c r="F206" s="15"/>
      <c r="G206" s="15" t="s">
        <v>96</v>
      </c>
      <c r="H206" s="15"/>
      <c r="I206" s="15"/>
      <c r="J206" s="15"/>
      <c r="K206" s="15"/>
      <c r="L206" s="15"/>
      <c r="M206" s="15" t="s">
        <v>56</v>
      </c>
      <c r="N206" s="15"/>
      <c r="O206" s="15" t="s">
        <v>86</v>
      </c>
      <c r="P206" s="15"/>
      <c r="Q206" s="15" t="s">
        <v>74</v>
      </c>
      <c r="R206" s="15" t="s">
        <v>1</v>
      </c>
      <c r="S206" s="15" t="s">
        <v>61</v>
      </c>
      <c r="T206" s="15" t="s">
        <v>83</v>
      </c>
      <c r="U206" s="15" t="s">
        <v>81</v>
      </c>
      <c r="V206" s="28"/>
      <c r="W206" s="28"/>
      <c r="X206" s="28"/>
      <c r="Y206" s="15" t="s">
        <v>98</v>
      </c>
      <c r="Z206" s="15" t="s">
        <v>58</v>
      </c>
      <c r="AA206" s="15"/>
      <c r="AB206" s="15"/>
      <c r="AC206" s="15"/>
      <c r="AD206" s="15"/>
      <c r="AE206" s="15" t="s">
        <v>102</v>
      </c>
      <c r="AF206" s="15"/>
      <c r="AG206" s="15"/>
      <c r="AH206" s="15" t="s">
        <v>106</v>
      </c>
      <c r="AI206" s="15"/>
      <c r="AJ206" s="15"/>
      <c r="AK206" s="15"/>
      <c r="AL206" s="15"/>
      <c r="AM206" s="15"/>
      <c r="AN206" s="15" t="s">
        <v>66</v>
      </c>
      <c r="AO206" s="15"/>
      <c r="AP206" s="15"/>
      <c r="AQ206" s="15"/>
      <c r="AR206" s="15"/>
      <c r="AS206" s="15"/>
      <c r="AT206" s="15"/>
      <c r="AU206" s="15"/>
      <c r="AV206" s="15" t="s">
        <v>53</v>
      </c>
      <c r="AW206" s="6"/>
      <c r="AX206" s="19"/>
      <c r="AY206" s="20"/>
      <c r="AZ206" s="20"/>
      <c r="BA206" s="20"/>
      <c r="BB206" s="20"/>
      <c r="BC206" s="20"/>
      <c r="BD206" s="21"/>
      <c r="BE206" s="33" t="s">
        <v>152</v>
      </c>
    </row>
    <row r="207" spans="1:57" ht="14.25" customHeight="1" x14ac:dyDescent="0.25">
      <c r="A207" s="1"/>
      <c r="B207" s="1"/>
      <c r="D207" s="3"/>
      <c r="E207" s="25">
        <v>0.41666666666666702</v>
      </c>
      <c r="F207" s="15"/>
      <c r="G207" s="15" t="s">
        <v>96</v>
      </c>
      <c r="H207" s="15"/>
      <c r="I207" s="15"/>
      <c r="J207" s="15"/>
      <c r="K207" s="15"/>
      <c r="L207" s="15"/>
      <c r="M207" s="15" t="s">
        <v>56</v>
      </c>
      <c r="N207" s="15"/>
      <c r="O207" s="15" t="s">
        <v>86</v>
      </c>
      <c r="P207" s="15"/>
      <c r="Q207" s="15" t="s">
        <v>74</v>
      </c>
      <c r="R207" s="15" t="s">
        <v>1</v>
      </c>
      <c r="S207" s="15" t="s">
        <v>61</v>
      </c>
      <c r="T207" s="15" t="s">
        <v>83</v>
      </c>
      <c r="U207" s="15" t="s">
        <v>81</v>
      </c>
      <c r="V207" s="28"/>
      <c r="W207" s="28"/>
      <c r="X207" s="28"/>
      <c r="Y207" s="15" t="s">
        <v>98</v>
      </c>
      <c r="Z207" s="15" t="s">
        <v>58</v>
      </c>
      <c r="AA207" s="15"/>
      <c r="AB207" s="15"/>
      <c r="AC207" s="15"/>
      <c r="AD207" s="15"/>
      <c r="AE207" s="15" t="s">
        <v>102</v>
      </c>
      <c r="AF207" s="15"/>
      <c r="AG207" s="15"/>
      <c r="AH207" s="15" t="s">
        <v>106</v>
      </c>
      <c r="AI207" s="15"/>
      <c r="AJ207" s="15"/>
      <c r="AK207" s="15"/>
      <c r="AL207" s="15"/>
      <c r="AM207" s="15"/>
      <c r="AN207" s="15" t="s">
        <v>66</v>
      </c>
      <c r="AO207" s="15"/>
      <c r="AP207" s="15"/>
      <c r="AQ207" s="15"/>
      <c r="AR207" s="15"/>
      <c r="AS207" s="15"/>
      <c r="AT207" s="15"/>
      <c r="AU207" s="15"/>
      <c r="AV207" s="15" t="s">
        <v>53</v>
      </c>
      <c r="AW207" s="6"/>
      <c r="AX207" s="19"/>
      <c r="AY207" s="20"/>
      <c r="AZ207" s="20"/>
      <c r="BA207" s="20"/>
      <c r="BB207" s="20"/>
      <c r="BC207" s="20"/>
      <c r="BD207" s="21"/>
    </row>
    <row r="208" spans="1:57" ht="14.25" customHeight="1" x14ac:dyDescent="0.25">
      <c r="A208" s="1"/>
      <c r="B208" s="1"/>
      <c r="D208" s="3"/>
      <c r="E208" s="25">
        <v>0.45833333333333298</v>
      </c>
      <c r="F208" s="15"/>
      <c r="G208" s="15" t="s">
        <v>96</v>
      </c>
      <c r="H208" s="15"/>
      <c r="I208" s="15"/>
      <c r="J208" s="15"/>
      <c r="K208" s="15"/>
      <c r="L208" s="15"/>
      <c r="M208" s="15" t="s">
        <v>56</v>
      </c>
      <c r="N208" s="15"/>
      <c r="O208" s="15" t="s">
        <v>86</v>
      </c>
      <c r="P208" s="15"/>
      <c r="Q208" s="15" t="s">
        <v>74</v>
      </c>
      <c r="R208" s="15" t="s">
        <v>1</v>
      </c>
      <c r="S208" s="15" t="s">
        <v>61</v>
      </c>
      <c r="T208" s="15" t="s">
        <v>83</v>
      </c>
      <c r="U208" s="15" t="s">
        <v>81</v>
      </c>
      <c r="V208" s="28"/>
      <c r="W208" s="28"/>
      <c r="X208" s="28"/>
      <c r="Y208" s="15" t="s">
        <v>84</v>
      </c>
      <c r="Z208" s="15" t="s">
        <v>58</v>
      </c>
      <c r="AA208" s="15"/>
      <c r="AB208" s="15"/>
      <c r="AC208" s="15"/>
      <c r="AD208" s="15"/>
      <c r="AE208" s="15" t="s">
        <v>102</v>
      </c>
      <c r="AF208" s="15"/>
      <c r="AG208" s="15"/>
      <c r="AH208" s="15" t="s">
        <v>106</v>
      </c>
      <c r="AI208" s="15"/>
      <c r="AJ208" s="15"/>
      <c r="AK208" s="15"/>
      <c r="AL208" s="15"/>
      <c r="AM208" s="15"/>
      <c r="AN208" s="15" t="s">
        <v>66</v>
      </c>
      <c r="AO208" s="15"/>
      <c r="AP208" s="15"/>
      <c r="AQ208" s="15"/>
      <c r="AR208" s="15"/>
      <c r="AS208" s="15"/>
      <c r="AT208" s="15"/>
      <c r="AU208" s="15"/>
      <c r="AV208" s="15" t="s">
        <v>53</v>
      </c>
      <c r="AW208" s="6"/>
      <c r="AX208" s="19"/>
      <c r="AY208" s="20"/>
      <c r="AZ208" s="20"/>
      <c r="BA208" s="20"/>
      <c r="BB208" s="20"/>
      <c r="BC208" s="20"/>
      <c r="BD208" s="21"/>
    </row>
    <row r="209" spans="1:57" ht="14.25" customHeight="1" x14ac:dyDescent="0.25">
      <c r="A209" s="1"/>
      <c r="B209" s="1"/>
      <c r="D209" s="3"/>
      <c r="E209" s="25">
        <v>0.5</v>
      </c>
      <c r="F209" s="15"/>
      <c r="G209" s="15" t="s">
        <v>96</v>
      </c>
      <c r="H209" s="15"/>
      <c r="I209" s="15"/>
      <c r="J209" s="15"/>
      <c r="K209" s="15"/>
      <c r="L209" s="15"/>
      <c r="M209" s="15" t="s">
        <v>56</v>
      </c>
      <c r="N209" s="15"/>
      <c r="O209" s="15" t="s">
        <v>86</v>
      </c>
      <c r="P209" s="15"/>
      <c r="Q209" s="15" t="s">
        <v>74</v>
      </c>
      <c r="R209" s="15" t="s">
        <v>1</v>
      </c>
      <c r="S209" s="15" t="s">
        <v>61</v>
      </c>
      <c r="T209" s="15"/>
      <c r="U209" s="15" t="s">
        <v>81</v>
      </c>
      <c r="V209" s="28"/>
      <c r="W209" s="28"/>
      <c r="X209" s="28"/>
      <c r="Y209" s="15" t="s">
        <v>98</v>
      </c>
      <c r="Z209" s="15"/>
      <c r="AA209" s="15"/>
      <c r="AB209" s="15"/>
      <c r="AC209" s="15"/>
      <c r="AD209" s="15"/>
      <c r="AE209" s="15" t="s">
        <v>102</v>
      </c>
      <c r="AF209" s="15"/>
      <c r="AG209" s="15"/>
      <c r="AH209" s="15" t="s">
        <v>106</v>
      </c>
      <c r="AI209" s="15"/>
      <c r="AJ209" s="15"/>
      <c r="AK209" s="15"/>
      <c r="AL209" s="15"/>
      <c r="AM209" s="15"/>
      <c r="AN209" s="15" t="s">
        <v>66</v>
      </c>
      <c r="AO209" s="15"/>
      <c r="AP209" s="15"/>
      <c r="AQ209" s="15"/>
      <c r="AR209" s="15"/>
      <c r="AS209" s="15"/>
      <c r="AT209" s="15"/>
      <c r="AU209" s="15"/>
      <c r="AV209" s="15" t="s">
        <v>53</v>
      </c>
      <c r="AW209" s="6"/>
      <c r="AX209" s="19"/>
      <c r="AY209" s="20"/>
      <c r="AZ209" s="20"/>
      <c r="BA209" s="20"/>
      <c r="BB209" s="20"/>
      <c r="BC209" s="20"/>
      <c r="BD209" s="21"/>
    </row>
    <row r="210" spans="1:57" ht="14.25" customHeight="1" x14ac:dyDescent="0.25">
      <c r="A210" s="26"/>
      <c r="B210" s="1"/>
      <c r="D210" s="3"/>
      <c r="E210" s="25">
        <v>0.58333333333333304</v>
      </c>
      <c r="F210" s="15"/>
      <c r="G210" s="15"/>
      <c r="H210" s="15"/>
      <c r="I210" s="15"/>
      <c r="J210" s="15"/>
      <c r="K210" s="15"/>
      <c r="L210" s="15"/>
      <c r="M210" s="15" t="s">
        <v>56</v>
      </c>
      <c r="N210" s="15" t="s">
        <v>67</v>
      </c>
      <c r="O210" s="15" t="s">
        <v>86</v>
      </c>
      <c r="P210" s="15"/>
      <c r="Q210" s="15"/>
      <c r="R210" s="15" t="s">
        <v>1</v>
      </c>
      <c r="S210" s="15" t="s">
        <v>61</v>
      </c>
      <c r="T210" s="15"/>
      <c r="U210" s="15" t="s">
        <v>81</v>
      </c>
      <c r="V210" s="28"/>
      <c r="W210" s="28"/>
      <c r="X210" s="28"/>
      <c r="Y210" s="15"/>
      <c r="Z210" s="15"/>
      <c r="AA210" s="15"/>
      <c r="AB210" s="15"/>
      <c r="AC210" s="15"/>
      <c r="AD210" s="15"/>
      <c r="AE210" s="15" t="s">
        <v>102</v>
      </c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 t="s">
        <v>53</v>
      </c>
      <c r="AW210" s="6"/>
      <c r="AX210" s="19"/>
      <c r="AY210" s="20"/>
      <c r="AZ210" s="20"/>
      <c r="BA210" s="20"/>
      <c r="BB210" s="20"/>
      <c r="BC210" s="20"/>
      <c r="BD210" s="21"/>
    </row>
    <row r="211" spans="1:57" ht="14.25" customHeight="1" x14ac:dyDescent="0.25">
      <c r="A211" s="1"/>
      <c r="B211" s="26"/>
      <c r="C211" s="26"/>
      <c r="D211" s="3"/>
      <c r="E211" s="25">
        <v>0.625</v>
      </c>
      <c r="F211" s="15"/>
      <c r="G211" s="15"/>
      <c r="H211" s="15"/>
      <c r="I211" s="15"/>
      <c r="J211" s="15"/>
      <c r="K211" s="15"/>
      <c r="L211" s="15"/>
      <c r="M211" s="15" t="s">
        <v>56</v>
      </c>
      <c r="N211" s="15" t="s">
        <v>67</v>
      </c>
      <c r="O211" s="15" t="s">
        <v>86</v>
      </c>
      <c r="P211" s="15"/>
      <c r="Q211" s="15"/>
      <c r="R211" s="15" t="s">
        <v>1</v>
      </c>
      <c r="S211" s="15" t="s">
        <v>61</v>
      </c>
      <c r="T211" s="15"/>
      <c r="U211" s="15" t="s">
        <v>81</v>
      </c>
      <c r="V211" s="28"/>
      <c r="W211" s="28"/>
      <c r="X211" s="28"/>
      <c r="Y211" s="15"/>
      <c r="Z211" s="15"/>
      <c r="AA211" s="15"/>
      <c r="AB211" s="15"/>
      <c r="AC211" s="15"/>
      <c r="AD211" s="15"/>
      <c r="AE211" s="15" t="s">
        <v>102</v>
      </c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 t="s">
        <v>53</v>
      </c>
      <c r="AW211" s="6"/>
      <c r="AX211" s="19"/>
      <c r="AY211" s="20"/>
      <c r="AZ211" s="20"/>
      <c r="BA211" s="20"/>
      <c r="BB211" s="20"/>
      <c r="BC211" s="20"/>
      <c r="BD211" s="21"/>
    </row>
    <row r="212" spans="1:57" ht="14.25" customHeight="1" thickBot="1" x14ac:dyDescent="0.3">
      <c r="A212" s="1"/>
      <c r="D212" s="26"/>
      <c r="E212" s="25">
        <v>0.66666666666666696</v>
      </c>
      <c r="F212" s="15"/>
      <c r="G212" s="15"/>
      <c r="H212" s="15"/>
      <c r="I212" s="15"/>
      <c r="J212" s="15"/>
      <c r="K212" s="15"/>
      <c r="L212" s="15"/>
      <c r="M212" s="15" t="s">
        <v>56</v>
      </c>
      <c r="N212" s="15" t="s">
        <v>67</v>
      </c>
      <c r="O212" s="15" t="s">
        <v>86</v>
      </c>
      <c r="P212" s="15"/>
      <c r="Q212" s="15"/>
      <c r="R212" s="15" t="s">
        <v>1</v>
      </c>
      <c r="S212" s="15" t="s">
        <v>61</v>
      </c>
      <c r="T212" s="15"/>
      <c r="U212" s="15" t="s">
        <v>81</v>
      </c>
      <c r="V212" s="28"/>
      <c r="W212" s="28"/>
      <c r="X212" s="28"/>
      <c r="Y212" s="15"/>
      <c r="Z212" s="15"/>
      <c r="AA212" s="15"/>
      <c r="AB212" s="15"/>
      <c r="AC212" s="15"/>
      <c r="AD212" s="15"/>
      <c r="AE212" s="15" t="s">
        <v>102</v>
      </c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 t="s">
        <v>53</v>
      </c>
      <c r="AW212" s="6"/>
      <c r="AX212" s="22"/>
      <c r="AY212" s="23"/>
      <c r="AZ212" s="23"/>
      <c r="BA212" s="23"/>
      <c r="BB212" s="23"/>
      <c r="BC212" s="23"/>
      <c r="BD212" s="24"/>
    </row>
    <row r="213" spans="1:57" ht="14.25" customHeight="1" thickBot="1" x14ac:dyDescent="0.3">
      <c r="B213" s="1"/>
      <c r="D213" s="3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89" t="s">
        <v>48</v>
      </c>
      <c r="AY213" s="90"/>
      <c r="AZ213" s="90"/>
      <c r="BA213" s="90"/>
      <c r="BB213" s="90"/>
      <c r="BC213" s="90"/>
      <c r="BD213" s="91"/>
    </row>
    <row r="214" spans="1:57" ht="14.25" customHeight="1" thickBot="1" x14ac:dyDescent="0.3">
      <c r="D214" s="3"/>
      <c r="E214" s="7"/>
      <c r="F214" s="84">
        <f>F203+1</f>
        <v>43644</v>
      </c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6"/>
      <c r="AF214" s="87">
        <f>(F214)</f>
        <v>43644</v>
      </c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78"/>
      <c r="AY214" s="79"/>
      <c r="AZ214" s="79"/>
      <c r="BA214" s="79"/>
      <c r="BB214" s="79"/>
      <c r="BC214" s="79"/>
      <c r="BD214" s="80"/>
    </row>
    <row r="215" spans="1:57" ht="14.25" customHeight="1" thickBot="1" x14ac:dyDescent="0.3">
      <c r="A215" s="1"/>
      <c r="B215" s="1"/>
      <c r="D215" s="3"/>
      <c r="E215" s="4"/>
      <c r="F215" s="9" t="s">
        <v>2</v>
      </c>
      <c r="G215" s="10" t="s">
        <v>3</v>
      </c>
      <c r="H215" s="10" t="s">
        <v>4</v>
      </c>
      <c r="I215" s="10" t="s">
        <v>5</v>
      </c>
      <c r="J215" s="10" t="s">
        <v>6</v>
      </c>
      <c r="K215" s="10" t="s">
        <v>7</v>
      </c>
      <c r="L215" s="10" t="s">
        <v>8</v>
      </c>
      <c r="M215" s="10" t="s">
        <v>9</v>
      </c>
      <c r="N215" s="10" t="s">
        <v>10</v>
      </c>
      <c r="O215" s="10" t="s">
        <v>11</v>
      </c>
      <c r="P215" s="10" t="s">
        <v>12</v>
      </c>
      <c r="Q215" s="10" t="s">
        <v>13</v>
      </c>
      <c r="R215" s="10" t="s">
        <v>14</v>
      </c>
      <c r="S215" s="10" t="s">
        <v>15</v>
      </c>
      <c r="T215" s="10" t="s">
        <v>16</v>
      </c>
      <c r="U215" s="10" t="s">
        <v>17</v>
      </c>
      <c r="V215" s="27" t="s">
        <v>18</v>
      </c>
      <c r="W215" s="27" t="s">
        <v>19</v>
      </c>
      <c r="X215" s="27" t="s">
        <v>20</v>
      </c>
      <c r="Y215" s="30" t="s">
        <v>21</v>
      </c>
      <c r="Z215" s="30" t="s">
        <v>22</v>
      </c>
      <c r="AA215" s="30" t="s">
        <v>23</v>
      </c>
      <c r="AB215" s="30" t="s">
        <v>24</v>
      </c>
      <c r="AC215" s="30" t="s">
        <v>25</v>
      </c>
      <c r="AD215" s="30" t="s">
        <v>26</v>
      </c>
      <c r="AE215" s="30" t="s">
        <v>27</v>
      </c>
      <c r="AF215" s="10" t="s">
        <v>28</v>
      </c>
      <c r="AG215" s="10" t="s">
        <v>29</v>
      </c>
      <c r="AH215" s="10" t="s">
        <v>30</v>
      </c>
      <c r="AI215" s="37" t="s">
        <v>31</v>
      </c>
      <c r="AJ215" s="10" t="s">
        <v>32</v>
      </c>
      <c r="AK215" s="10" t="s">
        <v>33</v>
      </c>
      <c r="AL215" s="10" t="s">
        <v>34</v>
      </c>
      <c r="AM215" s="10" t="s">
        <v>35</v>
      </c>
      <c r="AN215" s="10" t="s">
        <v>36</v>
      </c>
      <c r="AO215" s="10" t="s">
        <v>37</v>
      </c>
      <c r="AP215" s="10" t="s">
        <v>38</v>
      </c>
      <c r="AQ215" s="10" t="s">
        <v>39</v>
      </c>
      <c r="AR215" s="10" t="s">
        <v>40</v>
      </c>
      <c r="AS215" s="10" t="s">
        <v>41</v>
      </c>
      <c r="AT215" s="10" t="s">
        <v>42</v>
      </c>
      <c r="AU215" s="10" t="s">
        <v>43</v>
      </c>
      <c r="AV215" s="10" t="s">
        <v>44</v>
      </c>
      <c r="AW215" s="11" t="s">
        <v>45</v>
      </c>
      <c r="AX215" s="81"/>
      <c r="AY215" s="82"/>
      <c r="AZ215" s="82"/>
      <c r="BA215" s="82"/>
      <c r="BB215" s="82"/>
      <c r="BC215" s="82"/>
      <c r="BD215" s="83"/>
    </row>
    <row r="216" spans="1:57" ht="14.25" customHeight="1" x14ac:dyDescent="0.25">
      <c r="A216" s="1"/>
      <c r="B216" s="1"/>
      <c r="D216" s="3"/>
      <c r="E216" s="25">
        <v>0.33333333333333331</v>
      </c>
      <c r="F216" s="15"/>
      <c r="G216" s="15"/>
      <c r="H216" s="15"/>
      <c r="I216" s="15" t="s">
        <v>52</v>
      </c>
      <c r="J216" s="15"/>
      <c r="K216" s="15"/>
      <c r="L216" s="15"/>
      <c r="M216" s="15"/>
      <c r="N216" s="15"/>
      <c r="O216" s="15" t="s">
        <v>1</v>
      </c>
      <c r="P216" s="15"/>
      <c r="Q216" s="15"/>
      <c r="R216" s="15"/>
      <c r="S216" s="15"/>
      <c r="T216" s="15"/>
      <c r="U216" s="15" t="s">
        <v>56</v>
      </c>
      <c r="V216" s="28"/>
      <c r="W216" s="28"/>
      <c r="X216" s="28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 t="s">
        <v>102</v>
      </c>
      <c r="AM216" s="15"/>
      <c r="AN216" s="15" t="s">
        <v>53</v>
      </c>
      <c r="AO216" s="15"/>
      <c r="AP216" s="15"/>
      <c r="AQ216" s="15"/>
      <c r="AR216" s="15"/>
      <c r="AS216" s="15"/>
      <c r="AT216" s="15"/>
      <c r="AU216" s="15"/>
      <c r="AV216" s="15"/>
      <c r="AW216" s="6"/>
      <c r="AX216" s="16"/>
      <c r="AY216" s="17"/>
      <c r="AZ216" s="17"/>
      <c r="BA216" s="17"/>
      <c r="BB216" s="17"/>
      <c r="BC216" s="17"/>
      <c r="BD216" s="18"/>
    </row>
    <row r="217" spans="1:57" ht="14.25" customHeight="1" x14ac:dyDescent="0.25">
      <c r="A217" s="1"/>
      <c r="B217" s="1"/>
      <c r="D217" s="3"/>
      <c r="E217" s="25">
        <v>0.375</v>
      </c>
      <c r="F217" s="15"/>
      <c r="G217" s="15"/>
      <c r="H217" s="15"/>
      <c r="I217" s="15" t="s">
        <v>52</v>
      </c>
      <c r="J217" s="15"/>
      <c r="K217" s="15"/>
      <c r="L217" s="15"/>
      <c r="M217" s="15"/>
      <c r="N217" s="15"/>
      <c r="O217" s="15" t="s">
        <v>1</v>
      </c>
      <c r="P217" s="15"/>
      <c r="Q217" s="15"/>
      <c r="R217" s="15"/>
      <c r="S217" s="15"/>
      <c r="T217" s="15"/>
      <c r="U217" s="15" t="s">
        <v>56</v>
      </c>
      <c r="V217" s="28"/>
      <c r="W217" s="28"/>
      <c r="X217" s="28"/>
      <c r="Y217" s="15"/>
      <c r="Z217" s="15"/>
      <c r="AA217" s="15"/>
      <c r="AB217" s="15"/>
      <c r="AC217" s="15"/>
      <c r="AD217" s="15"/>
      <c r="AE217" s="15"/>
      <c r="AF217" s="15"/>
      <c r="AG217" s="15"/>
      <c r="AH217" s="15" t="s">
        <v>58</v>
      </c>
      <c r="AI217" s="15"/>
      <c r="AJ217" s="15"/>
      <c r="AK217" s="15"/>
      <c r="AL217" s="15" t="s">
        <v>102</v>
      </c>
      <c r="AM217" s="15"/>
      <c r="AN217" s="15" t="s">
        <v>53</v>
      </c>
      <c r="AO217" s="15"/>
      <c r="AP217" s="15"/>
      <c r="AQ217" s="15"/>
      <c r="AR217" s="15"/>
      <c r="AS217" s="15"/>
      <c r="AT217" s="15"/>
      <c r="AU217" s="15"/>
      <c r="AV217" s="15"/>
      <c r="AW217" s="6"/>
      <c r="AX217" s="19"/>
      <c r="AY217" s="20"/>
      <c r="AZ217" s="20"/>
      <c r="BA217" s="20"/>
      <c r="BB217" s="20"/>
      <c r="BC217" s="20"/>
      <c r="BD217" s="21"/>
      <c r="BE217" s="5" t="s">
        <v>153</v>
      </c>
    </row>
    <row r="218" spans="1:57" ht="14.25" customHeight="1" x14ac:dyDescent="0.25">
      <c r="A218" s="1"/>
      <c r="B218" s="1"/>
      <c r="D218" s="3"/>
      <c r="E218" s="25">
        <v>0.41666666666666702</v>
      </c>
      <c r="F218" s="15"/>
      <c r="G218" s="15"/>
      <c r="H218" s="15"/>
      <c r="I218" s="15" t="s">
        <v>52</v>
      </c>
      <c r="J218" s="15"/>
      <c r="K218" s="15"/>
      <c r="L218" s="15"/>
      <c r="M218" s="15"/>
      <c r="N218" s="15"/>
      <c r="O218" s="15" t="s">
        <v>1</v>
      </c>
      <c r="P218" s="15"/>
      <c r="Q218" s="15"/>
      <c r="R218" s="15"/>
      <c r="S218" s="15"/>
      <c r="T218" s="15"/>
      <c r="U218" s="15" t="s">
        <v>56</v>
      </c>
      <c r="V218" s="28"/>
      <c r="W218" s="28"/>
      <c r="X218" s="28"/>
      <c r="Y218" s="15"/>
      <c r="Z218" s="15"/>
      <c r="AA218" s="15"/>
      <c r="AB218" s="15"/>
      <c r="AC218" s="15"/>
      <c r="AD218" s="15"/>
      <c r="AE218" s="15"/>
      <c r="AF218" s="15"/>
      <c r="AG218" s="15"/>
      <c r="AH218" s="15" t="s">
        <v>58</v>
      </c>
      <c r="AI218" s="15"/>
      <c r="AJ218" s="15"/>
      <c r="AK218" s="15"/>
      <c r="AL218" s="15" t="s">
        <v>102</v>
      </c>
      <c r="AM218" s="15"/>
      <c r="AN218" s="15" t="s">
        <v>53</v>
      </c>
      <c r="AO218" s="15"/>
      <c r="AP218" s="15"/>
      <c r="AQ218" s="15"/>
      <c r="AR218" s="15"/>
      <c r="AS218" s="15"/>
      <c r="AT218" s="15"/>
      <c r="AU218" s="15"/>
      <c r="AV218" s="15"/>
      <c r="AW218" s="6"/>
      <c r="AX218" s="19"/>
      <c r="AY218" s="20"/>
      <c r="AZ218" s="20"/>
      <c r="BA218" s="20"/>
      <c r="BB218" s="20"/>
      <c r="BC218" s="20"/>
      <c r="BD218" s="21"/>
    </row>
    <row r="219" spans="1:57" ht="14.25" customHeight="1" x14ac:dyDescent="0.25">
      <c r="A219" s="1"/>
      <c r="B219" s="1"/>
      <c r="D219" s="3"/>
      <c r="E219" s="25">
        <v>0.45833333333333298</v>
      </c>
      <c r="F219" s="15"/>
      <c r="G219" s="15"/>
      <c r="H219" s="15"/>
      <c r="I219" s="15" t="s">
        <v>52</v>
      </c>
      <c r="J219" s="15"/>
      <c r="K219" s="15"/>
      <c r="L219" s="15"/>
      <c r="M219" s="15"/>
      <c r="N219" s="15"/>
      <c r="O219" s="15" t="s">
        <v>1</v>
      </c>
      <c r="P219" s="15"/>
      <c r="Q219" s="15"/>
      <c r="R219" s="15"/>
      <c r="S219" s="15"/>
      <c r="T219" s="15"/>
      <c r="U219" s="15" t="s">
        <v>56</v>
      </c>
      <c r="V219" s="28"/>
      <c r="W219" s="28"/>
      <c r="X219" s="28"/>
      <c r="Y219" s="15"/>
      <c r="Z219" s="15"/>
      <c r="AA219" s="15"/>
      <c r="AB219" s="15"/>
      <c r="AC219" s="15"/>
      <c r="AD219" s="15"/>
      <c r="AE219" s="15"/>
      <c r="AF219" s="15"/>
      <c r="AG219" s="15"/>
      <c r="AH219" s="15" t="s">
        <v>58</v>
      </c>
      <c r="AI219" s="15"/>
      <c r="AJ219" s="15"/>
      <c r="AK219" s="15"/>
      <c r="AL219" s="15" t="s">
        <v>102</v>
      </c>
      <c r="AM219" s="15"/>
      <c r="AN219" s="15" t="s">
        <v>53</v>
      </c>
      <c r="AO219" s="15"/>
      <c r="AP219" s="15"/>
      <c r="AQ219" s="15"/>
      <c r="AR219" s="15"/>
      <c r="AS219" s="15"/>
      <c r="AT219" s="15"/>
      <c r="AU219" s="15"/>
      <c r="AV219" s="15"/>
      <c r="AW219" s="6"/>
      <c r="AX219" s="19"/>
      <c r="AY219" s="20"/>
      <c r="AZ219" s="20"/>
      <c r="BA219" s="20"/>
      <c r="BB219" s="20"/>
      <c r="BC219" s="20"/>
      <c r="BD219" s="21"/>
    </row>
    <row r="220" spans="1:57" ht="14.25" customHeight="1" x14ac:dyDescent="0.25">
      <c r="A220" s="1"/>
      <c r="B220" s="1"/>
      <c r="D220" s="3"/>
      <c r="E220" s="25">
        <v>0.5</v>
      </c>
      <c r="F220" s="15"/>
      <c r="G220" s="15"/>
      <c r="H220" s="15"/>
      <c r="I220" s="15" t="s">
        <v>52</v>
      </c>
      <c r="J220" s="15"/>
      <c r="K220" s="15"/>
      <c r="L220" s="15"/>
      <c r="M220" s="15"/>
      <c r="N220" s="15"/>
      <c r="O220" s="15" t="s">
        <v>1</v>
      </c>
      <c r="P220" s="15"/>
      <c r="Q220" s="15"/>
      <c r="R220" s="15"/>
      <c r="S220" s="15"/>
      <c r="T220" s="15"/>
      <c r="U220" s="15" t="s">
        <v>56</v>
      </c>
      <c r="V220" s="28"/>
      <c r="W220" s="28"/>
      <c r="X220" s="28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 t="s">
        <v>102</v>
      </c>
      <c r="AM220" s="15"/>
      <c r="AN220" s="15" t="s">
        <v>53</v>
      </c>
      <c r="AO220" s="15"/>
      <c r="AP220" s="15"/>
      <c r="AQ220" s="15"/>
      <c r="AR220" s="15"/>
      <c r="AS220" s="15"/>
      <c r="AT220" s="15"/>
      <c r="AU220" s="15"/>
      <c r="AV220" s="15"/>
      <c r="AW220" s="6"/>
      <c r="AX220" s="19"/>
      <c r="AY220" s="20"/>
      <c r="AZ220" s="20"/>
      <c r="BA220" s="20"/>
      <c r="BB220" s="20"/>
      <c r="BC220" s="20"/>
      <c r="BD220" s="21"/>
    </row>
    <row r="221" spans="1:57" ht="14.25" customHeight="1" x14ac:dyDescent="0.25">
      <c r="B221" s="1"/>
      <c r="D221" s="3"/>
      <c r="E221" s="25">
        <v>0.58333333333333304</v>
      </c>
      <c r="F221" s="15"/>
      <c r="G221" s="15"/>
      <c r="H221" s="15"/>
      <c r="I221" s="15" t="s">
        <v>52</v>
      </c>
      <c r="J221" s="15"/>
      <c r="K221" s="15"/>
      <c r="L221" s="15"/>
      <c r="M221" s="15"/>
      <c r="N221" s="15"/>
      <c r="O221" s="15" t="s">
        <v>1</v>
      </c>
      <c r="P221" s="15"/>
      <c r="Q221" s="15"/>
      <c r="R221" s="15"/>
      <c r="S221" s="15"/>
      <c r="T221" s="15"/>
      <c r="U221" s="15" t="s">
        <v>56</v>
      </c>
      <c r="V221" s="28"/>
      <c r="W221" s="28"/>
      <c r="X221" s="28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 t="s">
        <v>102</v>
      </c>
      <c r="AM221" s="15"/>
      <c r="AN221" s="15" t="s">
        <v>53</v>
      </c>
      <c r="AO221" s="15"/>
      <c r="AP221" s="15"/>
      <c r="AQ221" s="15"/>
      <c r="AR221" s="15"/>
      <c r="AS221" s="15"/>
      <c r="AT221" s="15"/>
      <c r="AU221" s="15"/>
      <c r="AV221" s="15"/>
      <c r="AW221" s="6"/>
      <c r="AX221" s="19"/>
      <c r="AY221" s="20"/>
      <c r="AZ221" s="20"/>
      <c r="BA221" s="20"/>
      <c r="BB221" s="20"/>
      <c r="BC221" s="20"/>
      <c r="BD221" s="21"/>
    </row>
    <row r="222" spans="1:57" ht="14.25" customHeight="1" x14ac:dyDescent="0.25">
      <c r="A222" s="1"/>
      <c r="D222" s="3"/>
      <c r="E222" s="25">
        <v>0.625</v>
      </c>
      <c r="F222" s="15"/>
      <c r="G222" s="15"/>
      <c r="H222" s="15"/>
      <c r="I222" s="15" t="s">
        <v>52</v>
      </c>
      <c r="J222" s="15"/>
      <c r="K222" s="15"/>
      <c r="L222" s="15"/>
      <c r="M222" s="15"/>
      <c r="N222" s="15"/>
      <c r="O222" s="15" t="s">
        <v>1</v>
      </c>
      <c r="P222" s="15"/>
      <c r="Q222" s="15"/>
      <c r="R222" s="15"/>
      <c r="S222" s="15"/>
      <c r="T222" s="15"/>
      <c r="U222" s="15" t="s">
        <v>56</v>
      </c>
      <c r="V222" s="28"/>
      <c r="W222" s="28"/>
      <c r="X222" s="28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 t="s">
        <v>102</v>
      </c>
      <c r="AM222" s="15"/>
      <c r="AN222" s="15" t="s">
        <v>53</v>
      </c>
      <c r="AO222" s="15"/>
      <c r="AP222" s="15"/>
      <c r="AQ222" s="15"/>
      <c r="AR222" s="15"/>
      <c r="AS222" s="15"/>
      <c r="AT222" s="15"/>
      <c r="AU222" s="15"/>
      <c r="AV222" s="15"/>
      <c r="AW222" s="6"/>
      <c r="AX222" s="19"/>
      <c r="AY222" s="20"/>
      <c r="AZ222" s="20"/>
      <c r="BA222" s="20"/>
      <c r="BB222" s="20"/>
      <c r="BC222" s="20"/>
      <c r="BD222" s="21"/>
    </row>
    <row r="223" spans="1:57" ht="14.25" customHeight="1" thickBot="1" x14ac:dyDescent="0.3">
      <c r="A223" s="1"/>
      <c r="B223" s="1"/>
      <c r="D223" s="3"/>
      <c r="E223" s="25">
        <v>0.66666666666666696</v>
      </c>
      <c r="F223" s="15"/>
      <c r="G223" s="15"/>
      <c r="H223" s="15"/>
      <c r="I223" s="15" t="s">
        <v>52</v>
      </c>
      <c r="J223" s="15"/>
      <c r="K223" s="15"/>
      <c r="L223" s="15"/>
      <c r="M223" s="15"/>
      <c r="N223" s="15"/>
      <c r="O223" s="15" t="s">
        <v>1</v>
      </c>
      <c r="P223" s="15"/>
      <c r="Q223" s="15"/>
      <c r="R223" s="15"/>
      <c r="S223" s="15"/>
      <c r="T223" s="15"/>
      <c r="U223" s="15" t="s">
        <v>56</v>
      </c>
      <c r="V223" s="28"/>
      <c r="W223" s="28"/>
      <c r="X223" s="28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 t="s">
        <v>102</v>
      </c>
      <c r="AM223" s="15"/>
      <c r="AN223" s="15" t="s">
        <v>53</v>
      </c>
      <c r="AO223" s="15"/>
      <c r="AP223" s="15"/>
      <c r="AQ223" s="15"/>
      <c r="AR223" s="15"/>
      <c r="AS223" s="15"/>
      <c r="AT223" s="15"/>
      <c r="AU223" s="15"/>
      <c r="AV223" s="15"/>
      <c r="AW223" s="6"/>
      <c r="AX223" s="22"/>
      <c r="AY223" s="23"/>
      <c r="AZ223" s="23"/>
      <c r="BA223" s="23"/>
      <c r="BB223" s="23"/>
      <c r="BC223" s="23"/>
      <c r="BD223" s="24"/>
    </row>
  </sheetData>
  <protectedRanges>
    <protectedRange sqref="F505 AB7:AH14 S7:U14 F125:Q125 F114:Q114 F224:Q504 Y7:Z14 F7:P14 AB115:AL115 F115:P115 AB126:AL126 F126:P126 F136:Q136 AB137:AL137 F137:P137 F147:Q147 AB148:AL148 F148:P148 F158:Q158 AB159:AL159 F159:P159 F169:Q169 AB170:AL170 F170:P170 F180:Q180 AB181:AL181 F181:P181 F191:Q191 AB192:AL192 F192:P192 F202:Q202 AB203:AL203 F203:P203 F213:Q213 AB214:AL214 F214:P214 F194:P201 AB205:AH212 S205:U212 Y205:Z212 F205:P212 AB216:AH223 S216:U223 Y216:Z223 F216:P223 F15:Q15 AB16:AL16 F16:P16 F4:Q4 AB5:AL5 F5:P5 F26:Q26 AB27:AL27 F27:P27 F37:Q37 AB38:AL38 F38:P38 F48:Q48 AB49:AL49 F49:P49 F59:Q59 AB60:AL60 F60:P60 F70:Q70 AB71:AL71 F71:P71 F81:Q81 AB82:AL82 F82:P82 F92:Q92 AB93:AL93 F93:P93 F103:Q103 AB104:AL104 F104:P104 AB18:AH25 S18:U25 Y18:Z25 F18:P25 AB29:AH36 S29:U36 Y29:Z36 F29:P36 AB40:AH47 S40:U47 Y40:Z47 F40:P47 AB51:AH58 S51:U58 Y51:Z58 F51:P58 AB62:AH69 S62:U69 Y62:Z69 F62:P69 AB73:AH80 S73:U80 Y73:Z80 F73:P80 AB84:AH91 S84:U91 Y84:Z91 F84:P91 AB95:AH102 S95:U102 Y95:Z102 F95:P102 AB106:AH113 S106:U113 Y106:Z113 F106:P113 AB117:AH124 S117:U124 Y117:Z124 F117:P124 AB128:AH135 S128:U135 Y128:Z135 F128:P135 AB139:AH146 S139:U146 Y139:Z146 F139:P146 AB150:AH157 S150:U157 Y150:Z157 F150:P157 AB161:AH168 S161:U168 Y161:Z168 F161:P168 AB172:AH179 S172:U179 Y172:Z179 F172:P179 AB183:AH190 S183:U190 Y183:Z190 F183:P190 AB194:AH201 S194:U201 Y194:Z201" name="Rango1_32"/>
    <protectedRange sqref="F116:U116 F127:U127 F138:U138 F149:U149 F160:U160 F171:U171 F182:U182 F193:U193 F204:U204 F215:U215 F94:U94 F105:U105 F3:AA3 F17:U17 F6:U6 F28:U28 F39:U39 F50:U50 F61:U61 F72:U72 F83:U83 Y6:AA6 Y17:AA17 Y28:AA28 Y39:AA39 Y50:AA50 Y61:AA61 Y72:AA72 Y83:AA83 Y94:AA94 Y105:AA105 Y116:AA116 Y127:AA127 Y138:AA138 Y149:AA149 Y160:AA160 Y171:AA171 Y182:AA182 Y193:AA193 Y204:AA204 Y215:AA215" name="Rango1_2_18_20_20_20"/>
    <protectedRange sqref="R7:R14 R18:R25 R29:R36 R40:R47 R51:R58 R62:R69 R73:R80 R84:R91 R95:R102 R106:R113 R117:R124 R128:R135 R139:R146 R150:R157 R161:R168 R172:R179 R183:R190 R194:R201 R205:R212 R216:R223" name="Rango1_42_8_13_2"/>
    <protectedRange sqref="Q7:Q14 Q18:Q25 Q29:Q36 Q40:Q47 Q51:Q58 Q62:Q69 Q73:Q80 Q84:Q91 Q95:Q102 Q106:Q113 Q117:Q124 Q128:Q135 Q139:Q146 Q150:Q157 Q161:Q168 Q172:Q179 Q183:Q190 Q194:Q201 Q205:Q212 Q216:Q223" name="Rango1_1_6"/>
    <protectedRange sqref="AV12:AV14 AI7:AU14 AX7:BD14 AV23:AV25 AI18:AU25 AX18:BD25 AV34:AV36 AI29:AU36 AX29:BD36 AV45:AV47 AI40:AU47 AX40:BD47 AV56:AV58 AI51:AU58 AX51:BD58 AV67:AV69 AI62:AU69 AX62:BD69 AV78:AV80 AI73:AU80 AX73:BD80 AV89:AV91 AI84:AU91 AX84:BD91 AV100:AV102 AI100:AU102 AX95:BD102 AV111:AV113 AI106:AU113 AX106:BD113 AV122:AV124 AI117:AU124 AX117:BD124 AV133:AV135 AI128:AU135 AX128:BD135 AV144:AV146 AI139:AU146 AX139:BD146 AV155:AV157 AI150:AU157 AX150:BD157 AV166:AV168 AI161:AU168 AX161:BD168 AV177:AV179 AI172:AU179 AX172:BD179 AV188:AV190 AI183:AU190 AX183:BD190 AV199:AV201 AI194:AU201 AX194:BD201 AV210:AV212 AI205:AU212 AX205:BD212 AV221:AV223 AI216:AU223 AX216:BD223 AI95:AR99 AT95:AU99" name="Rango1_71_26"/>
    <protectedRange sqref="AA7:AA14 AA18:AA25 AA29:AA36 AA40:AA47 AA51:AA58 AA62:AA69 AA73:AA80 AA84:AA91 AA95:AA102 AA106:AA113 AA117:AA124 AA128:AA135 AA139:AA146 AA150:AA157 AA161:AA168 AA172:AA179 AA183:AA190 AA194:AA201 AA205:AA212 AA216:AA223" name="Rango1_72_1"/>
    <protectedRange sqref="X7:X14" name="Rango1_17_2"/>
    <protectedRange sqref="V6:X6" name="Rango1_2_18_20_20_16_2"/>
    <protectedRange sqref="V7:V14" name="Rango1_84_17_2"/>
    <protectedRange sqref="W7:W14" name="Rango1_98_17_2"/>
    <protectedRange sqref="X18:X25" name="Rango1_17_2_1"/>
    <protectedRange sqref="V17:X17" name="Rango1_2_18_20_20_16_2_1"/>
    <protectedRange sqref="V18:V25" name="Rango1_84_17_2_1"/>
    <protectedRange sqref="W18:W25" name="Rango1_98_17_2_1"/>
    <protectedRange sqref="X29:X36" name="Rango1_17_2_2"/>
    <protectedRange sqref="V28:X28" name="Rango1_2_18_20_20_16_2_2"/>
    <protectedRange sqref="V29:V36" name="Rango1_84_17_2_2"/>
    <protectedRange sqref="W29:W36" name="Rango1_98_17_2_2"/>
    <protectedRange sqref="X40:X47" name="Rango1_17_2_3"/>
    <protectedRange sqref="V39:X39" name="Rango1_2_18_20_20_16_2_3"/>
    <protectedRange sqref="V40:V47" name="Rango1_84_17_2_3"/>
    <protectedRange sqref="W40:W47" name="Rango1_98_17_2_3"/>
    <protectedRange sqref="X51:X58" name="Rango1_17_2_4"/>
    <protectedRange sqref="V50:X50" name="Rango1_2_18_20_20_16_2_4"/>
    <protectedRange sqref="V51:V58" name="Rango1_84_17_2_4"/>
    <protectedRange sqref="W51:W58" name="Rango1_98_17_2_4"/>
    <protectedRange sqref="X62:X69" name="Rango1_17_2_5"/>
    <protectedRange sqref="V61:X61" name="Rango1_2_18_20_20_16_2_5"/>
    <protectedRange sqref="V62:V69" name="Rango1_84_17_2_5"/>
    <protectedRange sqref="W62:W69" name="Rango1_98_17_2_5"/>
    <protectedRange sqref="X73:X80" name="Rango1_17_2_6"/>
    <protectedRange sqref="V72:X72" name="Rango1_2_18_20_20_16_2_6"/>
    <protectedRange sqref="V73:V80" name="Rango1_84_17_2_6"/>
    <protectedRange sqref="W73:W80" name="Rango1_98_17_2_6"/>
    <protectedRange sqref="X84:X91" name="Rango1_17_2_7"/>
    <protectedRange sqref="V83:X83" name="Rango1_2_18_20_20_16_2_7"/>
    <protectedRange sqref="V84:V91" name="Rango1_84_17_2_7"/>
    <protectedRange sqref="W84:W91" name="Rango1_98_17_2_7"/>
    <protectedRange sqref="X95:X102" name="Rango1_17_2_8"/>
    <protectedRange sqref="V94:X94" name="Rango1_2_18_20_20_16_2_8"/>
    <protectedRange sqref="V95:V102" name="Rango1_84_17_2_8"/>
    <protectedRange sqref="W95:W102" name="Rango1_98_17_2_8"/>
    <protectedRange sqref="X106:X113" name="Rango1_17_2_9"/>
    <protectedRange sqref="V105:X105" name="Rango1_2_18_20_20_16_2_9"/>
    <protectedRange sqref="V106:V113" name="Rango1_84_17_2_9"/>
    <protectedRange sqref="W106:W113" name="Rango1_98_17_2_9"/>
    <protectedRange sqref="X117:X124" name="Rango1_17_2_10"/>
    <protectedRange sqref="V116:X116" name="Rango1_2_18_20_20_16_2_10"/>
    <protectedRange sqref="V117:V124" name="Rango1_84_17_2_10"/>
    <protectedRange sqref="W117:W124" name="Rango1_98_17_2_10"/>
    <protectedRange sqref="X128:X135" name="Rango1_17_2_11"/>
    <protectedRange sqref="V127:X127" name="Rango1_2_18_20_20_16_2_11"/>
    <protectedRange sqref="V128:V135" name="Rango1_84_17_2_11"/>
    <protectedRange sqref="W128:W135" name="Rango1_98_17_2_11"/>
    <protectedRange sqref="X139:X146" name="Rango1_17_2_12"/>
    <protectedRange sqref="V138:X138" name="Rango1_2_18_20_20_16_2_12"/>
    <protectedRange sqref="V139:V146" name="Rango1_84_17_2_12"/>
    <protectedRange sqref="W139:W146" name="Rango1_98_17_2_12"/>
    <protectedRange sqref="X150:X157" name="Rango1_17_2_13"/>
    <protectedRange sqref="V149:X149" name="Rango1_2_18_20_20_16_2_13"/>
    <protectedRange sqref="V150:V157" name="Rango1_84_17_2_13"/>
    <protectedRange sqref="W150:W157" name="Rango1_98_17_2_13"/>
    <protectedRange sqref="X161:X168" name="Rango1_17_2_14"/>
    <protectedRange sqref="V160:X160" name="Rango1_2_18_20_20_16_2_14"/>
    <protectedRange sqref="V161:V168" name="Rango1_84_17_2_14"/>
    <protectedRange sqref="W161:W168" name="Rango1_98_17_2_14"/>
    <protectedRange sqref="X172:X179" name="Rango1_17_2_15"/>
    <protectedRange sqref="V171:X171" name="Rango1_2_18_20_20_16_2_15"/>
    <protectedRange sqref="V172:V179" name="Rango1_84_17_2_15"/>
    <protectedRange sqref="W172:W179" name="Rango1_98_17_2_15"/>
    <protectedRange sqref="X183:X190" name="Rango1_17_2_16"/>
    <protectedRange sqref="V182:X182" name="Rango1_2_18_20_20_16_2_16"/>
    <protectedRange sqref="V183:V190" name="Rango1_84_17_2_16"/>
    <protectedRange sqref="W183:W190" name="Rango1_98_17_2_16"/>
    <protectedRange sqref="X194:X201" name="Rango1_17_2_17"/>
    <protectedRange sqref="V193:X193" name="Rango1_2_18_20_20_16_2_17"/>
    <protectedRange sqref="V194:V201" name="Rango1_84_17_2_17"/>
    <protectedRange sqref="W194:W201" name="Rango1_98_17_2_17"/>
    <protectedRange sqref="X205:X212" name="Rango1_17_2_18"/>
    <protectedRange sqref="V204:X204" name="Rango1_2_18_20_20_16_2_18"/>
    <protectedRange sqref="V205:V212" name="Rango1_84_17_2_18"/>
    <protectedRange sqref="W205:W212" name="Rango1_98_17_2_18"/>
    <protectedRange sqref="X216:X223" name="Rango1_17_2_19"/>
    <protectedRange sqref="V215:X215" name="Rango1_2_18_20_20_16_2_19"/>
    <protectedRange sqref="V216:V223" name="Rango1_84_17_2_19"/>
    <protectedRange sqref="W216:W223" name="Rango1_98_17_2_19"/>
    <protectedRange sqref="E125 E114 E224:E658 E136 E147 E158 E169 E180 E191 E202 E213 E92 E103 E15 E4 E26 E37 E48 E59 E70 E81" name="Rango1_9"/>
    <protectedRange sqref="E17 E6 E28 E39 E50 E61 E72 E83 E94 E105" name="Rango1_2_18_20_20_8_1_1_1"/>
    <protectedRange sqref="E116 E127 E138 E149 E160 E171 E182 E193 E204 E215" name="Rango1_24_2_1"/>
    <protectedRange sqref="E7:E14" name="Rango1_57_20"/>
    <protectedRange sqref="E18:E25" name="Rango1_57_20_1"/>
    <protectedRange sqref="E29:E36" name="Rango1_57_20_2"/>
    <protectedRange sqref="E40:E47" name="Rango1_57_20_3"/>
    <protectedRange sqref="E51:E58" name="Rango1_57_20_4"/>
    <protectedRange sqref="E62:E69" name="Rango1_57_20_5"/>
    <protectedRange sqref="E73:E80" name="Rango1_57_20_6"/>
    <protectedRange sqref="E84:E91" name="Rango1_57_20_7"/>
    <protectedRange sqref="E95:E102" name="Rango1_57_20_8"/>
    <protectedRange sqref="E106:E113" name="Rango1_57_20_9"/>
    <protectedRange sqref="E117:E124" name="Rango1_57_20_10"/>
    <protectedRange sqref="E128:E135" name="Rango1_57_20_11"/>
    <protectedRange sqref="E139:E146" name="Rango1_57_20_12"/>
    <protectedRange sqref="E150:E157" name="Rango1_57_20_13"/>
    <protectedRange sqref="E161:E168" name="Rango1_57_20_14"/>
    <protectedRange sqref="E172:E179" name="Rango1_57_20_15"/>
    <protectedRange sqref="E183:E190" name="Rango1_57_20_16"/>
    <protectedRange sqref="E194:E201" name="Rango1_57_20_17"/>
    <protectedRange sqref="E205:E212" name="Rango1_57_20_18"/>
    <protectedRange sqref="E216:E223" name="Rango1_57_20_19"/>
    <protectedRange sqref="AS95:AS99" name="Rango1_42_8_13"/>
  </protectedRanges>
  <customSheetViews>
    <customSheetView guid="{311795A0-E604-41B5-BAB8-FA4B71EC78D5}" scale="80" showPageBreaks="1" printArea="1" hiddenColumns="1" topLeftCell="E1">
      <pane xSplit="1" ySplit="4" topLeftCell="F5" activePane="bottomRight" state="frozen"/>
      <selection pane="bottomRight" activeCell="N224" sqref="N224"/>
      <rowBreaks count="3" manualBreakCount="3">
        <brk id="59" min="4" max="48" man="1"/>
        <brk id="114" min="4" max="48" man="1"/>
        <brk id="168" min="4" max="48" man="1"/>
      </rowBreaks>
      <colBreaks count="1" manualBreakCount="1">
        <brk id="27" max="1048575" man="1"/>
      </colBreaks>
      <pageMargins left="0" right="0" top="0" bottom="0" header="0" footer="0"/>
      <printOptions horizontalCentered="1"/>
      <pageSetup paperSize="14" scale="61" fitToWidth="2" fitToHeight="4" orientation="landscape" blackAndWhite="1" horizontalDpi="4294967293" r:id="rId1"/>
    </customSheetView>
  </customSheetViews>
  <mergeCells count="62">
    <mergeCell ref="F2:AE2"/>
    <mergeCell ref="AF2:AW2"/>
    <mergeCell ref="AX4:BD6"/>
    <mergeCell ref="F5:AE5"/>
    <mergeCell ref="AF5:AW5"/>
    <mergeCell ref="AX15:BD17"/>
    <mergeCell ref="F16:AE16"/>
    <mergeCell ref="AF16:AW16"/>
    <mergeCell ref="AX26:BD28"/>
    <mergeCell ref="F27:AE27"/>
    <mergeCell ref="AF27:AW27"/>
    <mergeCell ref="AX37:BD39"/>
    <mergeCell ref="F38:AE38"/>
    <mergeCell ref="AF38:AW38"/>
    <mergeCell ref="AX48:BD50"/>
    <mergeCell ref="F49:AE49"/>
    <mergeCell ref="AF49:AW49"/>
    <mergeCell ref="AX59:BD61"/>
    <mergeCell ref="F60:AE60"/>
    <mergeCell ref="AF60:AW60"/>
    <mergeCell ref="AX70:BD72"/>
    <mergeCell ref="F71:AE71"/>
    <mergeCell ref="AF71:AW71"/>
    <mergeCell ref="AX81:BD83"/>
    <mergeCell ref="F82:AE82"/>
    <mergeCell ref="AF82:AW82"/>
    <mergeCell ref="AX92:BD94"/>
    <mergeCell ref="F93:AE93"/>
    <mergeCell ref="AF93:AW93"/>
    <mergeCell ref="AX103:BD105"/>
    <mergeCell ref="F104:AE104"/>
    <mergeCell ref="AF104:AW104"/>
    <mergeCell ref="AX114:BD116"/>
    <mergeCell ref="F115:AE115"/>
    <mergeCell ref="AF115:AW115"/>
    <mergeCell ref="AX125:BD127"/>
    <mergeCell ref="F126:AE126"/>
    <mergeCell ref="AF126:AW126"/>
    <mergeCell ref="AX136:BD138"/>
    <mergeCell ref="F137:AE137"/>
    <mergeCell ref="AF137:AW137"/>
    <mergeCell ref="AX147:BD149"/>
    <mergeCell ref="F148:AE148"/>
    <mergeCell ref="AF148:AW148"/>
    <mergeCell ref="AX158:BD160"/>
    <mergeCell ref="F159:AE159"/>
    <mergeCell ref="AF159:AW159"/>
    <mergeCell ref="AX169:BD171"/>
    <mergeCell ref="F170:AE170"/>
    <mergeCell ref="AF170:AW170"/>
    <mergeCell ref="AX180:BD182"/>
    <mergeCell ref="F181:AE181"/>
    <mergeCell ref="AF181:AW181"/>
    <mergeCell ref="AX213:BD215"/>
    <mergeCell ref="F214:AE214"/>
    <mergeCell ref="AF214:AW214"/>
    <mergeCell ref="AX191:BD193"/>
    <mergeCell ref="F192:AE192"/>
    <mergeCell ref="AF192:AW192"/>
    <mergeCell ref="AX202:BD204"/>
    <mergeCell ref="F203:AE203"/>
    <mergeCell ref="AF203:AW203"/>
  </mergeCells>
  <conditionalFormatting sqref="F7:U14 Y7:AV14">
    <cfRule type="containsText" dxfId="103" priority="113" operator="containsText" text="Juz ">
      <formula>NOT(ISERROR(SEARCH("Juz ",F7)))</formula>
    </cfRule>
  </conditionalFormatting>
  <conditionalFormatting sqref="AX7:BD14">
    <cfRule type="containsText" dxfId="102" priority="112" operator="containsText" text="Juz ">
      <formula>NOT(ISERROR(SEARCH("Juz ",AX7)))</formula>
    </cfRule>
  </conditionalFormatting>
  <conditionalFormatting sqref="F9:U9 Y9:BD9">
    <cfRule type="duplicateValues" dxfId="101" priority="111"/>
  </conditionalFormatting>
  <conditionalFormatting sqref="F18:U25 Y18:AV25">
    <cfRule type="containsText" dxfId="100" priority="110" operator="containsText" text="Juz ">
      <formula>NOT(ISERROR(SEARCH("Juz ",F18)))</formula>
    </cfRule>
  </conditionalFormatting>
  <conditionalFormatting sqref="AX18:BD25">
    <cfRule type="containsText" dxfId="99" priority="109" operator="containsText" text="Juz ">
      <formula>NOT(ISERROR(SEARCH("Juz ",AX18)))</formula>
    </cfRule>
  </conditionalFormatting>
  <conditionalFormatting sqref="F20:U20 Y20:BD20">
    <cfRule type="duplicateValues" dxfId="98" priority="108"/>
  </conditionalFormatting>
  <conditionalFormatting sqref="F29:U36 Y29:AV36">
    <cfRule type="containsText" dxfId="97" priority="107" operator="containsText" text="Juz ">
      <formula>NOT(ISERROR(SEARCH("Juz ",F29)))</formula>
    </cfRule>
  </conditionalFormatting>
  <conditionalFormatting sqref="AX29:BD36">
    <cfRule type="containsText" dxfId="96" priority="106" operator="containsText" text="Juz ">
      <formula>NOT(ISERROR(SEARCH("Juz ",AX29)))</formula>
    </cfRule>
  </conditionalFormatting>
  <conditionalFormatting sqref="F31:U31 Y31:BD31">
    <cfRule type="duplicateValues" dxfId="95" priority="105"/>
  </conditionalFormatting>
  <conditionalFormatting sqref="F40:U47 Y40:AV47">
    <cfRule type="containsText" dxfId="94" priority="104" operator="containsText" text="Juz ">
      <formula>NOT(ISERROR(SEARCH("Juz ",F40)))</formula>
    </cfRule>
  </conditionalFormatting>
  <conditionalFormatting sqref="AX40:BD47">
    <cfRule type="containsText" dxfId="93" priority="103" operator="containsText" text="Juz ">
      <formula>NOT(ISERROR(SEARCH("Juz ",AX40)))</formula>
    </cfRule>
  </conditionalFormatting>
  <conditionalFormatting sqref="F42:U42 Y42:BD42">
    <cfRule type="duplicateValues" dxfId="92" priority="102"/>
  </conditionalFormatting>
  <conditionalFormatting sqref="F51:U58 Y51:AV58">
    <cfRule type="containsText" dxfId="91" priority="101" operator="containsText" text="Juz ">
      <formula>NOT(ISERROR(SEARCH("Juz ",F51)))</formula>
    </cfRule>
  </conditionalFormatting>
  <conditionalFormatting sqref="AX51:BD58">
    <cfRule type="containsText" dxfId="90" priority="100" operator="containsText" text="Juz ">
      <formula>NOT(ISERROR(SEARCH("Juz ",AX51)))</formula>
    </cfRule>
  </conditionalFormatting>
  <conditionalFormatting sqref="F53:U53 Y53:BD53">
    <cfRule type="duplicateValues" dxfId="89" priority="99"/>
  </conditionalFormatting>
  <conditionalFormatting sqref="F62:U69 Y62:AV69">
    <cfRule type="containsText" dxfId="88" priority="98" operator="containsText" text="Juz ">
      <formula>NOT(ISERROR(SEARCH("Juz ",F62)))</formula>
    </cfRule>
  </conditionalFormatting>
  <conditionalFormatting sqref="AX62:BD69">
    <cfRule type="containsText" dxfId="87" priority="97" operator="containsText" text="Juz ">
      <formula>NOT(ISERROR(SEARCH("Juz ",AX62)))</formula>
    </cfRule>
  </conditionalFormatting>
  <conditionalFormatting sqref="F64:U64 Y64:BD64">
    <cfRule type="duplicateValues" dxfId="86" priority="96"/>
  </conditionalFormatting>
  <conditionalFormatting sqref="F73:U80 Y73:AV80">
    <cfRule type="containsText" dxfId="85" priority="95" operator="containsText" text="Juz ">
      <formula>NOT(ISERROR(SEARCH("Juz ",F73)))</formula>
    </cfRule>
  </conditionalFormatting>
  <conditionalFormatting sqref="AX73:BD80">
    <cfRule type="containsText" dxfId="84" priority="94" operator="containsText" text="Juz ">
      <formula>NOT(ISERROR(SEARCH("Juz ",AX73)))</formula>
    </cfRule>
  </conditionalFormatting>
  <conditionalFormatting sqref="F75:U75 Y75:BD75">
    <cfRule type="duplicateValues" dxfId="83" priority="93"/>
  </conditionalFormatting>
  <conditionalFormatting sqref="F84:U91 Y84:AV91">
    <cfRule type="containsText" dxfId="82" priority="92" operator="containsText" text="Juz ">
      <formula>NOT(ISERROR(SEARCH("Juz ",F84)))</formula>
    </cfRule>
  </conditionalFormatting>
  <conditionalFormatting sqref="AX84:BD91">
    <cfRule type="containsText" dxfId="81" priority="91" operator="containsText" text="Juz ">
      <formula>NOT(ISERROR(SEARCH("Juz ",AX84)))</formula>
    </cfRule>
  </conditionalFormatting>
  <conditionalFormatting sqref="F86:U86 Y86:BD86">
    <cfRule type="duplicateValues" dxfId="80" priority="90"/>
  </conditionalFormatting>
  <conditionalFormatting sqref="F95:U102 Y100:AV102 Y95:AR99 AT95:AV99">
    <cfRule type="containsText" dxfId="79" priority="89" operator="containsText" text="Juz ">
      <formula>NOT(ISERROR(SEARCH("Juz ",F95)))</formula>
    </cfRule>
  </conditionalFormatting>
  <conditionalFormatting sqref="AX95:BD102">
    <cfRule type="containsText" dxfId="78" priority="88" operator="containsText" text="Juz ">
      <formula>NOT(ISERROR(SEARCH("Juz ",AX95)))</formula>
    </cfRule>
  </conditionalFormatting>
  <conditionalFormatting sqref="F97:U97 Y97:AR97 AT97:BD97">
    <cfRule type="duplicateValues" dxfId="77" priority="87"/>
  </conditionalFormatting>
  <conditionalFormatting sqref="F106:U113 Y106:AV113">
    <cfRule type="containsText" dxfId="76" priority="86" operator="containsText" text="Juz ">
      <formula>NOT(ISERROR(SEARCH("Juz ",F106)))</formula>
    </cfRule>
  </conditionalFormatting>
  <conditionalFormatting sqref="AX106:BD113">
    <cfRule type="containsText" dxfId="75" priority="85" operator="containsText" text="Juz ">
      <formula>NOT(ISERROR(SEARCH("Juz ",AX106)))</formula>
    </cfRule>
  </conditionalFormatting>
  <conditionalFormatting sqref="F108:U108 Y108:BD108">
    <cfRule type="duplicateValues" dxfId="74" priority="84"/>
  </conditionalFormatting>
  <conditionalFormatting sqref="F117:U124 Y117:AV124">
    <cfRule type="containsText" dxfId="73" priority="83" operator="containsText" text="Juz ">
      <formula>NOT(ISERROR(SEARCH("Juz ",F117)))</formula>
    </cfRule>
  </conditionalFormatting>
  <conditionalFormatting sqref="AX117:BD124">
    <cfRule type="containsText" dxfId="72" priority="82" operator="containsText" text="Juz ">
      <formula>NOT(ISERROR(SEARCH("Juz ",AX117)))</formula>
    </cfRule>
  </conditionalFormatting>
  <conditionalFormatting sqref="F119:U119 Y119:BD119">
    <cfRule type="duplicateValues" dxfId="71" priority="81"/>
  </conditionalFormatting>
  <conditionalFormatting sqref="F128:U135 Y128:AV135">
    <cfRule type="containsText" dxfId="70" priority="80" operator="containsText" text="Juz ">
      <formula>NOT(ISERROR(SEARCH("Juz ",F128)))</formula>
    </cfRule>
  </conditionalFormatting>
  <conditionalFormatting sqref="AX128:BD135">
    <cfRule type="containsText" dxfId="69" priority="79" operator="containsText" text="Juz ">
      <formula>NOT(ISERROR(SEARCH("Juz ",AX128)))</formula>
    </cfRule>
  </conditionalFormatting>
  <conditionalFormatting sqref="F130:U130 Y130:BD130">
    <cfRule type="duplicateValues" dxfId="68" priority="78"/>
  </conditionalFormatting>
  <conditionalFormatting sqref="F139:U146 Y139:AV146">
    <cfRule type="containsText" dxfId="67" priority="77" operator="containsText" text="Juz ">
      <formula>NOT(ISERROR(SEARCH("Juz ",F139)))</formula>
    </cfRule>
  </conditionalFormatting>
  <conditionalFormatting sqref="AX139:BD146">
    <cfRule type="containsText" dxfId="66" priority="76" operator="containsText" text="Juz ">
      <formula>NOT(ISERROR(SEARCH("Juz ",AX139)))</formula>
    </cfRule>
  </conditionalFormatting>
  <conditionalFormatting sqref="F141:U141 Y141:BD141">
    <cfRule type="duplicateValues" dxfId="65" priority="75"/>
  </conditionalFormatting>
  <conditionalFormatting sqref="F150:U157 Y150:AV157">
    <cfRule type="containsText" dxfId="64" priority="74" operator="containsText" text="Juz ">
      <formula>NOT(ISERROR(SEARCH("Juz ",F150)))</formula>
    </cfRule>
  </conditionalFormatting>
  <conditionalFormatting sqref="AX150:BD157">
    <cfRule type="containsText" dxfId="63" priority="73" operator="containsText" text="Juz ">
      <formula>NOT(ISERROR(SEARCH("Juz ",AX150)))</formula>
    </cfRule>
  </conditionalFormatting>
  <conditionalFormatting sqref="F152:U152 Y152:BD152">
    <cfRule type="duplicateValues" dxfId="62" priority="72"/>
  </conditionalFormatting>
  <conditionalFormatting sqref="F161:U168 Y161:AV168">
    <cfRule type="containsText" dxfId="61" priority="71" operator="containsText" text="Juz ">
      <formula>NOT(ISERROR(SEARCH("Juz ",F161)))</formula>
    </cfRule>
  </conditionalFormatting>
  <conditionalFormatting sqref="AX161:BD168">
    <cfRule type="containsText" dxfId="60" priority="70" operator="containsText" text="Juz ">
      <formula>NOT(ISERROR(SEARCH("Juz ",AX161)))</formula>
    </cfRule>
  </conditionalFormatting>
  <conditionalFormatting sqref="F163:U163 Y163:BD163">
    <cfRule type="duplicateValues" dxfId="59" priority="69"/>
  </conditionalFormatting>
  <conditionalFormatting sqref="F172:U179 Y172:AV179">
    <cfRule type="containsText" dxfId="58" priority="68" operator="containsText" text="Juz ">
      <formula>NOT(ISERROR(SEARCH("Juz ",F172)))</formula>
    </cfRule>
  </conditionalFormatting>
  <conditionalFormatting sqref="AX172:BD179">
    <cfRule type="containsText" dxfId="57" priority="67" operator="containsText" text="Juz ">
      <formula>NOT(ISERROR(SEARCH("Juz ",AX172)))</formula>
    </cfRule>
  </conditionalFormatting>
  <conditionalFormatting sqref="F174:U174 Y174:BD174">
    <cfRule type="duplicateValues" dxfId="56" priority="66"/>
  </conditionalFormatting>
  <conditionalFormatting sqref="F183:U190 Y183:AV190">
    <cfRule type="containsText" dxfId="55" priority="65" operator="containsText" text="Juz ">
      <formula>NOT(ISERROR(SEARCH("Juz ",F183)))</formula>
    </cfRule>
  </conditionalFormatting>
  <conditionalFormatting sqref="AX183:BD190">
    <cfRule type="containsText" dxfId="54" priority="64" operator="containsText" text="Juz ">
      <formula>NOT(ISERROR(SEARCH("Juz ",AX183)))</formula>
    </cfRule>
  </conditionalFormatting>
  <conditionalFormatting sqref="F185:U185 Y185:BD185">
    <cfRule type="duplicateValues" dxfId="53" priority="63"/>
  </conditionalFormatting>
  <conditionalFormatting sqref="F194:U201 Y194:AV201">
    <cfRule type="containsText" dxfId="52" priority="62" operator="containsText" text="Juz ">
      <formula>NOT(ISERROR(SEARCH("Juz ",F194)))</formula>
    </cfRule>
  </conditionalFormatting>
  <conditionalFormatting sqref="AX194:BD201">
    <cfRule type="containsText" dxfId="51" priority="61" operator="containsText" text="Juz ">
      <formula>NOT(ISERROR(SEARCH("Juz ",AX194)))</formula>
    </cfRule>
  </conditionalFormatting>
  <conditionalFormatting sqref="F196:U196 Y196:BD196">
    <cfRule type="duplicateValues" dxfId="50" priority="60"/>
  </conditionalFormatting>
  <conditionalFormatting sqref="F205:U212 Y205:AV212">
    <cfRule type="containsText" dxfId="49" priority="59" operator="containsText" text="Juz ">
      <formula>NOT(ISERROR(SEARCH("Juz ",F205)))</formula>
    </cfRule>
  </conditionalFormatting>
  <conditionalFormatting sqref="AX205:BD212">
    <cfRule type="containsText" dxfId="48" priority="58" operator="containsText" text="Juz ">
      <formula>NOT(ISERROR(SEARCH("Juz ",AX205)))</formula>
    </cfRule>
  </conditionalFormatting>
  <conditionalFormatting sqref="F207:U207 Y207:BD207">
    <cfRule type="duplicateValues" dxfId="47" priority="57"/>
  </conditionalFormatting>
  <conditionalFormatting sqref="F216:U223 Y216:AV223">
    <cfRule type="containsText" dxfId="46" priority="56" operator="containsText" text="Juz ">
      <formula>NOT(ISERROR(SEARCH("Juz ",F216)))</formula>
    </cfRule>
  </conditionalFormatting>
  <conditionalFormatting sqref="AX216:BD223">
    <cfRule type="containsText" dxfId="45" priority="55" operator="containsText" text="Juz ">
      <formula>NOT(ISERROR(SEARCH("Juz ",AX216)))</formula>
    </cfRule>
  </conditionalFormatting>
  <conditionalFormatting sqref="F218:U218 Y218:BD218">
    <cfRule type="duplicateValues" dxfId="44" priority="54"/>
  </conditionalFormatting>
  <conditionalFormatting sqref="V7:X14">
    <cfRule type="containsText" dxfId="43" priority="44" operator="containsText" text="Juz ">
      <formula>NOT(ISERROR(SEARCH("Juz ",V7)))</formula>
    </cfRule>
  </conditionalFormatting>
  <conditionalFormatting sqref="V9:X9">
    <cfRule type="duplicateValues" dxfId="42" priority="43"/>
  </conditionalFormatting>
  <conditionalFormatting sqref="V18:X25">
    <cfRule type="containsText" dxfId="41" priority="42" operator="containsText" text="Juz ">
      <formula>NOT(ISERROR(SEARCH("Juz ",V18)))</formula>
    </cfRule>
  </conditionalFormatting>
  <conditionalFormatting sqref="V20:X20">
    <cfRule type="duplicateValues" dxfId="40" priority="41"/>
  </conditionalFormatting>
  <conditionalFormatting sqref="V29:X36">
    <cfRule type="containsText" dxfId="39" priority="40" operator="containsText" text="Juz ">
      <formula>NOT(ISERROR(SEARCH("Juz ",V29)))</formula>
    </cfRule>
  </conditionalFormatting>
  <conditionalFormatting sqref="V31:X31">
    <cfRule type="duplicateValues" dxfId="38" priority="39"/>
  </conditionalFormatting>
  <conditionalFormatting sqref="V40:X47">
    <cfRule type="containsText" dxfId="37" priority="38" operator="containsText" text="Juz ">
      <formula>NOT(ISERROR(SEARCH("Juz ",V40)))</formula>
    </cfRule>
  </conditionalFormatting>
  <conditionalFormatting sqref="V42:X42">
    <cfRule type="duplicateValues" dxfId="36" priority="37"/>
  </conditionalFormatting>
  <conditionalFormatting sqref="V51:X58">
    <cfRule type="containsText" dxfId="35" priority="36" operator="containsText" text="Juz ">
      <formula>NOT(ISERROR(SEARCH("Juz ",V51)))</formula>
    </cfRule>
  </conditionalFormatting>
  <conditionalFormatting sqref="V53:X53">
    <cfRule type="duplicateValues" dxfId="34" priority="35"/>
  </conditionalFormatting>
  <conditionalFormatting sqref="V62:X69">
    <cfRule type="containsText" dxfId="33" priority="34" operator="containsText" text="Juz ">
      <formula>NOT(ISERROR(SEARCH("Juz ",V62)))</formula>
    </cfRule>
  </conditionalFormatting>
  <conditionalFormatting sqref="V64:X64">
    <cfRule type="duplicateValues" dxfId="32" priority="33"/>
  </conditionalFormatting>
  <conditionalFormatting sqref="V73:X80">
    <cfRule type="containsText" dxfId="31" priority="32" operator="containsText" text="Juz ">
      <formula>NOT(ISERROR(SEARCH("Juz ",V73)))</formula>
    </cfRule>
  </conditionalFormatting>
  <conditionalFormatting sqref="V75:X75">
    <cfRule type="duplicateValues" dxfId="30" priority="31"/>
  </conditionalFormatting>
  <conditionalFormatting sqref="V84:X91">
    <cfRule type="containsText" dxfId="29" priority="30" operator="containsText" text="Juz ">
      <formula>NOT(ISERROR(SEARCH("Juz ",V84)))</formula>
    </cfRule>
  </conditionalFormatting>
  <conditionalFormatting sqref="V86:X86">
    <cfRule type="duplicateValues" dxfId="28" priority="29"/>
  </conditionalFormatting>
  <conditionalFormatting sqref="V95:X102">
    <cfRule type="containsText" dxfId="27" priority="28" operator="containsText" text="Juz ">
      <formula>NOT(ISERROR(SEARCH("Juz ",V95)))</formula>
    </cfRule>
  </conditionalFormatting>
  <conditionalFormatting sqref="V97:X97">
    <cfRule type="duplicateValues" dxfId="26" priority="27"/>
  </conditionalFormatting>
  <conditionalFormatting sqref="V106:X113">
    <cfRule type="containsText" dxfId="25" priority="26" operator="containsText" text="Juz ">
      <formula>NOT(ISERROR(SEARCH("Juz ",V106)))</formula>
    </cfRule>
  </conditionalFormatting>
  <conditionalFormatting sqref="V108:X108">
    <cfRule type="duplicateValues" dxfId="24" priority="25"/>
  </conditionalFormatting>
  <conditionalFormatting sqref="V117:X124">
    <cfRule type="containsText" dxfId="23" priority="24" operator="containsText" text="Juz ">
      <formula>NOT(ISERROR(SEARCH("Juz ",V117)))</formula>
    </cfRule>
  </conditionalFormatting>
  <conditionalFormatting sqref="V119:X119">
    <cfRule type="duplicateValues" dxfId="22" priority="23"/>
  </conditionalFormatting>
  <conditionalFormatting sqref="V128:X135">
    <cfRule type="containsText" dxfId="21" priority="22" operator="containsText" text="Juz ">
      <formula>NOT(ISERROR(SEARCH("Juz ",V128)))</formula>
    </cfRule>
  </conditionalFormatting>
  <conditionalFormatting sqref="V130:X130">
    <cfRule type="duplicateValues" dxfId="20" priority="21"/>
  </conditionalFormatting>
  <conditionalFormatting sqref="V139:X146">
    <cfRule type="containsText" dxfId="19" priority="20" operator="containsText" text="Juz ">
      <formula>NOT(ISERROR(SEARCH("Juz ",V139)))</formula>
    </cfRule>
  </conditionalFormatting>
  <conditionalFormatting sqref="V141:X141">
    <cfRule type="duplicateValues" dxfId="18" priority="19"/>
  </conditionalFormatting>
  <conditionalFormatting sqref="V150:X157">
    <cfRule type="containsText" dxfId="17" priority="18" operator="containsText" text="Juz ">
      <formula>NOT(ISERROR(SEARCH("Juz ",V150)))</formula>
    </cfRule>
  </conditionalFormatting>
  <conditionalFormatting sqref="V152:X152">
    <cfRule type="duplicateValues" dxfId="16" priority="17"/>
  </conditionalFormatting>
  <conditionalFormatting sqref="V161:X168">
    <cfRule type="containsText" dxfId="15" priority="16" operator="containsText" text="Juz ">
      <formula>NOT(ISERROR(SEARCH("Juz ",V161)))</formula>
    </cfRule>
  </conditionalFormatting>
  <conditionalFormatting sqref="V163:X163">
    <cfRule type="duplicateValues" dxfId="14" priority="15"/>
  </conditionalFormatting>
  <conditionalFormatting sqref="V172:X179">
    <cfRule type="containsText" dxfId="13" priority="14" operator="containsText" text="Juz ">
      <formula>NOT(ISERROR(SEARCH("Juz ",V172)))</formula>
    </cfRule>
  </conditionalFormatting>
  <conditionalFormatting sqref="V174:X174">
    <cfRule type="duplicateValues" dxfId="12" priority="13"/>
  </conditionalFormatting>
  <conditionalFormatting sqref="V183:X190">
    <cfRule type="containsText" dxfId="11" priority="12" operator="containsText" text="Juz ">
      <formula>NOT(ISERROR(SEARCH("Juz ",V183)))</formula>
    </cfRule>
  </conditionalFormatting>
  <conditionalFormatting sqref="V185:X185">
    <cfRule type="duplicateValues" dxfId="10" priority="11"/>
  </conditionalFormatting>
  <conditionalFormatting sqref="V194:X201">
    <cfRule type="containsText" dxfId="9" priority="10" operator="containsText" text="Juz ">
      <formula>NOT(ISERROR(SEARCH("Juz ",V194)))</formula>
    </cfRule>
  </conditionalFormatting>
  <conditionalFormatting sqref="V196:X196">
    <cfRule type="duplicateValues" dxfId="8" priority="9"/>
  </conditionalFormatting>
  <conditionalFormatting sqref="V205:X212">
    <cfRule type="containsText" dxfId="7" priority="8" operator="containsText" text="Juz ">
      <formula>NOT(ISERROR(SEARCH("Juz ",V205)))</formula>
    </cfRule>
  </conditionalFormatting>
  <conditionalFormatting sqref="V207:X207">
    <cfRule type="duplicateValues" dxfId="6" priority="7"/>
  </conditionalFormatting>
  <conditionalFormatting sqref="V216:X223">
    <cfRule type="containsText" dxfId="5" priority="6" operator="containsText" text="Juz ">
      <formula>NOT(ISERROR(SEARCH("Juz ",V216)))</formula>
    </cfRule>
  </conditionalFormatting>
  <conditionalFormatting sqref="V218:X218">
    <cfRule type="duplicateValues" dxfId="4" priority="5"/>
  </conditionalFormatting>
  <conditionalFormatting sqref="AW43">
    <cfRule type="duplicateValues" dxfId="3" priority="4"/>
  </conditionalFormatting>
  <conditionalFormatting sqref="AW44">
    <cfRule type="duplicateValues" dxfId="2" priority="3"/>
  </conditionalFormatting>
  <conditionalFormatting sqref="AS95:AS99">
    <cfRule type="containsText" dxfId="1" priority="2" operator="containsText" text="Juz ">
      <formula>NOT(ISERROR(SEARCH("Juz ",AS95)))</formula>
    </cfRule>
  </conditionalFormatting>
  <conditionalFormatting sqref="AS97">
    <cfRule type="duplicateValues" dxfId="0" priority="1"/>
  </conditionalFormatting>
  <dataValidations xWindow="611" yWindow="519" count="2">
    <dataValidation type="list" allowBlank="1" showInputMessage="1" showErrorMessage="1" errorTitle="No, no. no, no, no... no." error="Haz cometido un error" promptTitle="Seleccione el Juzgado" prompt="Seleccione el Juzgado" sqref="F117:AV124 F150:AV157 F73:AV80 F205:AV212 F139:AV146 F84:AV91 F106:AV113 F161:AV168 F128:AV135 F216:AV223 AX139:BD146 AX161:BD168 F172:AV179 AX95:BD102 F62:AV69 AX117:BD124 F183:AV190 AX172:BD179 AX84:BD91 F29:AV36 F51:AV58 AX106:BD113 AX150:BD157 AX62:BD69 AX51:BD58 F40:AV47 F7:AV14 AX73:BD80 F194:AV201 AX216:BD223 F18:AV25 AX128:BD135 AX183:BD190 AX194:BD201 AX205:BD212 AX7:BD14 AX18:BD25 AX29:BD36 AX40:BD47 F95:AV102">
      <formula1>$A$2:$A$126</formula1>
    </dataValidation>
    <dataValidation type="list" allowBlank="1" showInputMessage="1" showErrorMessage="1" sqref="E7:E14 E18:E25 E29:E36 E40:E47 E51:E58 E62:E69 E73:E80 E84:E91 E95:E102 E106:E113 E117:E124 E128:E135 E139:E146 E150:E157 E161:E168 E172:E179 E183:E190 E194:E201 E205:E212 E216:E223">
      <formula1>#REF!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14" scale="18" fitToWidth="2" orientation="landscape" blackAndWhite="1" horizontalDpi="4294967292" r:id="rId2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ABRIL</vt:lpstr>
      <vt:lpstr>MAYO</vt:lpstr>
      <vt:lpstr>JUNIO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Oscar Reyes Saavedra</cp:lastModifiedBy>
  <cp:revision/>
  <dcterms:created xsi:type="dcterms:W3CDTF">2017-10-18T17:58:02Z</dcterms:created>
  <dcterms:modified xsi:type="dcterms:W3CDTF">2019-03-26T14:22:07Z</dcterms:modified>
  <cp:category/>
  <cp:contentStatus/>
</cp:coreProperties>
</file>