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csj\Documents\Consejo_Superior_Judicatura\Rendicion_cuentas\2023\Documentos_2023\Cadena_Valor\"/>
    </mc:Choice>
  </mc:AlternateContent>
  <xr:revisionPtr revIDLastSave="0" documentId="13_ncr:1_{99F6AD6B-B7AA-483D-866B-47CF95CF947D}" xr6:coauthVersionLast="47" xr6:coauthVersionMax="47" xr10:uidLastSave="{00000000-0000-0000-0000-000000000000}"/>
  <bookViews>
    <workbookView xWindow="-120" yWindow="-120" windowWidth="20730" windowHeight="11040" xr2:uid="{67708060-86D5-49BC-AB32-9CBCA0AE3491}"/>
  </bookViews>
  <sheets>
    <sheet name="Inicio" sheetId="4" r:id="rId1"/>
    <sheet name="Cadena_valor_RC" sheetId="3" r:id="rId2"/>
    <sheet name="Acciones" sheetId="1" r:id="rId3"/>
    <sheet name="Resumen" sheetId="5" state="hidden" r:id="rId4"/>
    <sheet name="Listas" sheetId="6"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2" hidden="1">Acciones!$A$4:$H$138</definedName>
    <definedName name="_xlnm.Print_Area" localSheetId="0">Inicio!$A$1:$S$24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5" i="5" l="1"/>
  <c r="E10" i="5"/>
  <c r="E14" i="5"/>
  <c r="E9" i="5"/>
  <c r="E17" i="5"/>
  <c r="E19" i="5"/>
  <c r="E5" i="5"/>
  <c r="E22" i="5"/>
  <c r="E12" i="5"/>
  <c r="E7" i="5"/>
  <c r="E20" i="5"/>
  <c r="E4" i="5"/>
  <c r="E13" i="5"/>
  <c r="E11" i="5"/>
  <c r="E18" i="5"/>
  <c r="E16" i="5"/>
  <c r="E2" i="5"/>
  <c r="E21" i="5"/>
  <c r="E8" i="5"/>
  <c r="E6" i="5"/>
  <c r="E3" i="5"/>
</calcChain>
</file>

<file path=xl/sharedStrings.xml><?xml version="1.0" encoding="utf-8"?>
<sst xmlns="http://schemas.openxmlformats.org/spreadsheetml/2006/main" count="1061" uniqueCount="302">
  <si>
    <t>Actividad</t>
  </si>
  <si>
    <t>Etapa</t>
  </si>
  <si>
    <t>Guía</t>
  </si>
  <si>
    <t>Responsable</t>
  </si>
  <si>
    <t>Meta</t>
  </si>
  <si>
    <t>Información de calidad en lenguaje comprensible</t>
  </si>
  <si>
    <t>Actualizar el micrositio de rendicíón de cuentas en www.ramajudicial.gov.co  con información que sea de interés de ciudadanía y grupos de valor</t>
  </si>
  <si>
    <t>Publicar información sobre la gestión y los resultados de los Consejos Seccionales de la Judicatura y Direcciones Seccionales de Administración Judicial</t>
  </si>
  <si>
    <t>Generar un espacio de participación ciudadana para identificar necesidades de información y priorización de temas que serán objeto de rendición de cuentas.</t>
  </si>
  <si>
    <t>Plantilla encuesta</t>
  </si>
  <si>
    <t>F4-Informe_RC_documento base</t>
  </si>
  <si>
    <t>Nivel Seccional
Oficina de Comunicaciones</t>
  </si>
  <si>
    <t>Oficina de Comunicaciones</t>
  </si>
  <si>
    <t>Publicar 24 informes de rendición de cuentas dentro del plazo establecido</t>
  </si>
  <si>
    <t>Lograr mayor participación de la ciudadanía y grupos de valor en la gestión</t>
  </si>
  <si>
    <t>No aplica</t>
  </si>
  <si>
    <t>Mantener información actualizada según las necesidades de información identificadas</t>
  </si>
  <si>
    <t>Temas elegidos por la ciudadanía y grupos de valor</t>
  </si>
  <si>
    <t>Acciones de información para garantizar el ejercicio del control social</t>
  </si>
  <si>
    <t>Publicar los informes de rendición de cuentas de los Consejos y Direcciones Seccionales 2021 según los temas priorizados.</t>
  </si>
  <si>
    <t>Diálogo de doble vía con la ciudadanía y sus organizaciones</t>
  </si>
  <si>
    <t>Realizar audiencias públicas participativas para rendir cuentas sobre los resultados y gestión del año 2021</t>
  </si>
  <si>
    <t xml:space="preserve">Guía rápida audiencias públicas
Formato informe audiencia
</t>
  </si>
  <si>
    <t>Realizar ejercicios participativos de diálogo con el fin de presentar los resultados de la gestión adelantada garantizando espacios permanentes de diálogo con la ciudadanía y grupos de valor</t>
  </si>
  <si>
    <t>Formato informe</t>
  </si>
  <si>
    <t>Implementar acciones de diálogo participativas para garantizar que la rendición de cuentas sea permanente</t>
  </si>
  <si>
    <t>Realizar jornadas de sensibilización y capacitación para fortalecer la cultura de rendición de cuentas en el Consejo Superior de la Judicatura.</t>
  </si>
  <si>
    <t>Oficina de Comunicaciones
Escuela Judicial RLB</t>
  </si>
  <si>
    <t>Fomentar la cultura de petición y rendición de cuentas</t>
  </si>
  <si>
    <r>
      <t>Efectuar un reconocimiento especial a los mejores ejercicios de rendición de cuentas de los Consejos Seccionales y Direcciones Seccionales.</t>
    </r>
    <r>
      <rPr>
        <sz val="12"/>
        <color rgb="FFFF0000"/>
        <rFont val="Calibri Light"/>
        <family val="2"/>
      </rPr>
      <t xml:space="preserve"> </t>
    </r>
  </si>
  <si>
    <t>Documentar las mejores prácticas de rendición de cuentas en el año 2022</t>
  </si>
  <si>
    <t>Presidencia Consejo Superior de la Judicatura</t>
  </si>
  <si>
    <t>Incentivos y responsabilidad para motivar la cultura de la rendición y petición de cuentas</t>
  </si>
  <si>
    <r>
      <t>Realizar una evaluación de percepción y satisfacción de las audiencias públicas de rendición de cuentas y difundir los resultados.</t>
    </r>
    <r>
      <rPr>
        <b/>
        <sz val="12"/>
        <color theme="1"/>
        <rFont val="Calibri Light"/>
        <family val="2"/>
      </rPr>
      <t xml:space="preserve"> </t>
    </r>
  </si>
  <si>
    <t>Realizar la evaluación interna de la audiencia pública de rendición de cuentas y sistematizar los resultados.</t>
  </si>
  <si>
    <t>Formato encuesta</t>
  </si>
  <si>
    <t>Cronograma audiencias rendición de cuentas 2023</t>
  </si>
  <si>
    <t>Bogotá</t>
  </si>
  <si>
    <t>Tipo ejercicio</t>
  </si>
  <si>
    <t>Espacio de diálogo</t>
  </si>
  <si>
    <t>Acción información</t>
  </si>
  <si>
    <t>Virtual</t>
  </si>
  <si>
    <t>Grupo valor específico</t>
  </si>
  <si>
    <t>Mayo</t>
  </si>
  <si>
    <t xml:space="preserve">Consejo Seccional Bogotá Secretaría </t>
  </si>
  <si>
    <t>Servidores Judiciales</t>
  </si>
  <si>
    <t>Dirección Seccional de Administración Judicial de Bogotá</t>
  </si>
  <si>
    <t>Junio</t>
  </si>
  <si>
    <t>Mixto</t>
  </si>
  <si>
    <t>Ciudadanía en general. Usuarios de la Administración de Justicia</t>
  </si>
  <si>
    <t>Julio</t>
  </si>
  <si>
    <t>Consejo Seccional-JENV</t>
  </si>
  <si>
    <t>Agosto</t>
  </si>
  <si>
    <t>Ciudadanía en general</t>
  </si>
  <si>
    <t>Septiembre</t>
  </si>
  <si>
    <t>Consejo Seccional Bogotá - EMT</t>
  </si>
  <si>
    <t>Octubre</t>
  </si>
  <si>
    <t>Consejo Seccional Bogotá - HEPS</t>
  </si>
  <si>
    <t>Noviembre</t>
  </si>
  <si>
    <t>Publicar y poner en conocimiento el procedimiento de selección de opción de sede dirigido a los integrantes de las listas de elegibles en los concursos de méritos a cargo de este Consejo Seccional.</t>
  </si>
  <si>
    <t>Modalidad</t>
  </si>
  <si>
    <t>Grupo de valor</t>
  </si>
  <si>
    <t>Mes ejecución</t>
  </si>
  <si>
    <t>Realizar una capacitación para socializar las herramientas de telefonía adquiridas por la Dirección Seccional.</t>
  </si>
  <si>
    <t xml:space="preserve">Publicar una pieza informativa sobre telefonía IP a través de los canales internos de la DSAJ. </t>
  </si>
  <si>
    <t>Publicar una pieza informativa sobre telefonía IP a través de los canales internos de la Dirección Seccional</t>
  </si>
  <si>
    <t xml:space="preserve">Exponer ante los usuarios los avances y el mecanismo de Vigilancia Judicial Administrativa para fortalecer el acceso a la Administración de Justicia </t>
  </si>
  <si>
    <t>Realizar una capacitación sobre gestión documental y expedientes digitales</t>
  </si>
  <si>
    <t xml:space="preserve">Publicar una pieza informativa sobre gestión documental y expedientes digitales a través de los canales internos de la Dirección Seccional </t>
  </si>
  <si>
    <t>Presentar  un informe sobre el fortalecimiento de la oferta judicial en Bogotá para el año 2023, y el impacto en la gestión judicial con corte al 30 de septiembre de 2023.</t>
  </si>
  <si>
    <t>Realizar una capacitación sobre las buenas prácticas de tecnologías de la información</t>
  </si>
  <si>
    <t>Presentar información sobre digitalización del procedimiento de selección de opción de sede dirigido a los integrantes de las listas de elegibles vigentes.</t>
  </si>
  <si>
    <t xml:space="preserve">Publicar una pieza informativa sobre buenas prácticas de tecnologías de la información a través de los canales internos de la Dirección Seccional </t>
  </si>
  <si>
    <t>Caquetá</t>
  </si>
  <si>
    <t xml:space="preserve"> Servidores Judiciales</t>
  </si>
  <si>
    <t xml:space="preserve">Ciudadanía en general </t>
  </si>
  <si>
    <t>Consejo Seccional</t>
  </si>
  <si>
    <t>Consejo Seccional/Coordinación administrativa</t>
  </si>
  <si>
    <t xml:space="preserve">Diseñar y socializar una cartilla sobre el protocolo de gestión documental y expediente digital dirigida al Colegio de Abogados, Litigantes y demás usuarios externos de la justicia.  </t>
  </si>
  <si>
    <t>Espacios diálogo</t>
  </si>
  <si>
    <t>Acciones Información</t>
  </si>
  <si>
    <t>Realizar un espacio de diálogo sobre  "Vigilancia Judicial Administrativa"</t>
  </si>
  <si>
    <t>Realizar un espacio de dialogo sobre el "Impacto del Teletrabajo y campaña de Salud mental en el servicio de Justicia en el Departamento del Caquetá"</t>
  </si>
  <si>
    <t>Marzo</t>
  </si>
  <si>
    <t>Abril</t>
  </si>
  <si>
    <t>Diciembre</t>
  </si>
  <si>
    <t>Total</t>
  </si>
  <si>
    <t>Cesar</t>
  </si>
  <si>
    <t>Realizar un espacio de diálogo sobre la gestión estadística (trámite e informe)</t>
  </si>
  <si>
    <t>Realizar un espacio de diálogo sobre medidas anticorrupción, transparencia y justicia abierta</t>
  </si>
  <si>
    <t>Consejo Seccional
Dirección Seccional</t>
  </si>
  <si>
    <t xml:space="preserve">Divulgar el mecanismo de la Vigilancia Judicial Administrativa  a usuarios de la Administración de Justicia </t>
  </si>
  <si>
    <t>Presentar informe de resultados de Avances en la modernización tecnológica y transformación digital.</t>
  </si>
  <si>
    <t>Tolima</t>
  </si>
  <si>
    <t>Consejo/
Dirección</t>
  </si>
  <si>
    <t>Presencial</t>
  </si>
  <si>
    <t>Servidores Judiciales y usuarios de la administración de justicia</t>
  </si>
  <si>
    <t>Todos los grupos de valor</t>
  </si>
  <si>
    <t xml:space="preserve">Dirección Seccional   </t>
  </si>
  <si>
    <t>Realizar un espacio de diálogo para socializar la gestión de recursos y presupuesto 2023</t>
  </si>
  <si>
    <t>Córdoba</t>
  </si>
  <si>
    <t>Realizar jornadas de sensibilización y capacitación en Gestión Documental</t>
  </si>
  <si>
    <t>Consejo Seccional de la Judicatura de Córdoba
Dirección Ejecutiva Seccional de Administración Judicial de Montería</t>
  </si>
  <si>
    <t>Realizar Jornada de sensibilización y capacitación  con los estudiantes de las Universidades del Departamento de Córdoba que tienen facultad de derecho y abogados del departamento sobre la realización de tramites ante URNA y El Acuerdo PCSJA22-11985 de 29 de agosto de 2022</t>
  </si>
  <si>
    <t>Consejo Seccional de la Judicatura de Córdoba</t>
  </si>
  <si>
    <t>Realizar jornadas de sensibilización y capacitación para la Cooperación con Entes Territoriales</t>
  </si>
  <si>
    <t>Realizar un espacio de dialogo para mostrar los Avances del Proceso de Digitalización</t>
  </si>
  <si>
    <t>Atlántico</t>
  </si>
  <si>
    <t>Norte de Santander y Arauca</t>
  </si>
  <si>
    <t>Adelantar un espacio de diálogo sobre la defensa judicial de la Rama Judicial</t>
  </si>
  <si>
    <t>Dirección Seccional</t>
  </si>
  <si>
    <t>Realizar un espacio de diálogo sobre la agenda digital del Centro de Servicios del Sistema Penal Acusatorio de Cúcuta</t>
  </si>
  <si>
    <t>Centro de Servicios</t>
  </si>
  <si>
    <t xml:space="preserve">Realizar un espacio de diálogo sobre medidas anticorrupción </t>
  </si>
  <si>
    <t>Norte de Santander/Arauca</t>
  </si>
  <si>
    <t>Acción de información</t>
  </si>
  <si>
    <t>Risaralda</t>
  </si>
  <si>
    <t xml:space="preserve">Publicar una infografía sobre avances en la modernización tecnológica </t>
  </si>
  <si>
    <t xml:space="preserve">Publicar una infografía sobre carrera judicial y Talento Humano </t>
  </si>
  <si>
    <t xml:space="preserve">Publicar una infografía sobre las medidas Anticorrupción y Transparencia </t>
  </si>
  <si>
    <t>Publicar una infografía sobre el fortalecimiento de la oferta judicial </t>
  </si>
  <si>
    <t>Publicar una infografía sobre la justicia cercana al ciudadano y comunicación </t>
  </si>
  <si>
    <t>Realizar un ejercicio de dialogo con la ciudadanía para  el reconocimiento de partes interesadas - usuarios y proveedores en el marco de la  semana SIGCMA-SST</t>
  </si>
  <si>
    <t>Cundinamarca</t>
  </si>
  <si>
    <t>Dirección Seccional de Administración Judicial de Cundinamarca</t>
  </si>
  <si>
    <t>Divulgar las herramientas tecnológicas de la Rama Judicial
Socialización de las herramientas de telefonía adquiridas por la Dirección Seccional.</t>
  </si>
  <si>
    <t>Divulgar las herramientas tecnológicas de la Rama Judicial a través de una capacitación sobre gestión Documental Expedientes Digitales</t>
  </si>
  <si>
    <t xml:space="preserve">Publicar  una pieza informativa sobre Gestión Documental Expedientes Digitales a través de los canales internos de la DSAJ. </t>
  </si>
  <si>
    <t xml:space="preserve">Divulgar mediante una acción de información el avance de la convocatoria 4 adelantada por el consejo seccional </t>
  </si>
  <si>
    <t>Divulgar las herramientas tecnológicas de la Rama Judicial
Buenas prácticas de TI</t>
  </si>
  <si>
    <t>Publicar una pieza informativa sobre gestión en nuevos despachos judiciales creados en el Distrito Judicial de Cundinamarca y Amazonas.</t>
  </si>
  <si>
    <t>Publicar una pieza informativa sobre buenas prácticas de TI a través de los canales internos de la Dirección Seccional</t>
  </si>
  <si>
    <t>Cundinamarca/Amazonas</t>
  </si>
  <si>
    <t>Grupo de valor específico</t>
  </si>
  <si>
    <t>Mostrar los diferentes canales de acceso a los servicios de justicia</t>
  </si>
  <si>
    <t>La Guajira</t>
  </si>
  <si>
    <t xml:space="preserve">Septiembre </t>
  </si>
  <si>
    <t>Bolívar</t>
  </si>
  <si>
    <t>Realizar una sesión de "El Consejo Escucha" llevada a cabo con los servidores judiciales de la Seccional y los usuarios externos</t>
  </si>
  <si>
    <t xml:space="preserve">Publicar un boletín Informativo respecto de la ampliación de la oferta de justicia y gestión judicial "Sabias que?". </t>
  </si>
  <si>
    <t>Realizar una sesión de Facebook Live sobre la demanda de justicia e infraestructura judicial.</t>
  </si>
  <si>
    <t>Publicar un boletín Informativo con la gestión del Consejo Seccional durante el semestre, denominado "¿Cómo vamos y hacia dónde vamos?"</t>
  </si>
  <si>
    <t>Realizar un conversatorio con los estudiantes de las facultades de derecho sobre la gestión judicial y la importancia de formarse en ella, adoptando simbólicamente la dignidad de juez y magistrado por un día</t>
  </si>
  <si>
    <t>Sucre</t>
  </si>
  <si>
    <t xml:space="preserve">Consejo Seccional de la Judicatura de Sucre </t>
  </si>
  <si>
    <t>Realizar una charla sobre avance de la Digitalización de Expedientes Judiciales en el Distrito Judicial de Sincelejo y Administrativo de Sucre</t>
  </si>
  <si>
    <t>Adelantar una charla sobre justicia Cercana al Ciudadano</t>
  </si>
  <si>
    <t>Servidores judiciales - entes de control - Abogados y usuarios - Universidades- Sindicatos</t>
  </si>
  <si>
    <t>Dirección Ejecutiva Seccional Popayán</t>
  </si>
  <si>
    <t>Consejo Seccional de la Judicatura del Cauca</t>
  </si>
  <si>
    <t>Cauca</t>
  </si>
  <si>
    <t>Publicar una infografía sobre los factores salariales causación y pagos</t>
  </si>
  <si>
    <t>Realizar un espacio de diálogo sobre la gestión de Bienestar social y talento Humano</t>
  </si>
  <si>
    <t>Realizar un conversatorio sobre gestión judicial</t>
  </si>
  <si>
    <t>Llevar a cabo una presentación sobre la gestión de recursos y Presupuesto</t>
  </si>
  <si>
    <t>Realizar ejercicios participativos de diálogo con el fin de presentar los resultados de la gestión adelantada sobre salud y bienestar en el trabajo, garantizando espacios permanentes de diálogo con la ciudadanía y grupos de valor.</t>
  </si>
  <si>
    <t>Realizar ejercicios participativos de diálogo con el fin de presentar los resultados de la gestión adelantada sobre  teletrabajo , garantizando espacios permanentes de diálogo con la ciudadanía y grupos de valor.</t>
  </si>
  <si>
    <t>Huila</t>
  </si>
  <si>
    <t>Dirección Seccional/Consejo Seccional</t>
  </si>
  <si>
    <t>Presidencia Consejo Seccional de la Judicatura</t>
  </si>
  <si>
    <t>Valle del Cauca</t>
  </si>
  <si>
    <t>Realizar una reunión con las comunidades indígenas del Valle del Cauca donde se tratará el tema de socialización planes de vida y mejoramiento de las relaciones Jurisdiccionales</t>
  </si>
  <si>
    <t>Promover un espacio de diálogo en el marco de la Comisión Regional de Moralización del Valle del Cauca (Papel protagónico de los Consejos Seccionales en los Comités de moralización)</t>
  </si>
  <si>
    <t>Publicar Infografía sobre las Vigilancias Judiciales Administrativas año 2022</t>
  </si>
  <si>
    <t>Divulgar Informe de Resultados Gestión Primer Semestre 2023 DESAJ</t>
  </si>
  <si>
    <t>Realizar Capitulo 1 Podcast sobre los resultados del primer semestre 2023 de la Oficina de Gestión en Salud.</t>
  </si>
  <si>
    <t>Realizar Capitulo 2 Podcast sobre Gestión del Punto de Atención al Usuario año 2022 y primer semestre 2023</t>
  </si>
  <si>
    <t>Divulgar Informe sobre la Gestión Judicial año 2022</t>
  </si>
  <si>
    <t>Publicar infografía sobre la Gestión Presupuestal con corte a Septiembre de 2023</t>
  </si>
  <si>
    <t>Caldas</t>
  </si>
  <si>
    <t>Jueces de la Seccional</t>
  </si>
  <si>
    <t>Consejo Seccional de la Judicatura</t>
  </si>
  <si>
    <t>Jueces de Paz y Reconsideración.</t>
  </si>
  <si>
    <t>Socializar las directrices emitidas por la DESAJ en lo relacionado con el reporte de novedades de personal.</t>
  </si>
  <si>
    <t>Servidores judiciales</t>
  </si>
  <si>
    <t xml:space="preserve">Dirección Ejecutiva Seccional </t>
  </si>
  <si>
    <t>Comunicar a los despachos judiciales de Santander los procesos pendientes a digitalizar</t>
  </si>
  <si>
    <t>Santander</t>
  </si>
  <si>
    <t>Realizar una capacitación acerca de la gestión administrativa de la seccional a los Jueces de Paz y Reconsideración.</t>
  </si>
  <si>
    <t>Quindío</t>
  </si>
  <si>
    <t xml:space="preserve">Publicar dos infografías sobre el avance cobertura de carrera en funcionarios </t>
  </si>
  <si>
    <t>Marzo
Septiembre</t>
  </si>
  <si>
    <t>Consejo Seccional de la Judicatura del Quindío</t>
  </si>
  <si>
    <t>Publicar dos infografías sobre el avance en cobertura de carrera en empleados</t>
  </si>
  <si>
    <t xml:space="preserve">Consejo Seccional de la Judicatura del Quindío </t>
  </si>
  <si>
    <t>Realizar conversatorio sobre Carrera Judicial, procesos de selección y calificación de servicios</t>
  </si>
  <si>
    <t xml:space="preserve">Publicar infografía interactiva de los procesos por jurisdicción y especialidad del año anterior. </t>
  </si>
  <si>
    <t>Publicar dos carteles con los turnos de control de garantías adultos y adolescentes.</t>
  </si>
  <si>
    <t>Junio
Diciembre</t>
  </si>
  <si>
    <t>Publicar boletín semestral SIGCMA</t>
  </si>
  <si>
    <t>Febrero 
Agosto</t>
  </si>
  <si>
    <t>Realizar una capacitación - Estructura del Estado y funciones de los consejos seccionales de la judicatura</t>
  </si>
  <si>
    <t>Realizar una capacitación - Enfoque de genero en la Rama Judicial</t>
  </si>
  <si>
    <t>Yorjanys Quintero Martinez</t>
  </si>
  <si>
    <t>Juan Sebastián Parra Raffán</t>
  </si>
  <si>
    <t>Proceso de Diálogo - Invitación inducción y reinducción (Asistencia y evaluación)</t>
  </si>
  <si>
    <t>Proceso de dialogo - implementación de planes de acción y de mejoramiento</t>
  </si>
  <si>
    <t>Tatiana Valencia Asprilla</t>
  </si>
  <si>
    <t>Chocó</t>
  </si>
  <si>
    <t xml:space="preserve">Consejo Seccional de la Judicatura del Meta y Dirección Seccional de Administración Judicial de Villavicencio </t>
  </si>
  <si>
    <t>Realizar inducción a los servidores judiciales sobre la calificación integral de servicios</t>
  </si>
  <si>
    <t>Consejo Seccional de la Judicatura del Meta</t>
  </si>
  <si>
    <t xml:space="preserve">Precisar los límites de la competencia de los Jueces de Paz y de Reconsideración de Villavicencio </t>
  </si>
  <si>
    <t>Sensibilización sobre la prevención del acoso laboral</t>
  </si>
  <si>
    <t>Realizar un conversatorio sobre el papel del servidor judicial en la sociedad actual y su importancia.</t>
  </si>
  <si>
    <t>Publicar infografía acerca de las actividades de Bienestar Social y el impacto que ha generado</t>
  </si>
  <si>
    <t>Nariño</t>
  </si>
  <si>
    <t>Consejo Seccional de la Judicatura de Nariño</t>
  </si>
  <si>
    <t>Seccional</t>
  </si>
  <si>
    <t xml:space="preserve">Presentar un informe virtual sobre la ejecución presupuestal de la Dirección Seccional </t>
  </si>
  <si>
    <t xml:space="preserve">Noviembre </t>
  </si>
  <si>
    <t>Antioquia</t>
  </si>
  <si>
    <t xml:space="preserve">Julio </t>
  </si>
  <si>
    <t xml:space="preserve">Comunicar por medio de una pieza gráfica la gestión presupuestal más relevante del último  trimestre del año 2023. </t>
  </si>
  <si>
    <t xml:space="preserve">Diciembre </t>
  </si>
  <si>
    <t>Realizar una charla con organismos de control sobre vigilancias judiciales administrativas para dar claridad a su procedencia y diferenciarla del proceso de quejas disciplinarias.</t>
  </si>
  <si>
    <t>Dirección Seccional Medellín 
Rosa Amelia Moreno Orrego</t>
  </si>
  <si>
    <t>Consejo Seccional de la Judicatura
Julián Ochoa Arango</t>
  </si>
  <si>
    <t>Consejo Seccional de la Judicatura
Francisco Arcieri Saldarriaga</t>
  </si>
  <si>
    <t>Magdalena</t>
  </si>
  <si>
    <t>Presentar un informe sobre el avance de la Convocatoria 4</t>
  </si>
  <si>
    <t>Presentar un informe sobre la gestión presupuestal correspondiente al primer trimestre de 2023</t>
  </si>
  <si>
    <t xml:space="preserve">Febrero  </t>
  </si>
  <si>
    <t>Impartir Inducción del manejo del aplicativos SIERJU BI para los funcionarios del Distrito Judicial de Riohacha y Administrativo de La Guajira a los servidores nuevos y a la comunidad en general.</t>
  </si>
  <si>
    <t>Publicar un boletín Informativo respecto de los avances en modernización y transformación digital en el Distrito Judicial de Riohacha y Administrativo de La Guajira</t>
  </si>
  <si>
    <t>Realizar Capacitaciones sobre Gestión documental</t>
  </si>
  <si>
    <t>Mostrar a la comunidad en general los avances del proceso de digitalización de expedientes en el Departamento de La Guajira</t>
  </si>
  <si>
    <t>Presentación de la nueva conformación de despachos judiciales, redistribuidos entre los Distritos Judiciales de Villavicencio y San José del Guaviare, así como la respectiva migración de procesos.</t>
  </si>
  <si>
    <t>Promulgar una infografía sobre la cobertura de la Rama Judicial en el territorio (Llanos Orientales - Orinoquia)</t>
  </si>
  <si>
    <t>Difundir un boletín con las inversiones en cuanto a mejoramiento de espacios físicos y condiciones de trabajo y su impacto.</t>
  </si>
  <si>
    <t>Llevar a cabo charla sobre habilidades comunicativas y asertividad en la misma con lenguaje claro.</t>
  </si>
  <si>
    <t>Reforzar competencias en el diligenciamiento de la estadística en el aplicativo de SIERJU BI</t>
  </si>
  <si>
    <t xml:space="preserve">Realizar un espacio de diálogo sobre enfoque de género - perspectiva de la justicia (Dra. Nidia Belén) </t>
  </si>
  <si>
    <t>Realizar infografía sobre las gestiones realizadas por la Dirección Seccional en cuanto al avance de la digitalización de expedientes.</t>
  </si>
  <si>
    <t>Dirección Seccional de Administración Judicial de Armenia Quindío</t>
  </si>
  <si>
    <t>Realizar infografía sobre las actividades realizadas por la Dirección Seccional frente a las actividades de bienestar social.</t>
  </si>
  <si>
    <t>Realizar un ejercicio de diálogos con la ciudadanía: Panel de expertos (Fiscalía, DSAJ, Medicina Legal, INPEC, Magistrados de las Corporaciones) 
Anticorrupción y transparencia</t>
  </si>
  <si>
    <t>Elaborar un Instructivo de la calificación integral de servicios de empleados de conformidad con el Acuerdo 10618 de 7 de diciembre de 2016.</t>
  </si>
  <si>
    <t>Presentar información sobre los proyectos desarrollados para la puesta en funcionamiento de los Juzgados creados en el Distrito Judicial de Sincelejo y Administrativo de Sucre, mediante los Acuerdos PCSJA22-12026 Y PCSJA22-12028 de Diciembre de 2022 proferidos por el Consejo Superior de la Judicatura.</t>
  </si>
  <si>
    <t xml:space="preserve">Realizar una charla sobre medidas de Anticorrupción y Transparencia </t>
  </si>
  <si>
    <t>Centros penitenciarios y carcelarios del departamento del Tolima, Internos(as) y usuarios de la administración de justicia.</t>
  </si>
  <si>
    <t>Realizar una mesa de trabajo con las instituciones que coadyuvan  la prestación del servicio en la Administración de Justicia para hablar del programa de Transparencia y Ética Pública (PTEP) al interior de la Rama Judicial.</t>
  </si>
  <si>
    <t>Servidores Judiciales y Órganos de Control</t>
  </si>
  <si>
    <t xml:space="preserve">Realizar una reunión con los Jueces del área penal de Cali donde se tratará el tema de mejores práctica para enaltecer la administración de justicia </t>
  </si>
  <si>
    <t>Realizar una reunión con los Jueces donde se tratará el tema de Justicia  Restaurativa</t>
  </si>
  <si>
    <t>Realizar una reunión con los Colegios de Abogados Litigantes del Valle del Cauca</t>
  </si>
  <si>
    <t xml:space="preserve">Publicación cargos ofertados por medio de la Convocatoria No.4 de Empleados de Tribunales, Juzgados y Centro de Servicios </t>
  </si>
  <si>
    <t>Realizar un conversatorio con los jueces del Distrito Judicial de Pasto, avances, digitalización y control</t>
  </si>
  <si>
    <t>El Consejo Seccional de la Judicatura de Nariño y la Dirección ejecutiva de Administración Pasto se reúnen para analizar los avances y crecimientos de la digitalización en la gestión de los cargos publicados en descongestión</t>
  </si>
  <si>
    <t xml:space="preserve">Consejo Seccional de la Judicatura de Nariño y Dirección ejecutiva de Administración Pasto </t>
  </si>
  <si>
    <t>Realizar un conversatorio funcionarios, empleados y abogados litigantes. Conectividad y transformación digital</t>
  </si>
  <si>
    <t>Dirección ejecutiva de Administración Pasto</t>
  </si>
  <si>
    <t>Publicar un informe para funcionarios sobre infraestructura física</t>
  </si>
  <si>
    <t>Crear un Facebook live para hablar de la actualidad de la carrera judicial.</t>
  </si>
  <si>
    <t>Visitar a medios masivos de comunicación para socializar el fortalecimiento de la  oferta judicial en territorio,  según las necesidades de la región.</t>
  </si>
  <si>
    <t>Creación de una red social con el propósito de mantener una permanente comunicación con la ciudadanía para efectos de que se informen sobre los temas de interés; especialmente los tratados en la audiencia de Rendición de Cuentas.</t>
  </si>
  <si>
    <t xml:space="preserve">Consejo Seccional de la Judicatura Atlántico </t>
  </si>
  <si>
    <t xml:space="preserve">Realizar una infografía sobre el fortalecimiento de la oferta de justica </t>
  </si>
  <si>
    <t>Realizar un video sobre la gestión en infraestructura física - Tribunal Superior del Distrito Judicial de Barranquilla y Palacio de Justicia de Soledad.</t>
  </si>
  <si>
    <t>Dirección Seccional de Administración Judicial Barranquilla</t>
  </si>
  <si>
    <t>Realizar un podcast sobre el fortalecimiento de la carrera judicial "Importancia del merito para el ingreso y permanencia en la carrera"</t>
  </si>
  <si>
    <t>Informar a la comunidad judicial los resultados estadísticos de las  jornadas mensuales programadas de  principio de oportunidad y de formulación de imputación para el año 2023, destacando la importancia de los Programas de Justicia Juvenil Restaurativa, Programa para la Atención y Prevención de la Agresión Sexual - pasos, y Programa se Seguimiento Judicial al Tratamiento de Drogas</t>
  </si>
  <si>
    <t xml:space="preserve">"Tomate un Café con el Consejo Seccional de la Judicatura de Bolívar y Dirección Seccional" para contarte sobre los avances y crecimiento del parque tecnológico en la seccional, gestión judicial, resultado de la articulación realizada por el Consejo Seccional. A través de la plataforma Facebook Live. </t>
  </si>
  <si>
    <t>Publicar una Infografía sobre el acceso a la justicia, oferta, impacto y fortalecimiento de los Despachos Judiciales del Caquetá</t>
  </si>
  <si>
    <t>Realizar un foro sobre el acceso y prestación del servicio de la justicia (Con participación del Colegio de Abogados Litigantes y Academia)</t>
  </si>
  <si>
    <t>Publicar un boletín estadístico sobre la gestión judicial de los despachos Judiciales del Caquetá correspondiente al segundo semestre de 2022</t>
  </si>
  <si>
    <t>Publicar una Infografía sobre el comportamiento de la vigilancia Judicial Administrativa como mecanismo de acceso a una justicia efectiva pronta y eficaz en el Departamento del Caquetá durante las vigencias 2022 y 2023</t>
  </si>
  <si>
    <t>Coordinación Administrativa</t>
  </si>
  <si>
    <t>Realizar un espacio de dialogo con la Asociación Nacional de Funcionarios y Empleados de la Rama Judicial sobre un tema de interés</t>
  </si>
  <si>
    <t>Diseñar y publicar un Infograma sobre la cobertura de la carrera judicial en el Departamento del Caquetá  2022 - 2023. (Funcionarios y empleados)</t>
  </si>
  <si>
    <t>Publicar un boletín estadístico de los Despachos Judiciales del Caquetá. (Gestión Judicial Primer Semestre de 2023).</t>
  </si>
  <si>
    <t>Realizar un espacio de diálogo sobre la "Gestión Estadística"</t>
  </si>
  <si>
    <t xml:space="preserve">Rosalba Garcés Betancur </t>
  </si>
  <si>
    <t xml:space="preserve">Realizar una capacitación - Implementación de las TICs en la administración de justicia - Lawtech. </t>
  </si>
  <si>
    <t>Susana Márquez Cañaveral - Coordinación administrativa</t>
  </si>
  <si>
    <r>
      <t>Realizar un espacio de dialogo sobre el "</t>
    </r>
    <r>
      <rPr>
        <i/>
        <sz val="12"/>
        <color theme="1"/>
        <rFont val="Calibri Light"/>
        <family val="2"/>
        <scheme val="major"/>
      </rPr>
      <t>Impacto de las TICS en la Justicia del Departamento del Caquetá</t>
    </r>
    <r>
      <rPr>
        <sz val="12"/>
        <color theme="1"/>
        <rFont val="Calibri Light"/>
        <family val="2"/>
        <scheme val="major"/>
      </rPr>
      <t xml:space="preserve">. </t>
    </r>
  </si>
  <si>
    <r>
      <t xml:space="preserve">Fomentar un espacio de dialogo sobre  </t>
    </r>
    <r>
      <rPr>
        <i/>
        <sz val="12"/>
        <color theme="1"/>
        <rFont val="Calibri Light"/>
        <family val="2"/>
        <scheme val="major"/>
      </rPr>
      <t>"Contexto Administración Justicia en el Departamento del Caquetá</t>
    </r>
    <r>
      <rPr>
        <sz val="12"/>
        <color theme="1"/>
        <rFont val="Calibri Light"/>
        <family val="2"/>
        <scheme val="major"/>
      </rPr>
      <t>"</t>
    </r>
  </si>
  <si>
    <t>Boyacá y Casanare</t>
  </si>
  <si>
    <t>Publicación evaluación ciudadana de la gestión del Consejo Seccional y la Dirección Ejecutiva Seccional realizada en la rendición de cuentas</t>
  </si>
  <si>
    <t xml:space="preserve">Realizar un test de preguntas rápidas en línea sobre el impacto de la gestión </t>
  </si>
  <si>
    <t>Consejo y Dirección Ejecutiva seccional</t>
  </si>
  <si>
    <t>Publicar información sobre la gestión "Así trabaja el Consejo Seccional y la Dirección Seccional"</t>
  </si>
  <si>
    <t xml:space="preserve">Realizar un espacio de diálogo denominado "¿Qué piensan? ¡Ayúdenos a mejorar! </t>
  </si>
  <si>
    <t>Seguimiento</t>
  </si>
  <si>
    <r>
      <rPr>
        <b/>
        <sz val="12"/>
        <color theme="1"/>
        <rFont val="Calibri Light"/>
        <family val="2"/>
        <scheme val="major"/>
      </rPr>
      <t>26 mayo:</t>
    </r>
    <r>
      <rPr>
        <sz val="12"/>
        <color theme="1"/>
        <rFont val="Calibri Light"/>
        <family val="2"/>
        <scheme val="major"/>
      </rPr>
      <t xml:space="preserve"> se llevó a cabo un espacio de diálogo "Una mirada al mecanismo de la vigilancia judicial administrativa en el marco de la administración de justicia, en el cual participaron los juzgados del Distrito, abogados, entes de control, entre otros grupos de valor</t>
    </r>
  </si>
  <si>
    <r>
      <rPr>
        <b/>
        <sz val="12"/>
        <color theme="1"/>
        <rFont val="Calibri Light"/>
        <family val="2"/>
        <scheme val="major"/>
      </rPr>
      <t xml:space="preserve">4 mayo: </t>
    </r>
    <r>
      <rPr>
        <sz val="12"/>
        <color theme="1"/>
        <rFont val="Calibri Light"/>
        <family val="2"/>
        <scheme val="major"/>
      </rPr>
      <t>se llevó a cabo un espacio de diálogo "Tomémonos un café" cuyo tema principal fue 'Hablemos de acceso y prestación del servicio de la justicia'. Participaron diferentes grupos de valor y se facilitó un espacio para la retroalimentación.</t>
    </r>
  </si>
  <si>
    <t>Elaborar piezas de información sobre certificaciones de gestión de calidad en Manizales</t>
  </si>
  <si>
    <r>
      <rPr>
        <b/>
        <sz val="12"/>
        <color theme="1"/>
        <rFont val="Calibri Light"/>
        <family val="2"/>
        <scheme val="major"/>
      </rPr>
      <t xml:space="preserve">29 mayo: </t>
    </r>
    <r>
      <rPr>
        <sz val="12"/>
        <color theme="1"/>
        <rFont val="Calibri Light"/>
        <family val="2"/>
        <scheme val="major"/>
      </rPr>
      <t xml:space="preserve">se diseñaron y socializaron a través de correo electrónico masivo y publicación en micrositio de rendición de cuentas los avances en materia de gestión de la calidad. Esto incluye piezas gráficas y un video
</t>
    </r>
    <r>
      <rPr>
        <b/>
        <sz val="12"/>
        <color theme="1"/>
        <rFont val="Calibri Light"/>
        <family val="2"/>
        <scheme val="major"/>
      </rPr>
      <t>Enlace:</t>
    </r>
    <r>
      <rPr>
        <sz val="12"/>
        <color theme="1"/>
        <rFont val="Calibri Light"/>
        <family val="2"/>
        <scheme val="major"/>
      </rPr>
      <t xml:space="preserve"> https://bit.ly/43Cr5xY</t>
    </r>
  </si>
  <si>
    <r>
      <rPr>
        <b/>
        <sz val="12"/>
        <color theme="1"/>
        <rFont val="Calibri Light"/>
        <family val="2"/>
        <scheme val="major"/>
      </rPr>
      <t>9-23 mayo:</t>
    </r>
    <r>
      <rPr>
        <sz val="12"/>
        <color theme="1"/>
        <rFont val="Calibri Light"/>
        <family val="2"/>
        <scheme val="major"/>
      </rPr>
      <t xml:space="preserve">  Realización de “El consejo escucha”. Este canal es nuestro espacio de diálogo directo entre el presidente (a) del Consejo Seccional de la Judicatura de Bolívar y los servidores judiciales y usuarios externos. Este espacio tiene como objetivo principal escuchar las dudas, sugerencias e inconformidades de nuestro servicio prestado en la Seccional, las cuales serán atendidas o redireccionadas a la autoridad competente.</t>
    </r>
  </si>
  <si>
    <r>
      <rPr>
        <b/>
        <sz val="12"/>
        <color theme="1"/>
        <rFont val="Calibri Light"/>
        <family val="2"/>
        <scheme val="major"/>
      </rPr>
      <t>26 mayo</t>
    </r>
    <r>
      <rPr>
        <sz val="12"/>
        <color theme="1"/>
        <rFont val="Calibri Light"/>
        <family val="2"/>
        <scheme val="major"/>
      </rPr>
      <t>: se divulgó en el mes de mayo boletín informativo a través del cual se informó a los usuarios internos y externos, de manera resumida, la gestión realizada por esta corporación en lo corrido de la presente vigencia 2023.</t>
    </r>
  </si>
  <si>
    <r>
      <rPr>
        <b/>
        <sz val="12"/>
        <color theme="1"/>
        <rFont val="Calibri Light"/>
        <family val="2"/>
        <scheme val="major"/>
      </rPr>
      <t xml:space="preserve">10 de mayo: </t>
    </r>
    <r>
      <rPr>
        <sz val="12"/>
        <color theme="1"/>
        <rFont val="Calibri Light"/>
        <family val="2"/>
        <scheme val="major"/>
      </rPr>
      <t>Se realizó conversatorio en</t>
    </r>
    <r>
      <rPr>
        <b/>
        <sz val="12"/>
        <color theme="1"/>
        <rFont val="Calibri Light"/>
        <family val="2"/>
        <scheme val="major"/>
      </rPr>
      <t xml:space="preserve"> </t>
    </r>
    <r>
      <rPr>
        <sz val="12"/>
        <color theme="1"/>
        <rFont val="Calibri Light"/>
        <family val="2"/>
        <scheme val="major"/>
      </rPr>
      <t xml:space="preserve">el INFOTEP San Andrés Islas, con el objetivo de dar a conocer a los jóvenes estudiantes la posibilidad de realizar sus prácticas académicas en las dependencias administrativas, oficinas de apoyo y centros de servicios judiciales de San Andrés.  La charla contó con la participación de más de 30 estudiantes de los programas de contabilidad y sistemas informáticos, quienes manifestaron inquietudes acerca de los requisitos para realizar sus prácticas académicas y las ventajas que tendría hacerlas en la Rama Judicial, las cuales fueron absueltas en el espacio de diálogo.
</t>
    </r>
    <r>
      <rPr>
        <b/>
        <sz val="12"/>
        <color theme="1"/>
        <rFont val="Calibri Light"/>
        <family val="2"/>
        <scheme val="major"/>
      </rPr>
      <t xml:space="preserve">15 de mayo: </t>
    </r>
    <r>
      <rPr>
        <sz val="12"/>
        <color theme="1"/>
        <rFont val="Calibri Light"/>
        <family val="2"/>
        <scheme val="major"/>
      </rPr>
      <t>se llevó a cabo el espacio de diálogo “Que hacemos, cómo lo hacemos y las ventajas de hacer la judicatura en la Rama Judicial”, en la Universidad Libre - Seccional Cartagena, con la participación de 41 estudiantes, quienes en su mayoría consideraron realizar las practicas académicas y jurídicas en la Rama Judicial.</t>
    </r>
  </si>
  <si>
    <r>
      <rPr>
        <b/>
        <sz val="12"/>
        <color theme="1"/>
        <rFont val="Calibri Light"/>
        <family val="2"/>
        <scheme val="major"/>
      </rPr>
      <t xml:space="preserve">27 mayo: </t>
    </r>
    <r>
      <rPr>
        <sz val="12"/>
        <color theme="1"/>
        <rFont val="Calibri Light"/>
        <family val="2"/>
        <scheme val="major"/>
      </rPr>
      <t xml:space="preserve">publicación de un boletín informativo sobre las estadísticas del distrito judicial de Florencia y administrativo del Caquetá, correspondiente al año 2022.
</t>
    </r>
    <r>
      <rPr>
        <b/>
        <sz val="12"/>
        <color theme="1"/>
        <rFont val="Calibri Light"/>
        <family val="2"/>
        <scheme val="major"/>
      </rPr>
      <t>Enlace:</t>
    </r>
    <r>
      <rPr>
        <sz val="12"/>
        <color theme="1"/>
        <rFont val="Calibri Light"/>
        <family val="2"/>
        <scheme val="major"/>
      </rPr>
      <t xml:space="preserve"> https://bit.ly/3PaFlcG  </t>
    </r>
  </si>
  <si>
    <r>
      <rPr>
        <b/>
        <sz val="12"/>
        <color theme="1"/>
        <rFont val="Calibri Light"/>
        <family val="2"/>
        <scheme val="major"/>
      </rPr>
      <t>1 junio:</t>
    </r>
    <r>
      <rPr>
        <sz val="12"/>
        <color theme="1"/>
        <rFont val="Calibri Light"/>
        <family val="2"/>
        <scheme val="major"/>
      </rPr>
      <t xml:space="preserve"> divulgación de una Infografía comportamiento de la vigilancia Judicial Administrativa como mecanismo de Acceso a una Justicia Efectiva pronta y Eficaz en el Departamento del Caquetá durante las vigencias 2022 - 2023.
</t>
    </r>
    <r>
      <rPr>
        <b/>
        <sz val="12"/>
        <color theme="1"/>
        <rFont val="Calibri Light"/>
        <family val="2"/>
        <scheme val="major"/>
      </rPr>
      <t>Enlace:</t>
    </r>
    <r>
      <rPr>
        <sz val="12"/>
        <color theme="1"/>
        <rFont val="Calibri Light"/>
        <family val="2"/>
        <scheme val="major"/>
      </rPr>
      <t xml:space="preserve"> https://bit.ly/3PaFlcG  </t>
    </r>
  </si>
  <si>
    <r>
      <rPr>
        <b/>
        <sz val="12"/>
        <color theme="1"/>
        <rFont val="Calibri Light"/>
        <family val="2"/>
        <scheme val="major"/>
      </rPr>
      <t xml:space="preserve">7 junio: </t>
    </r>
    <r>
      <rPr>
        <sz val="12"/>
        <color theme="1"/>
        <rFont val="Calibri Light"/>
        <family val="2"/>
        <scheme val="major"/>
      </rPr>
      <t xml:space="preserve">publicación de la cartilla sobre el Protocolo de Gestión documental y expediente Digital dirigida al Colegio de Abogados, litigantes y demás usuarios externos de la justicia, en el micrositio y redes sociales.
</t>
    </r>
    <r>
      <rPr>
        <b/>
        <sz val="12"/>
        <color theme="1"/>
        <rFont val="Calibri Light"/>
        <family val="2"/>
        <scheme val="major"/>
      </rPr>
      <t>Enlace:</t>
    </r>
    <r>
      <rPr>
        <sz val="12"/>
        <color theme="1"/>
        <rFont val="Calibri Light"/>
        <family val="2"/>
        <scheme val="major"/>
      </rPr>
      <t xml:space="preserve"> https://bit.ly/3PaFlcG  </t>
    </r>
  </si>
  <si>
    <r>
      <rPr>
        <b/>
        <sz val="12"/>
        <color theme="1"/>
        <rFont val="Calibri Light"/>
        <family val="2"/>
        <scheme val="major"/>
      </rPr>
      <t xml:space="preserve">25 julio: </t>
    </r>
    <r>
      <rPr>
        <sz val="12"/>
        <color theme="1"/>
        <rFont val="Calibri Light"/>
        <family val="2"/>
        <scheme val="major"/>
      </rPr>
      <t>se llevó a cabo un evento virtual (LifeSize) en el cual se presentaron los avances en la modernización tecnológica y transformación digital, se contó con la participación de 130 personas; adicionalmente se publicaron las memorias en el micrositio de rendición de cuentas.</t>
    </r>
  </si>
  <si>
    <t>Realizar un espacio de diálogo sobre la Vigilancia Judicial Adminsitrativa: mecanismo para garantizar el cumplimiento de una justicia oportuna y eficaz</t>
  </si>
  <si>
    <t>Enero</t>
  </si>
  <si>
    <t>Febrero</t>
  </si>
  <si>
    <t>Consejo Seccional de la Judicatura de Popayán</t>
  </si>
  <si>
    <r>
      <rPr>
        <b/>
        <sz val="12"/>
        <color rgb="FF000000"/>
        <rFont val="Calibri Light"/>
        <family val="2"/>
        <scheme val="major"/>
      </rPr>
      <t xml:space="preserve">28 de junio: </t>
    </r>
    <r>
      <rPr>
        <sz val="12"/>
        <color rgb="FF000000"/>
        <rFont val="Calibri Light"/>
        <family val="2"/>
        <scheme val="major"/>
      </rPr>
      <t>se llevó a cabo un espacio de diálogo mixto sobre la Vigilancia Judicial Adminsitrativa: mecanismo para garantizar el cumplimiento de una justicia oportuna y eficaz; contó con la participación de 45 personas y se aplicó una encuesta para evaluar el desarrollo y calidad de la información presentada; se garantizó la participación de los asistentes. Las memorias se encuentran publicadas en el micrositio de rendición de cuentas.</t>
    </r>
  </si>
  <si>
    <t>Cadena de valor
Acciones de información, diálogo y responsabilidad</t>
  </si>
  <si>
    <t>Plan de acción
Actividades que se desarrollarán en el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</si>
</sst>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color theme="1"/>
      <name val="Century Gothic"/>
      <family val="2"/>
    </font>
    <font>
      <b/>
      <sz val="10"/>
      <color theme="1"/>
      <name val="Century Gothic"/>
      <family val="2"/>
    </font>
    <font>
      <sz val="12"/>
      <color rgb="FFFF0000"/>
      <name val="Calibri Light"/>
      <family val="2"/>
    </font>
    <font>
      <b/>
      <sz val="12"/>
      <color theme="1"/>
      <name val="Calibri Light"/>
      <family val="2"/>
    </font>
    <font>
      <sz val="11"/>
      <color theme="1"/>
      <name val="Calibri Light"/>
      <family val="2"/>
      <scheme val="major"/>
    </font>
    <font>
      <b/>
      <sz val="11"/>
      <color theme="1"/>
      <name val="Calibri Light"/>
      <family val="2"/>
      <scheme val="major"/>
    </font>
    <font>
      <b/>
      <sz val="11"/>
      <color theme="1"/>
      <name val="Century Gothic"/>
      <family val="2"/>
    </font>
    <font>
      <sz val="11"/>
      <color theme="1"/>
      <name val="Century Gothic"/>
      <family val="2"/>
    </font>
    <font>
      <sz val="12"/>
      <color theme="1"/>
      <name val="Calibri Light"/>
      <family val="2"/>
      <scheme val="major"/>
    </font>
    <font>
      <sz val="12"/>
      <name val="Calibri Light"/>
      <family val="2"/>
      <scheme val="major"/>
    </font>
    <font>
      <i/>
      <sz val="12"/>
      <color theme="1"/>
      <name val="Calibri Light"/>
      <family val="2"/>
      <scheme val="major"/>
    </font>
    <font>
      <sz val="12"/>
      <color rgb="FF000000"/>
      <name val="Calibri Light"/>
      <family val="2"/>
      <scheme val="major"/>
    </font>
    <font>
      <b/>
      <sz val="16"/>
      <color theme="0"/>
      <name val="Calibri Light"/>
      <family val="2"/>
      <scheme val="major"/>
    </font>
    <font>
      <b/>
      <sz val="12"/>
      <color theme="1"/>
      <name val="Calibri Light"/>
      <family val="2"/>
      <scheme val="major"/>
    </font>
    <font>
      <sz val="8"/>
      <name val="Calibri"/>
      <family val="2"/>
      <scheme val="minor"/>
    </font>
    <font>
      <b/>
      <sz val="12"/>
      <color rgb="FF000000"/>
      <name val="Calibri Light"/>
      <family val="2"/>
      <scheme val="major"/>
    </font>
    <font>
      <u/>
      <sz val="11"/>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FF"/>
        <bgColor rgb="FF000000"/>
      </patternFill>
    </fill>
    <fill>
      <patternFill patternType="solid">
        <fgColor rgb="FF359946"/>
        <bgColor indexed="64"/>
      </patternFill>
    </fill>
  </fills>
  <borders count="25">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medium">
        <color rgb="FF002060"/>
      </left>
      <right/>
      <top style="medium">
        <color rgb="FF002060"/>
      </top>
      <bottom/>
      <diagonal/>
    </border>
    <border>
      <left/>
      <right/>
      <top style="medium">
        <color rgb="FF002060"/>
      </top>
      <bottom/>
      <diagonal/>
    </border>
    <border>
      <left style="medium">
        <color rgb="FF002060"/>
      </left>
      <right/>
      <top/>
      <bottom/>
      <diagonal/>
    </border>
    <border>
      <left/>
      <right style="medium">
        <color rgb="FFFFC000"/>
      </right>
      <top style="medium">
        <color rgb="FF002060"/>
      </top>
      <bottom/>
      <diagonal/>
    </border>
    <border>
      <left/>
      <right style="medium">
        <color rgb="FFFFC000"/>
      </right>
      <top/>
      <bottom/>
      <diagonal/>
    </border>
    <border>
      <left style="medium">
        <color rgb="FF00206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right style="medium">
        <color rgb="FFC00000"/>
      </right>
      <top style="medium">
        <color rgb="FF002060"/>
      </top>
      <bottom/>
      <diagonal/>
    </border>
    <border>
      <left/>
      <right style="medium">
        <color rgb="FFC00000"/>
      </right>
      <top/>
      <bottom/>
      <diagonal/>
    </border>
    <border>
      <left style="medium">
        <color rgb="FF00206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right style="medium">
        <color rgb="FF219F94"/>
      </right>
      <top style="medium">
        <color rgb="FF002060"/>
      </top>
      <bottom/>
      <diagonal/>
    </border>
    <border>
      <left/>
      <right style="medium">
        <color rgb="FF219F94"/>
      </right>
      <top/>
      <bottom/>
      <diagonal/>
    </border>
    <border>
      <left style="medium">
        <color rgb="FF002060"/>
      </left>
      <right/>
      <top/>
      <bottom style="medium">
        <color rgb="FF219F94"/>
      </bottom>
      <diagonal/>
    </border>
    <border>
      <left/>
      <right/>
      <top/>
      <bottom style="medium">
        <color rgb="FF219F94"/>
      </bottom>
      <diagonal/>
    </border>
    <border>
      <left/>
      <right style="medium">
        <color rgb="FF219F94"/>
      </right>
      <top/>
      <bottom style="medium">
        <color rgb="FF219F94"/>
      </bottom>
      <diagonal/>
    </border>
  </borders>
  <cellStyleXfs count="2">
    <xf numFmtId="0" fontId="0"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1" fillId="2" borderId="0" xfId="0" applyFont="1" applyFill="1" applyAlignment="1">
      <alignment vertical="center"/>
    </xf>
    <xf numFmtId="0" fontId="1" fillId="2" borderId="0" xfId="0" applyFont="1" applyFill="1"/>
    <xf numFmtId="0" fontId="1" fillId="2" borderId="0" xfId="0" applyFont="1" applyFill="1" applyAlignment="1">
      <alignment horizontal="center"/>
    </xf>
    <xf numFmtId="0" fontId="2" fillId="2" borderId="1" xfId="0" applyFont="1" applyFill="1" applyBorder="1" applyAlignment="1">
      <alignment horizontal="center" vertical="center" wrapText="1"/>
    </xf>
    <xf numFmtId="0" fontId="1" fillId="2" borderId="1" xfId="0" applyFont="1" applyFill="1" applyBorder="1" applyAlignment="1">
      <alignment horizontal="justify" vertical="center"/>
    </xf>
    <xf numFmtId="0" fontId="1"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1" xfId="0" applyFont="1" applyFill="1" applyBorder="1"/>
    <xf numFmtId="0" fontId="1" fillId="2" borderId="1" xfId="0" applyFont="1" applyFill="1" applyBorder="1" applyAlignment="1">
      <alignment horizontal="center" vertical="center" wrapText="1"/>
    </xf>
    <xf numFmtId="0" fontId="1" fillId="2" borderId="1" xfId="0" applyFont="1" applyFill="1" applyBorder="1" applyAlignment="1">
      <alignment wrapText="1"/>
    </xf>
    <xf numFmtId="0" fontId="1" fillId="2" borderId="1" xfId="0" applyFont="1" applyFill="1" applyBorder="1" applyAlignment="1">
      <alignment horizontal="center" wrapText="1"/>
    </xf>
    <xf numFmtId="0" fontId="1" fillId="2" borderId="1" xfId="0" applyFont="1" applyFill="1" applyBorder="1" applyAlignment="1">
      <alignment vertical="center"/>
    </xf>
    <xf numFmtId="0" fontId="0" fillId="3" borderId="0" xfId="0" applyFill="1"/>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8" fillId="4" borderId="1" xfId="0" applyFont="1" applyFill="1" applyBorder="1" applyAlignment="1">
      <alignment horizontal="center" vertical="center"/>
    </xf>
    <xf numFmtId="0" fontId="8" fillId="2" borderId="1" xfId="0" applyFont="1" applyFill="1" applyBorder="1" applyAlignment="1">
      <alignment vertical="center"/>
    </xf>
    <xf numFmtId="0" fontId="1" fillId="2" borderId="0" xfId="0" applyFont="1" applyFill="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0" applyFont="1" applyFill="1" applyBorder="1" applyAlignment="1">
      <alignment horizontal="justify" vertical="center"/>
    </xf>
    <xf numFmtId="14" fontId="9" fillId="2" borderId="1" xfId="0" applyNumberFormat="1" applyFont="1" applyFill="1" applyBorder="1" applyAlignment="1">
      <alignment horizontal="center" vertical="center" wrapText="1"/>
    </xf>
    <xf numFmtId="0" fontId="9" fillId="0" borderId="1" xfId="0" applyFont="1" applyFill="1" applyBorder="1" applyAlignment="1">
      <alignment horizontal="justify" vertical="center"/>
    </xf>
    <xf numFmtId="0" fontId="9" fillId="2" borderId="1" xfId="0" applyFont="1" applyFill="1" applyBorder="1" applyAlignment="1">
      <alignment horizontal="justify"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justify" vertical="center"/>
    </xf>
    <xf numFmtId="0" fontId="10" fillId="2" borderId="1" xfId="0" applyFont="1" applyFill="1" applyBorder="1" applyAlignment="1">
      <alignment vertical="center" wrapText="1"/>
    </xf>
    <xf numFmtId="0" fontId="12"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2" fillId="5" borderId="1" xfId="0" applyFont="1" applyFill="1" applyBorder="1" applyAlignment="1">
      <alignment vertical="center" wrapText="1"/>
    </xf>
    <xf numFmtId="0" fontId="9" fillId="0" borderId="1" xfId="0" applyFont="1" applyFill="1" applyBorder="1" applyAlignment="1">
      <alignment horizontal="justify" vertical="center" wrapText="1"/>
    </xf>
    <xf numFmtId="0" fontId="13" fillId="6" borderId="1"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0" xfId="0" applyFont="1" applyFill="1" applyAlignment="1">
      <alignment horizontal="center" vertical="center"/>
    </xf>
    <xf numFmtId="0" fontId="6" fillId="2" borderId="7" xfId="0" applyFont="1" applyFill="1" applyBorder="1" applyAlignment="1">
      <alignment horizontal="center" vertical="center" wrapText="1"/>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1" fillId="2" borderId="1" xfId="0" applyFont="1" applyFill="1" applyBorder="1" applyAlignment="1">
      <alignment horizontal="center" vertical="center" textRotation="90" wrapText="1"/>
    </xf>
    <xf numFmtId="0" fontId="1" fillId="2" borderId="2" xfId="0" applyFont="1" applyFill="1" applyBorder="1" applyAlignment="1">
      <alignment horizontal="center" vertical="center" textRotation="90" wrapText="1"/>
    </xf>
    <xf numFmtId="0" fontId="1" fillId="2" borderId="3" xfId="0" applyFont="1" applyFill="1" applyBorder="1" applyAlignment="1">
      <alignment horizontal="center" vertical="center" textRotation="90" wrapText="1"/>
    </xf>
    <xf numFmtId="0" fontId="1" fillId="2" borderId="4" xfId="0" applyFont="1" applyFill="1" applyBorder="1" applyAlignment="1">
      <alignment horizontal="center" vertical="center" textRotation="90" wrapText="1"/>
    </xf>
    <xf numFmtId="0" fontId="1" fillId="2" borderId="5" xfId="0" applyFont="1" applyFill="1" applyBorder="1" applyAlignment="1">
      <alignment horizontal="center" vertical="center" textRotation="90" wrapText="1"/>
    </xf>
    <xf numFmtId="0" fontId="1" fillId="2" borderId="6" xfId="0" applyFont="1" applyFill="1" applyBorder="1" applyAlignment="1">
      <alignment horizontal="center" vertical="center" textRotation="90" wrapText="1"/>
    </xf>
    <xf numFmtId="0" fontId="17" fillId="2" borderId="7" xfId="1" applyFill="1" applyBorder="1" applyAlignment="1">
      <alignment horizontal="center" vertical="center" wrapText="1"/>
    </xf>
    <xf numFmtId="0" fontId="17" fillId="2" borderId="8" xfId="1" applyFill="1" applyBorder="1" applyAlignment="1">
      <alignment horizontal="center" vertical="center"/>
    </xf>
    <xf numFmtId="0" fontId="17" fillId="2" borderId="10" xfId="1" applyFill="1" applyBorder="1" applyAlignment="1">
      <alignment horizontal="center" vertical="center"/>
    </xf>
    <xf numFmtId="0" fontId="17" fillId="2" borderId="9" xfId="1" applyFill="1" applyBorder="1" applyAlignment="1">
      <alignment horizontal="center" vertical="center"/>
    </xf>
    <xf numFmtId="0" fontId="17" fillId="2" borderId="0" xfId="1" applyFill="1" applyAlignment="1">
      <alignment horizontal="center" vertical="center"/>
    </xf>
    <xf numFmtId="0" fontId="17" fillId="2" borderId="11" xfId="1" applyFill="1" applyBorder="1" applyAlignment="1">
      <alignment horizontal="center" vertical="center"/>
    </xf>
    <xf numFmtId="0" fontId="17" fillId="2" borderId="12" xfId="1" applyFill="1" applyBorder="1" applyAlignment="1">
      <alignment horizontal="center" vertical="center"/>
    </xf>
    <xf numFmtId="0" fontId="17" fillId="2" borderId="13" xfId="1" applyFill="1" applyBorder="1" applyAlignment="1">
      <alignment horizontal="center" vertical="center"/>
    </xf>
    <xf numFmtId="0" fontId="17" fillId="2" borderId="14" xfId="1" applyFill="1" applyBorder="1" applyAlignment="1">
      <alignment horizontal="center" vertical="center"/>
    </xf>
    <xf numFmtId="0" fontId="17" fillId="2" borderId="15" xfId="1" applyFill="1" applyBorder="1" applyAlignment="1">
      <alignment horizontal="center" vertical="center"/>
    </xf>
    <xf numFmtId="0" fontId="17" fillId="2" borderId="16" xfId="1" applyFill="1" applyBorder="1" applyAlignment="1">
      <alignment horizontal="center" vertical="center"/>
    </xf>
    <xf numFmtId="0" fontId="17" fillId="2" borderId="17" xfId="1" applyFill="1" applyBorder="1" applyAlignment="1">
      <alignment horizontal="center" vertical="center"/>
    </xf>
    <xf numFmtId="0" fontId="17" fillId="2" borderId="18" xfId="1" applyFill="1" applyBorder="1" applyAlignment="1">
      <alignment horizontal="center" vertical="center"/>
    </xf>
    <xf numFmtId="0" fontId="17" fillId="2" borderId="19" xfId="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colors>
    <mruColors>
      <color rgb="FF359946"/>
      <color rgb="FF270082"/>
      <color rgb="FFBE0000"/>
      <color rgb="FF219F94"/>
      <color rgb="FFFFCC29"/>
      <color rgb="FF664E88"/>
      <color rgb="FF95CD41"/>
      <color rgb="FF0646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alcChain" Target="calcChain.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twoCellAnchor>
    <xdr:from>
      <xdr:col>3</xdr:col>
      <xdr:colOff>141451</xdr:colOff>
      <xdr:row>14</xdr:row>
      <xdr:rowOff>75766</xdr:rowOff>
    </xdr:from>
    <xdr:to>
      <xdr:col>8</xdr:col>
      <xdr:colOff>142327</xdr:colOff>
      <xdr:row>17</xdr:row>
      <xdr:rowOff>75766</xdr:rowOff>
    </xdr:to>
    <xdr:sp macro="" textlink="">
      <xdr:nvSpPr>
        <xdr:cNvPr id="35" name="Rectángulo: esquinas redondeadas 34">
          <a:extLst>
            <a:ext uri="{FF2B5EF4-FFF2-40B4-BE49-F238E27FC236}">
              <a16:creationId xmlns:a16="http://schemas.microsoft.com/office/drawing/2014/main" id="{E163C8DF-EE70-4E60-BF24-202E47C7D660}"/>
            </a:ext>
          </a:extLst>
        </xdr:cNvPr>
        <xdr:cNvSpPr/>
      </xdr:nvSpPr>
      <xdr:spPr>
        <a:xfrm>
          <a:off x="2440589" y="2736197"/>
          <a:ext cx="3832772" cy="558362"/>
        </a:xfrm>
        <a:prstGeom prst="roundRect">
          <a:avLst>
            <a:gd name="adj" fmla="val 50000"/>
          </a:avLst>
        </a:prstGeom>
        <a:solidFill>
          <a:srgbClr val="219F9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261880</xdr:colOff>
      <xdr:row>9</xdr:row>
      <xdr:rowOff>75763</xdr:rowOff>
    </xdr:from>
    <xdr:to>
      <xdr:col>8</xdr:col>
      <xdr:colOff>142324</xdr:colOff>
      <xdr:row>12</xdr:row>
      <xdr:rowOff>64815</xdr:rowOff>
    </xdr:to>
    <xdr:sp macro="" textlink="">
      <xdr:nvSpPr>
        <xdr:cNvPr id="34" name="Rectángulo: esquinas redondeadas 33">
          <a:extLst>
            <a:ext uri="{FF2B5EF4-FFF2-40B4-BE49-F238E27FC236}">
              <a16:creationId xmlns:a16="http://schemas.microsoft.com/office/drawing/2014/main" id="{ACF5F856-C1C5-4386-9861-2A8D2D1CC381}"/>
            </a:ext>
          </a:extLst>
        </xdr:cNvPr>
        <xdr:cNvSpPr/>
      </xdr:nvSpPr>
      <xdr:spPr>
        <a:xfrm>
          <a:off x="2561018" y="1783694"/>
          <a:ext cx="3712340" cy="547414"/>
        </a:xfrm>
        <a:prstGeom prst="roundRect">
          <a:avLst>
            <a:gd name="adj" fmla="val 50000"/>
          </a:avLst>
        </a:prstGeom>
        <a:solidFill>
          <a:srgbClr val="BE0000">
            <a:alpha val="9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229913</xdr:colOff>
      <xdr:row>4</xdr:row>
      <xdr:rowOff>98533</xdr:rowOff>
    </xdr:from>
    <xdr:to>
      <xdr:col>8</xdr:col>
      <xdr:colOff>142327</xdr:colOff>
      <xdr:row>7</xdr:row>
      <xdr:rowOff>87585</xdr:rowOff>
    </xdr:to>
    <xdr:sp macro="" textlink="">
      <xdr:nvSpPr>
        <xdr:cNvPr id="33" name="Rectángulo: esquinas redondeadas 32">
          <a:extLst>
            <a:ext uri="{FF2B5EF4-FFF2-40B4-BE49-F238E27FC236}">
              <a16:creationId xmlns:a16="http://schemas.microsoft.com/office/drawing/2014/main" id="{7C2B6A33-A231-4FE8-8641-F7D1D1A500C9}"/>
            </a:ext>
          </a:extLst>
        </xdr:cNvPr>
        <xdr:cNvSpPr/>
      </xdr:nvSpPr>
      <xdr:spPr>
        <a:xfrm>
          <a:off x="2529051" y="853964"/>
          <a:ext cx="3744310" cy="547414"/>
        </a:xfrm>
        <a:prstGeom prst="roundRect">
          <a:avLst>
            <a:gd name="adj" fmla="val 50000"/>
          </a:avLst>
        </a:prstGeom>
        <a:solidFill>
          <a:srgbClr val="FFCC29">
            <a:alpha val="97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130504</xdr:colOff>
      <xdr:row>2</xdr:row>
      <xdr:rowOff>0</xdr:rowOff>
    </xdr:from>
    <xdr:to>
      <xdr:col>4</xdr:col>
      <xdr:colOff>645948</xdr:colOff>
      <xdr:row>20</xdr:row>
      <xdr:rowOff>109483</xdr:rowOff>
    </xdr:to>
    <xdr:sp macro="" textlink="">
      <xdr:nvSpPr>
        <xdr:cNvPr id="21" name="Elipse 20">
          <a:extLst>
            <a:ext uri="{FF2B5EF4-FFF2-40B4-BE49-F238E27FC236}">
              <a16:creationId xmlns:a16="http://schemas.microsoft.com/office/drawing/2014/main" id="{249BAED1-6702-4F1E-A606-500E2777FF96}"/>
            </a:ext>
          </a:extLst>
        </xdr:cNvPr>
        <xdr:cNvSpPr/>
      </xdr:nvSpPr>
      <xdr:spPr>
        <a:xfrm>
          <a:off x="130504" y="372241"/>
          <a:ext cx="3580961" cy="3525345"/>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602157</xdr:colOff>
      <xdr:row>4</xdr:row>
      <xdr:rowOff>142327</xdr:rowOff>
    </xdr:from>
    <xdr:to>
      <xdr:col>4</xdr:col>
      <xdr:colOff>142329</xdr:colOff>
      <xdr:row>17</xdr:row>
      <xdr:rowOff>197068</xdr:rowOff>
    </xdr:to>
    <xdr:sp macro="" textlink="">
      <xdr:nvSpPr>
        <xdr:cNvPr id="19" name="Elipse 18">
          <a:extLst>
            <a:ext uri="{FF2B5EF4-FFF2-40B4-BE49-F238E27FC236}">
              <a16:creationId xmlns:a16="http://schemas.microsoft.com/office/drawing/2014/main" id="{3C687E90-F840-4CC3-BE45-60B43BE0BB74}"/>
            </a:ext>
          </a:extLst>
        </xdr:cNvPr>
        <xdr:cNvSpPr/>
      </xdr:nvSpPr>
      <xdr:spPr>
        <a:xfrm>
          <a:off x="602157" y="897758"/>
          <a:ext cx="2605689" cy="2518103"/>
        </a:xfrm>
        <a:prstGeom prst="ellipse">
          <a:avLst/>
        </a:prstGeom>
        <a:gradFill>
          <a:gsLst>
            <a:gs pos="100000">
              <a:schemeClr val="bg1">
                <a:lumMod val="75000"/>
              </a:schemeClr>
            </a:gs>
            <a:gs pos="0">
              <a:schemeClr val="accent1">
                <a:lumMod val="5000"/>
                <a:lumOff val="95000"/>
              </a:schemeClr>
            </a:gs>
            <a:gs pos="100000">
              <a:schemeClr val="bg1">
                <a:lumMod val="65000"/>
              </a:schemeClr>
            </a:gs>
            <a:gs pos="81875">
              <a:schemeClr val="bg1">
                <a:lumMod val="85000"/>
              </a:schemeClr>
            </a:gs>
            <a:gs pos="100000">
              <a:schemeClr val="bg1">
                <a:lumMod val="85000"/>
              </a:schemeClr>
            </a:gs>
            <a:gs pos="100000">
              <a:schemeClr val="bg1">
                <a:lumMod val="85000"/>
              </a:schemeClr>
            </a:gs>
            <a:gs pos="97000">
              <a:schemeClr val="bg1">
                <a:lumMod val="85000"/>
              </a:schemeClr>
            </a:gs>
            <a:gs pos="100000">
              <a:schemeClr val="bg1">
                <a:lumMod val="85000"/>
              </a:schemeClr>
            </a:gs>
            <a:gs pos="100000">
              <a:schemeClr val="bg1">
                <a:lumMod val="95000"/>
              </a:schemeClr>
            </a:gs>
          </a:gsLst>
          <a:lin ang="5400000" scaled="1"/>
        </a:gradFill>
        <a:ln>
          <a:no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O" sz="1100">
            <a:solidFill>
              <a:schemeClr val="tx1">
                <a:lumMod val="85000"/>
                <a:lumOff val="15000"/>
              </a:schemeClr>
            </a:solidFill>
            <a:latin typeface="Abadi" panose="020B0604020104020204" pitchFamily="34" charset="0"/>
          </a:endParaRPr>
        </a:p>
        <a:p>
          <a:pPr algn="ctr"/>
          <a:endParaRPr lang="es-CO" sz="1100">
            <a:solidFill>
              <a:schemeClr val="tx1">
                <a:lumMod val="85000"/>
                <a:lumOff val="15000"/>
              </a:schemeClr>
            </a:solidFill>
            <a:latin typeface="Abadi" panose="020B0604020104020204" pitchFamily="34" charset="0"/>
          </a:endParaRPr>
        </a:p>
        <a:p>
          <a:pPr algn="ctr"/>
          <a:endParaRPr lang="es-CO" sz="1100">
            <a:solidFill>
              <a:schemeClr val="tx1">
                <a:lumMod val="85000"/>
                <a:lumOff val="15000"/>
              </a:schemeClr>
            </a:solidFill>
            <a:latin typeface="Abadi" panose="020B0604020104020204" pitchFamily="34" charset="0"/>
          </a:endParaRPr>
        </a:p>
        <a:p>
          <a:pPr algn="ctr"/>
          <a:endParaRPr lang="es-CO" sz="1100">
            <a:solidFill>
              <a:schemeClr val="tx1">
                <a:lumMod val="85000"/>
                <a:lumOff val="15000"/>
              </a:schemeClr>
            </a:solidFill>
            <a:latin typeface="Abadi" panose="020B0604020104020204" pitchFamily="34" charset="0"/>
          </a:endParaRPr>
        </a:p>
        <a:p>
          <a:pPr algn="ctr"/>
          <a:r>
            <a:rPr lang="es-CO" sz="1400" b="1">
              <a:solidFill>
                <a:schemeClr val="tx1">
                  <a:lumMod val="85000"/>
                  <a:lumOff val="15000"/>
                </a:schemeClr>
              </a:solidFill>
              <a:latin typeface="Abadi" panose="020B0604020104020204" pitchFamily="34" charset="0"/>
            </a:rPr>
            <a:t>Rendición</a:t>
          </a:r>
          <a:r>
            <a:rPr lang="es-CO" sz="1400" b="1" baseline="0">
              <a:solidFill>
                <a:schemeClr val="tx1">
                  <a:lumMod val="85000"/>
                  <a:lumOff val="15000"/>
                </a:schemeClr>
              </a:solidFill>
              <a:latin typeface="Abadi" panose="020B0604020104020204" pitchFamily="34" charset="0"/>
            </a:rPr>
            <a:t> cuentas</a:t>
          </a:r>
        </a:p>
        <a:p>
          <a:pPr algn="ctr"/>
          <a:r>
            <a:rPr lang="es-CO" sz="2800" b="1" baseline="0">
              <a:solidFill>
                <a:srgbClr val="270082"/>
              </a:solidFill>
              <a:latin typeface="Abadi" panose="020B0604020104020204" pitchFamily="34" charset="0"/>
            </a:rPr>
            <a:t>2023</a:t>
          </a:r>
        </a:p>
      </xdr:txBody>
    </xdr:sp>
    <xdr:clientData/>
  </xdr:twoCellAnchor>
  <xdr:twoCellAnchor>
    <xdr:from>
      <xdr:col>0</xdr:col>
      <xdr:colOff>284656</xdr:colOff>
      <xdr:row>2</xdr:row>
      <xdr:rowOff>153276</xdr:rowOff>
    </xdr:from>
    <xdr:to>
      <xdr:col>4</xdr:col>
      <xdr:colOff>481724</xdr:colOff>
      <xdr:row>19</xdr:row>
      <xdr:rowOff>153276</xdr:rowOff>
    </xdr:to>
    <xdr:sp macro="" textlink="">
      <xdr:nvSpPr>
        <xdr:cNvPr id="20" name="Círculo: vacío 19">
          <a:extLst>
            <a:ext uri="{FF2B5EF4-FFF2-40B4-BE49-F238E27FC236}">
              <a16:creationId xmlns:a16="http://schemas.microsoft.com/office/drawing/2014/main" id="{98A6CCED-9307-4F54-B279-37C949F68835}"/>
            </a:ext>
          </a:extLst>
        </xdr:cNvPr>
        <xdr:cNvSpPr/>
      </xdr:nvSpPr>
      <xdr:spPr>
        <a:xfrm>
          <a:off x="284656" y="525517"/>
          <a:ext cx="3262585" cy="3229742"/>
        </a:xfrm>
        <a:prstGeom prst="donut">
          <a:avLst>
            <a:gd name="adj" fmla="val 5596"/>
          </a:avLst>
        </a:prstGeom>
        <a:solidFill>
          <a:schemeClr val="tx1">
            <a:lumMod val="75000"/>
            <a:lumOff val="25000"/>
            <a:alpha val="88000"/>
          </a:schemeClr>
        </a:solidFill>
        <a:ln>
          <a:no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chemeClr val="tx1"/>
            </a:solidFill>
          </a:endParaRPr>
        </a:p>
      </xdr:txBody>
    </xdr:sp>
    <xdr:clientData/>
  </xdr:twoCellAnchor>
  <xdr:twoCellAnchor editAs="oneCell">
    <xdr:from>
      <xdr:col>2</xdr:col>
      <xdr:colOff>131379</xdr:colOff>
      <xdr:row>7</xdr:row>
      <xdr:rowOff>146598</xdr:rowOff>
    </xdr:from>
    <xdr:to>
      <xdr:col>2</xdr:col>
      <xdr:colOff>700689</xdr:colOff>
      <xdr:row>10</xdr:row>
      <xdr:rowOff>114111</xdr:rowOff>
    </xdr:to>
    <xdr:pic>
      <xdr:nvPicPr>
        <xdr:cNvPr id="24" name="Imagen 23">
          <a:extLst>
            <a:ext uri="{FF2B5EF4-FFF2-40B4-BE49-F238E27FC236}">
              <a16:creationId xmlns:a16="http://schemas.microsoft.com/office/drawing/2014/main" id="{311FAA8B-4A86-433D-A649-3A3AE4E3C36C}"/>
            </a:ext>
          </a:extLst>
        </xdr:cNvPr>
        <xdr:cNvPicPr>
          <a:picLocks noChangeAspect="1"/>
        </xdr:cNvPicPr>
      </xdr:nvPicPr>
      <xdr:blipFill>
        <a:blip xmlns:r="http://schemas.openxmlformats.org/officeDocument/2006/relationships" r:embed="rId1"/>
        <a:stretch>
          <a:fillRect/>
        </a:stretch>
      </xdr:blipFill>
      <xdr:spPr>
        <a:xfrm>
          <a:off x="1664138" y="1460391"/>
          <a:ext cx="569310" cy="547772"/>
        </a:xfrm>
        <a:prstGeom prst="rect">
          <a:avLst/>
        </a:prstGeom>
      </xdr:spPr>
    </xdr:pic>
    <xdr:clientData/>
  </xdr:twoCellAnchor>
  <xdr:twoCellAnchor>
    <xdr:from>
      <xdr:col>7</xdr:col>
      <xdr:colOff>43794</xdr:colOff>
      <xdr:row>3</xdr:row>
      <xdr:rowOff>142327</xdr:rowOff>
    </xdr:from>
    <xdr:to>
      <xdr:col>8</xdr:col>
      <xdr:colOff>142327</xdr:colOff>
      <xdr:row>8</xdr:row>
      <xdr:rowOff>65689</xdr:rowOff>
    </xdr:to>
    <xdr:sp macro="" textlink="">
      <xdr:nvSpPr>
        <xdr:cNvPr id="38" name="Elipse 37">
          <a:extLst>
            <a:ext uri="{FF2B5EF4-FFF2-40B4-BE49-F238E27FC236}">
              <a16:creationId xmlns:a16="http://schemas.microsoft.com/office/drawing/2014/main" id="{EFC3E9D7-0A1C-43EF-A9E2-03581010C5C3}"/>
            </a:ext>
          </a:extLst>
        </xdr:cNvPr>
        <xdr:cNvSpPr/>
      </xdr:nvSpPr>
      <xdr:spPr>
        <a:xfrm>
          <a:off x="5408449" y="700689"/>
          <a:ext cx="864912" cy="875862"/>
        </a:xfrm>
        <a:prstGeom prst="ellips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218966</xdr:colOff>
      <xdr:row>4</xdr:row>
      <xdr:rowOff>120430</xdr:rowOff>
    </xdr:from>
    <xdr:to>
      <xdr:col>7</xdr:col>
      <xdr:colOff>744483</xdr:colOff>
      <xdr:row>7</xdr:row>
      <xdr:rowOff>87585</xdr:rowOff>
    </xdr:to>
    <xdr:pic>
      <xdr:nvPicPr>
        <xdr:cNvPr id="37" name="Imagen 36">
          <a:extLst>
            <a:ext uri="{FF2B5EF4-FFF2-40B4-BE49-F238E27FC236}">
              <a16:creationId xmlns:a16="http://schemas.microsoft.com/office/drawing/2014/main" id="{BE1FAEC4-D0E3-4122-9511-ECE7FBB05B51}"/>
            </a:ext>
          </a:extLst>
        </xdr:cNvPr>
        <xdr:cNvPicPr>
          <a:picLocks noChangeAspect="1"/>
        </xdr:cNvPicPr>
      </xdr:nvPicPr>
      <xdr:blipFill>
        <a:blip xmlns:r="http://schemas.openxmlformats.org/officeDocument/2006/relationships" r:embed="rId2"/>
        <a:stretch>
          <a:fillRect/>
        </a:stretch>
      </xdr:blipFill>
      <xdr:spPr>
        <a:xfrm>
          <a:off x="5583621" y="875861"/>
          <a:ext cx="525517" cy="525517"/>
        </a:xfrm>
        <a:prstGeom prst="rect">
          <a:avLst/>
        </a:prstGeom>
      </xdr:spPr>
    </xdr:pic>
    <xdr:clientData/>
  </xdr:twoCellAnchor>
  <xdr:twoCellAnchor>
    <xdr:from>
      <xdr:col>7</xdr:col>
      <xdr:colOff>42920</xdr:colOff>
      <xdr:row>8</xdr:row>
      <xdr:rowOff>152400</xdr:rowOff>
    </xdr:from>
    <xdr:to>
      <xdr:col>8</xdr:col>
      <xdr:colOff>141453</xdr:colOff>
      <xdr:row>13</xdr:row>
      <xdr:rowOff>64814</xdr:rowOff>
    </xdr:to>
    <xdr:sp macro="" textlink="">
      <xdr:nvSpPr>
        <xdr:cNvPr id="39" name="Elipse 38">
          <a:extLst>
            <a:ext uri="{FF2B5EF4-FFF2-40B4-BE49-F238E27FC236}">
              <a16:creationId xmlns:a16="http://schemas.microsoft.com/office/drawing/2014/main" id="{45F9FE06-F88A-48E3-B075-67DF1CA55E01}"/>
            </a:ext>
          </a:extLst>
        </xdr:cNvPr>
        <xdr:cNvSpPr/>
      </xdr:nvSpPr>
      <xdr:spPr>
        <a:xfrm>
          <a:off x="5407575" y="1663262"/>
          <a:ext cx="864912" cy="864914"/>
        </a:xfrm>
        <a:prstGeom prst="ellipse">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251810</xdr:colOff>
      <xdr:row>9</xdr:row>
      <xdr:rowOff>142328</xdr:rowOff>
    </xdr:from>
    <xdr:to>
      <xdr:col>7</xdr:col>
      <xdr:colOff>722588</xdr:colOff>
      <xdr:row>12</xdr:row>
      <xdr:rowOff>54744</xdr:rowOff>
    </xdr:to>
    <xdr:pic>
      <xdr:nvPicPr>
        <xdr:cNvPr id="41" name="Imagen 40">
          <a:extLst>
            <a:ext uri="{FF2B5EF4-FFF2-40B4-BE49-F238E27FC236}">
              <a16:creationId xmlns:a16="http://schemas.microsoft.com/office/drawing/2014/main" id="{DDFE90F4-AFA8-4E93-B225-BEE54E2AA7EF}"/>
            </a:ext>
          </a:extLst>
        </xdr:cNvPr>
        <xdr:cNvPicPr>
          <a:picLocks noChangeAspect="1"/>
        </xdr:cNvPicPr>
      </xdr:nvPicPr>
      <xdr:blipFill>
        <a:blip xmlns:r="http://schemas.openxmlformats.org/officeDocument/2006/relationships" r:embed="rId3"/>
        <a:stretch>
          <a:fillRect/>
        </a:stretch>
      </xdr:blipFill>
      <xdr:spPr>
        <a:xfrm>
          <a:off x="5616465" y="1850259"/>
          <a:ext cx="470778" cy="470778"/>
        </a:xfrm>
        <a:prstGeom prst="rect">
          <a:avLst/>
        </a:prstGeom>
      </xdr:spPr>
    </xdr:pic>
    <xdr:clientData/>
  </xdr:twoCellAnchor>
  <xdr:twoCellAnchor>
    <xdr:from>
      <xdr:col>7</xdr:col>
      <xdr:colOff>74891</xdr:colOff>
      <xdr:row>13</xdr:row>
      <xdr:rowOff>140575</xdr:rowOff>
    </xdr:from>
    <xdr:to>
      <xdr:col>8</xdr:col>
      <xdr:colOff>173424</xdr:colOff>
      <xdr:row>18</xdr:row>
      <xdr:rowOff>52989</xdr:rowOff>
    </xdr:to>
    <xdr:sp macro="" textlink="">
      <xdr:nvSpPr>
        <xdr:cNvPr id="42" name="Elipse 41">
          <a:extLst>
            <a:ext uri="{FF2B5EF4-FFF2-40B4-BE49-F238E27FC236}">
              <a16:creationId xmlns:a16="http://schemas.microsoft.com/office/drawing/2014/main" id="{2D28AC3C-C9D1-47EC-95CD-E9280B8D9E09}"/>
            </a:ext>
          </a:extLst>
        </xdr:cNvPr>
        <xdr:cNvSpPr/>
      </xdr:nvSpPr>
      <xdr:spPr>
        <a:xfrm>
          <a:off x="5439546" y="2603937"/>
          <a:ext cx="864912" cy="864914"/>
        </a:xfrm>
        <a:prstGeom prst="ellipse">
          <a:avLst/>
        </a:prstGeom>
        <a:solidFill>
          <a:srgbClr val="219F9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214150</xdr:colOff>
      <xdr:row>14</xdr:row>
      <xdr:rowOff>87587</xdr:rowOff>
    </xdr:from>
    <xdr:to>
      <xdr:col>8</xdr:col>
      <xdr:colOff>54743</xdr:colOff>
      <xdr:row>17</xdr:row>
      <xdr:rowOff>136197</xdr:rowOff>
    </xdr:to>
    <xdr:pic>
      <xdr:nvPicPr>
        <xdr:cNvPr id="45" name="Imagen 44">
          <a:extLst>
            <a:ext uri="{FF2B5EF4-FFF2-40B4-BE49-F238E27FC236}">
              <a16:creationId xmlns:a16="http://schemas.microsoft.com/office/drawing/2014/main" id="{61337478-3C33-4238-8859-9713D5B3AFB3}"/>
            </a:ext>
          </a:extLst>
        </xdr:cNvPr>
        <xdr:cNvPicPr>
          <a:picLocks noChangeAspect="1"/>
        </xdr:cNvPicPr>
      </xdr:nvPicPr>
      <xdr:blipFill>
        <a:blip xmlns:r="http://schemas.openxmlformats.org/officeDocument/2006/relationships" r:embed="rId4"/>
        <a:stretch>
          <a:fillRect/>
        </a:stretch>
      </xdr:blipFill>
      <xdr:spPr>
        <a:xfrm flipH="1">
          <a:off x="5578805" y="2748018"/>
          <a:ext cx="606972" cy="606972"/>
        </a:xfrm>
        <a:prstGeom prst="rect">
          <a:avLst/>
        </a:prstGeom>
      </xdr:spPr>
    </xdr:pic>
    <xdr:clientData/>
  </xdr:twoCellAnchor>
  <xdr:twoCellAnchor editAs="oneCell">
    <xdr:from>
      <xdr:col>12</xdr:col>
      <xdr:colOff>228981</xdr:colOff>
      <xdr:row>3</xdr:row>
      <xdr:rowOff>164224</xdr:rowOff>
    </xdr:from>
    <xdr:to>
      <xdr:col>18</xdr:col>
      <xdr:colOff>394139</xdr:colOff>
      <xdr:row>18</xdr:row>
      <xdr:rowOff>13887</xdr:rowOff>
    </xdr:to>
    <xdr:pic>
      <xdr:nvPicPr>
        <xdr:cNvPr id="46" name="Imagen 45" descr="Retroalimentación, Informar">
          <a:extLst>
            <a:ext uri="{FF2B5EF4-FFF2-40B4-BE49-F238E27FC236}">
              <a16:creationId xmlns:a16="http://schemas.microsoft.com/office/drawing/2014/main" id="{0680437E-63CD-4D39-9BD3-E7C30F88D411}"/>
            </a:ext>
          </a:extLst>
        </xdr:cNvPr>
        <xdr:cNvPicPr>
          <a:picLocks noChangeAspect="1" noChangeArrowheads="1"/>
        </xdr:cNvPicPr>
      </xdr:nvPicPr>
      <xdr:blipFill>
        <a:blip xmlns:r="http://schemas.openxmlformats.org/officeDocument/2006/relationships" r:embed="rId5">
          <a:alphaModFix amt="70000"/>
          <a:extLst>
            <a:ext uri="{28A0092B-C50C-407E-A947-70E740481C1C}">
              <a14:useLocalDpi xmlns:a14="http://schemas.microsoft.com/office/drawing/2010/main" val="0"/>
            </a:ext>
          </a:extLst>
        </a:blip>
        <a:srcRect/>
        <a:stretch>
          <a:fillRect/>
        </a:stretch>
      </xdr:blipFill>
      <xdr:spPr bwMode="auto">
        <a:xfrm>
          <a:off x="9020447" y="722586"/>
          <a:ext cx="4183175" cy="2707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1136532</xdr:colOff>
      <xdr:row>3</xdr:row>
      <xdr:rowOff>2146</xdr:rowOff>
    </xdr:to>
    <xdr:pic>
      <xdr:nvPicPr>
        <xdr:cNvPr id="2" name="Imagen 1">
          <a:extLst>
            <a:ext uri="{FF2B5EF4-FFF2-40B4-BE49-F238E27FC236}">
              <a16:creationId xmlns:a16="http://schemas.microsoft.com/office/drawing/2014/main" id="{38752719-7068-43BC-B188-B2964DEE60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7354452" cy="8327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4</xdr:col>
      <xdr:colOff>801219</xdr:colOff>
      <xdr:row>2</xdr:row>
      <xdr:rowOff>396150</xdr:rowOff>
    </xdr:to>
    <xdr:pic>
      <xdr:nvPicPr>
        <xdr:cNvPr id="2" name="Imagen 1">
          <a:extLst>
            <a:ext uri="{FF2B5EF4-FFF2-40B4-BE49-F238E27FC236}">
              <a16:creationId xmlns:a16="http://schemas.microsoft.com/office/drawing/2014/main" id="{C37EB6F5-39A5-4C77-AACA-3ECCE0A2B4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8575" y="28575"/>
          <a:ext cx="10850094" cy="12629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V_Cordoba%202802202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csj/Downloads/F9_2023%20-ok%20-%20Ficha_espacios%20de%20di&#225;logo%20(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CV_Nari&#241;o%200103202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V_Antioquia%200303202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CV_Magdalena%2003032023.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9_Ficha_espacios%20de%20di&#225;log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sj/Downloads/F9_Ficha_espacios%20de%20di&#225;logo%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V_Nte_Santander%202802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V_Risaralda%202802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V_Sucre%202802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V_Huila%202802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V_Valle%20del%20Cauca%202802202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V_Caldas%20280220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CV_Choco%202802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dena_valor_RC"/>
      <sheetName val="Plan acción"/>
      <sheetName val="Hoja1"/>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dena_valor_RC"/>
      <sheetName val="Plan acción"/>
      <sheetName val="Hoja1"/>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dena_valor_RC"/>
      <sheetName val="Plan acción"/>
      <sheetName val="Hoja1"/>
    </sheetNames>
    <sheetDataSet>
      <sheetData sheetId="0"/>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dena_valor_RC"/>
      <sheetName val="Plan acción"/>
      <sheetName val="Hoja1"/>
    </sheetNames>
    <sheetDataSet>
      <sheetData sheetId="0"/>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dena_valor_RC"/>
      <sheetName val="Plan acción"/>
      <sheetName val="Hoja1"/>
    </sheetNames>
    <sheetDataSet>
      <sheetData sheetId="0"/>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dena_valor_RC"/>
      <sheetName val="Plan acción"/>
      <sheetName val="Hoja1"/>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dena_valor_RC"/>
      <sheetName val="Plan acción"/>
      <sheetName val="Hoja1"/>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dena_valor_RC"/>
      <sheetName val="Plan acción"/>
      <sheetName val="Hoja1"/>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dena_valor_RC"/>
      <sheetName val="Plan acción"/>
      <sheetName val="Hoja1"/>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dena_valor_RC"/>
      <sheetName val="Plan acción"/>
      <sheetName val="Hoja1"/>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dena_valor_RC"/>
      <sheetName val="Plan acción"/>
      <sheetName val="Hoja1"/>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dena_valor_RC"/>
      <sheetName val="Plan acción"/>
      <sheetName val="Hoja1"/>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adena_valor_RC"/>
      <sheetName val="Plan acción"/>
      <sheetName val="Hoja1"/>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C2623-8E07-4489-965D-0B155FE79ADF}">
  <dimension ref="A1:T22"/>
  <sheetViews>
    <sheetView tabSelected="1" zoomScale="87" zoomScaleNormal="87" workbookViewId="0">
      <selection activeCell="J15" sqref="J15:L18"/>
    </sheetView>
  </sheetViews>
  <sheetFormatPr baseColWidth="10" defaultColWidth="0" defaultRowHeight="15" zeroHeight="1" x14ac:dyDescent="0.25"/>
  <cols>
    <col min="1" max="8" width="11.42578125" style="14" customWidth="1"/>
    <col min="9" max="9" width="5.42578125" style="14" customWidth="1"/>
    <col min="10" max="14" width="11.42578125" style="14" customWidth="1"/>
    <col min="15" max="15" width="2.7109375" style="14" customWidth="1"/>
    <col min="16" max="19" width="11.42578125" style="14" customWidth="1"/>
    <col min="20" max="20" width="1.5703125" style="1" customWidth="1"/>
    <col min="21" max="16384" width="11.42578125" style="14" hidden="1"/>
  </cols>
  <sheetData>
    <row r="1" spans="10:12" x14ac:dyDescent="0.25"/>
    <row r="2" spans="10:12" x14ac:dyDescent="0.25"/>
    <row r="3" spans="10:12" x14ac:dyDescent="0.25"/>
    <row r="4" spans="10:12" ht="15.75" thickBot="1" x14ac:dyDescent="0.3"/>
    <row r="5" spans="10:12" x14ac:dyDescent="0.25">
      <c r="J5" s="54" t="s">
        <v>300</v>
      </c>
      <c r="K5" s="55"/>
      <c r="L5" s="56"/>
    </row>
    <row r="6" spans="10:12" x14ac:dyDescent="0.25">
      <c r="J6" s="57"/>
      <c r="K6" s="58"/>
      <c r="L6" s="59"/>
    </row>
    <row r="7" spans="10:12" x14ac:dyDescent="0.25">
      <c r="J7" s="57"/>
      <c r="K7" s="58"/>
      <c r="L7" s="59"/>
    </row>
    <row r="8" spans="10:12" ht="15.75" thickBot="1" x14ac:dyDescent="0.3">
      <c r="J8" s="60"/>
      <c r="K8" s="61"/>
      <c r="L8" s="62"/>
    </row>
    <row r="9" spans="10:12" ht="15.75" thickBot="1" x14ac:dyDescent="0.3"/>
    <row r="10" spans="10:12" x14ac:dyDescent="0.25">
      <c r="J10" s="54" t="s">
        <v>301</v>
      </c>
      <c r="K10" s="55"/>
      <c r="L10" s="63"/>
    </row>
    <row r="11" spans="10:12" x14ac:dyDescent="0.25">
      <c r="J11" s="57"/>
      <c r="K11" s="58"/>
      <c r="L11" s="64"/>
    </row>
    <row r="12" spans="10:12" x14ac:dyDescent="0.25">
      <c r="J12" s="57"/>
      <c r="K12" s="58"/>
      <c r="L12" s="64"/>
    </row>
    <row r="13" spans="10:12" ht="15.75" thickBot="1" x14ac:dyDescent="0.3">
      <c r="J13" s="65"/>
      <c r="K13" s="66"/>
      <c r="L13" s="67"/>
    </row>
    <row r="14" spans="10:12" ht="15.75" thickBot="1" x14ac:dyDescent="0.3"/>
    <row r="15" spans="10:12" x14ac:dyDescent="0.25">
      <c r="J15" s="42" t="s">
        <v>36</v>
      </c>
      <c r="K15" s="39"/>
      <c r="L15" s="43"/>
    </row>
    <row r="16" spans="10:12" x14ac:dyDescent="0.25">
      <c r="J16" s="40"/>
      <c r="K16" s="41"/>
      <c r="L16" s="44"/>
    </row>
    <row r="17" spans="1:19" x14ac:dyDescent="0.25">
      <c r="J17" s="40"/>
      <c r="K17" s="41"/>
      <c r="L17" s="44"/>
    </row>
    <row r="18" spans="1:19" ht="15.75" thickBot="1" x14ac:dyDescent="0.3">
      <c r="J18" s="45"/>
      <c r="K18" s="46"/>
      <c r="L18" s="47"/>
    </row>
    <row r="19" spans="1:19" x14ac:dyDescent="0.25"/>
    <row r="20" spans="1:19" x14ac:dyDescent="0.25"/>
    <row r="21" spans="1:19" x14ac:dyDescent="0.25"/>
    <row r="22" spans="1:19" ht="6.75" customHeight="1" x14ac:dyDescent="0.25">
      <c r="A22" s="1"/>
      <c r="B22" s="1"/>
      <c r="C22" s="1"/>
      <c r="D22" s="1"/>
      <c r="E22" s="1"/>
      <c r="F22" s="1"/>
      <c r="G22" s="1"/>
      <c r="H22" s="1"/>
      <c r="I22" s="1"/>
      <c r="J22" s="1"/>
      <c r="K22" s="1"/>
      <c r="L22" s="1"/>
      <c r="M22" s="1"/>
      <c r="N22" s="1"/>
      <c r="O22" s="1"/>
      <c r="P22" s="1"/>
      <c r="Q22" s="1"/>
      <c r="R22" s="1"/>
      <c r="S22" s="1"/>
    </row>
  </sheetData>
  <mergeCells count="3">
    <mergeCell ref="J5:L8"/>
    <mergeCell ref="J10:L13"/>
    <mergeCell ref="J15:L18"/>
  </mergeCells>
  <hyperlinks>
    <hyperlink ref="J5:L8" location="Cadena_valor_RC!A1" display="Cadena_valor_RC!A1" xr:uid="{63A9F8BC-5D82-42F2-8930-2AF3897B79DB}"/>
    <hyperlink ref="J10:L13" location="Acciones!A1" display="Acciones!A1" xr:uid="{17DFB4A8-4C1E-4B84-ABCC-97B09A2A849A}"/>
  </hyperlinks>
  <pageMargins left="0.7" right="0.7" top="0.75" bottom="0.75" header="0.3" footer="0.3"/>
  <pageSetup paperSize="9" scale="4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E036-2C24-4922-901C-52C25D6159C3}">
  <dimension ref="A1:G16"/>
  <sheetViews>
    <sheetView workbookViewId="0">
      <selection activeCell="D6" sqref="D6"/>
    </sheetView>
  </sheetViews>
  <sheetFormatPr baseColWidth="10" defaultColWidth="0" defaultRowHeight="13.5" customHeight="1" zeroHeight="1" x14ac:dyDescent="0.25"/>
  <cols>
    <col min="1" max="1" width="12.42578125" style="3" customWidth="1"/>
    <col min="2" max="2" width="51.7109375" style="3" customWidth="1"/>
    <col min="3" max="3" width="26.5703125" style="4" bestFit="1" customWidth="1"/>
    <col min="4" max="4" width="23.5703125" style="4" customWidth="1"/>
    <col min="5" max="5" width="33.42578125" style="3" customWidth="1"/>
    <col min="6" max="6" width="4.7109375" style="3" customWidth="1"/>
    <col min="7" max="7" width="0" style="3" hidden="1" customWidth="1"/>
    <col min="8" max="16384" width="11.42578125" style="3" hidden="1"/>
  </cols>
  <sheetData>
    <row r="1" spans="1:5" ht="43.5" customHeight="1" x14ac:dyDescent="0.25"/>
    <row r="2" spans="1:5" ht="7.5" customHeight="1" x14ac:dyDescent="0.25"/>
    <row r="3" spans="1:5" ht="15" customHeight="1" x14ac:dyDescent="0.25"/>
    <row r="4" spans="1:5" s="2" customFormat="1" ht="23.25" customHeight="1" x14ac:dyDescent="0.25">
      <c r="A4" s="5" t="s">
        <v>1</v>
      </c>
      <c r="B4" s="5" t="s">
        <v>0</v>
      </c>
      <c r="C4" s="5" t="s">
        <v>2</v>
      </c>
      <c r="D4" s="5" t="s">
        <v>3</v>
      </c>
      <c r="E4" s="5" t="s">
        <v>4</v>
      </c>
    </row>
    <row r="5" spans="1:5" s="2" customFormat="1" ht="54" x14ac:dyDescent="0.25">
      <c r="A5" s="48" t="s">
        <v>5</v>
      </c>
      <c r="B5" s="6" t="s">
        <v>8</v>
      </c>
      <c r="C5" s="8" t="s">
        <v>9</v>
      </c>
      <c r="D5" s="10" t="s">
        <v>11</v>
      </c>
      <c r="E5" s="8" t="s">
        <v>14</v>
      </c>
    </row>
    <row r="6" spans="1:5" ht="54" customHeight="1" x14ac:dyDescent="0.25">
      <c r="A6" s="48"/>
      <c r="B6" s="6" t="s">
        <v>19</v>
      </c>
      <c r="C6" s="8" t="s">
        <v>10</v>
      </c>
      <c r="D6" s="10" t="s">
        <v>12</v>
      </c>
      <c r="E6" s="8" t="s">
        <v>13</v>
      </c>
    </row>
    <row r="7" spans="1:5" ht="54" customHeight="1" x14ac:dyDescent="0.25">
      <c r="A7" s="48"/>
      <c r="B7" s="6" t="s">
        <v>6</v>
      </c>
      <c r="C7" s="13" t="s">
        <v>15</v>
      </c>
      <c r="D7" s="10" t="s">
        <v>12</v>
      </c>
      <c r="E7" s="8" t="s">
        <v>16</v>
      </c>
    </row>
    <row r="8" spans="1:5" ht="54" customHeight="1" x14ac:dyDescent="0.25">
      <c r="A8" s="48"/>
      <c r="B8" s="8" t="s">
        <v>7</v>
      </c>
      <c r="C8" s="8" t="s">
        <v>17</v>
      </c>
      <c r="D8" s="10" t="s">
        <v>11</v>
      </c>
      <c r="E8" s="7" t="s">
        <v>18</v>
      </c>
    </row>
    <row r="9" spans="1:5" ht="54" customHeight="1" x14ac:dyDescent="0.25">
      <c r="A9" s="49" t="s">
        <v>20</v>
      </c>
      <c r="B9" s="8" t="s">
        <v>21</v>
      </c>
      <c r="C9" s="11" t="s">
        <v>22</v>
      </c>
      <c r="D9" s="10" t="s">
        <v>11</v>
      </c>
      <c r="E9" s="7" t="s">
        <v>14</v>
      </c>
    </row>
    <row r="10" spans="1:5" ht="54" customHeight="1" x14ac:dyDescent="0.25">
      <c r="A10" s="50"/>
      <c r="B10" s="8" t="s">
        <v>23</v>
      </c>
      <c r="C10" s="13" t="s">
        <v>24</v>
      </c>
      <c r="D10" s="10" t="s">
        <v>11</v>
      </c>
      <c r="E10" s="11" t="s">
        <v>25</v>
      </c>
    </row>
    <row r="11" spans="1:5" ht="54" customHeight="1" x14ac:dyDescent="0.25">
      <c r="A11" s="51" t="s">
        <v>32</v>
      </c>
      <c r="B11" s="8" t="s">
        <v>26</v>
      </c>
      <c r="C11" s="13" t="s">
        <v>15</v>
      </c>
      <c r="D11" s="12" t="s">
        <v>27</v>
      </c>
      <c r="E11" s="8" t="s">
        <v>28</v>
      </c>
    </row>
    <row r="12" spans="1:5" ht="54" customHeight="1" x14ac:dyDescent="0.25">
      <c r="A12" s="52"/>
      <c r="B12" s="8" t="s">
        <v>30</v>
      </c>
      <c r="C12" s="13" t="s">
        <v>15</v>
      </c>
      <c r="D12" s="10" t="s">
        <v>12</v>
      </c>
      <c r="E12" s="8" t="s">
        <v>28</v>
      </c>
    </row>
    <row r="13" spans="1:5" ht="54" customHeight="1" x14ac:dyDescent="0.25">
      <c r="A13" s="52"/>
      <c r="B13" s="8" t="s">
        <v>29</v>
      </c>
      <c r="C13" s="13" t="s">
        <v>15</v>
      </c>
      <c r="D13" s="10" t="s">
        <v>31</v>
      </c>
      <c r="E13" s="8" t="s">
        <v>28</v>
      </c>
    </row>
    <row r="14" spans="1:5" ht="40.5" x14ac:dyDescent="0.25">
      <c r="A14" s="52"/>
      <c r="B14" s="8" t="s">
        <v>33</v>
      </c>
      <c r="C14" s="13" t="s">
        <v>35</v>
      </c>
      <c r="D14" s="10" t="s">
        <v>11</v>
      </c>
      <c r="E14" s="9"/>
    </row>
    <row r="15" spans="1:5" ht="40.5" x14ac:dyDescent="0.25">
      <c r="A15" s="53"/>
      <c r="B15" s="8" t="s">
        <v>34</v>
      </c>
      <c r="C15" s="13" t="s">
        <v>15</v>
      </c>
      <c r="D15" s="10" t="s">
        <v>11</v>
      </c>
      <c r="E15" s="9"/>
    </row>
    <row r="16" spans="1:5" x14ac:dyDescent="0.25"/>
  </sheetData>
  <mergeCells count="3">
    <mergeCell ref="A5:A8"/>
    <mergeCell ref="A9:A10"/>
    <mergeCell ref="A11:A1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24702-7641-4E59-A176-237EFC99CE2A}">
  <dimension ref="A1:XFC141"/>
  <sheetViews>
    <sheetView workbookViewId="0"/>
  </sheetViews>
  <sheetFormatPr baseColWidth="10" defaultColWidth="0" defaultRowHeight="13.5" zeroHeight="1" x14ac:dyDescent="0.25"/>
  <cols>
    <col min="1" max="1" width="15.28515625" style="3" customWidth="1"/>
    <col min="2" max="2" width="91.42578125" style="4" customWidth="1"/>
    <col min="3" max="3" width="24.140625" style="4" bestFit="1" customWidth="1"/>
    <col min="4" max="4" width="20.28515625" style="22" bestFit="1" customWidth="1"/>
    <col min="5" max="5" width="23.5703125" style="4" customWidth="1"/>
    <col min="6" max="6" width="19.5703125" style="3" customWidth="1"/>
    <col min="7" max="7" width="36.140625" style="3" customWidth="1"/>
    <col min="8" max="8" width="82.42578125" style="3" customWidth="1"/>
    <col min="9" max="9" width="3.42578125" style="3" customWidth="1"/>
    <col min="10" max="16383" width="11.42578125" style="3" hidden="1"/>
    <col min="16384" max="16384" width="3.140625" style="3" hidden="1"/>
  </cols>
  <sheetData>
    <row r="1" spans="1:8" ht="43.5" customHeight="1" x14ac:dyDescent="0.25"/>
    <row r="2" spans="1:8" ht="27" customHeight="1" x14ac:dyDescent="0.25"/>
    <row r="3" spans="1:8" ht="33.75" customHeight="1" x14ac:dyDescent="0.25"/>
    <row r="4" spans="1:8" s="2" customFormat="1" ht="40.5" customHeight="1" x14ac:dyDescent="0.25">
      <c r="A4" s="38" t="s">
        <v>94</v>
      </c>
      <c r="B4" s="38" t="s">
        <v>0</v>
      </c>
      <c r="C4" s="38" t="s">
        <v>38</v>
      </c>
      <c r="D4" s="38" t="s">
        <v>60</v>
      </c>
      <c r="E4" s="38" t="s">
        <v>61</v>
      </c>
      <c r="F4" s="38" t="s">
        <v>62</v>
      </c>
      <c r="G4" s="38" t="s">
        <v>3</v>
      </c>
      <c r="H4" s="38" t="s">
        <v>283</v>
      </c>
    </row>
    <row r="5" spans="1:8" s="2" customFormat="1" ht="87.75" customHeight="1" x14ac:dyDescent="0.25">
      <c r="A5" s="23" t="s">
        <v>211</v>
      </c>
      <c r="B5" s="24" t="s">
        <v>213</v>
      </c>
      <c r="C5" s="23" t="s">
        <v>40</v>
      </c>
      <c r="D5" s="23" t="s">
        <v>41</v>
      </c>
      <c r="E5" s="25" t="s">
        <v>53</v>
      </c>
      <c r="F5" s="25" t="s">
        <v>214</v>
      </c>
      <c r="G5" s="26" t="s">
        <v>216</v>
      </c>
      <c r="H5" s="26"/>
    </row>
    <row r="6" spans="1:8" ht="87.75" customHeight="1" x14ac:dyDescent="0.25">
      <c r="A6" s="23" t="s">
        <v>211</v>
      </c>
      <c r="B6" s="27" t="s">
        <v>253</v>
      </c>
      <c r="C6" s="23" t="s">
        <v>39</v>
      </c>
      <c r="D6" s="23" t="s">
        <v>48</v>
      </c>
      <c r="E6" s="25" t="s">
        <v>42</v>
      </c>
      <c r="F6" s="28" t="s">
        <v>212</v>
      </c>
      <c r="G6" s="26" t="s">
        <v>217</v>
      </c>
      <c r="H6" s="26"/>
    </row>
    <row r="7" spans="1:8" ht="87.75" customHeight="1" x14ac:dyDescent="0.25">
      <c r="A7" s="25" t="s">
        <v>211</v>
      </c>
      <c r="B7" s="24" t="s">
        <v>254</v>
      </c>
      <c r="C7" s="23" t="s">
        <v>39</v>
      </c>
      <c r="D7" s="25" t="s">
        <v>41</v>
      </c>
      <c r="E7" s="25" t="s">
        <v>53</v>
      </c>
      <c r="F7" s="25" t="s">
        <v>56</v>
      </c>
      <c r="G7" s="26" t="s">
        <v>217</v>
      </c>
      <c r="H7" s="26"/>
    </row>
    <row r="8" spans="1:8" ht="87.75" customHeight="1" x14ac:dyDescent="0.25">
      <c r="A8" s="23" t="s">
        <v>211</v>
      </c>
      <c r="B8" s="27" t="s">
        <v>215</v>
      </c>
      <c r="C8" s="23" t="s">
        <v>39</v>
      </c>
      <c r="D8" s="23" t="s">
        <v>95</v>
      </c>
      <c r="E8" s="25" t="s">
        <v>42</v>
      </c>
      <c r="F8" s="28" t="s">
        <v>54</v>
      </c>
      <c r="G8" s="26" t="s">
        <v>218</v>
      </c>
      <c r="H8" s="26"/>
    </row>
    <row r="9" spans="1:8" ht="87.75" customHeight="1" x14ac:dyDescent="0.25">
      <c r="A9" s="25" t="s">
        <v>107</v>
      </c>
      <c r="B9" s="27" t="s">
        <v>258</v>
      </c>
      <c r="C9" s="23" t="s">
        <v>40</v>
      </c>
      <c r="D9" s="23" t="s">
        <v>41</v>
      </c>
      <c r="E9" s="25" t="s">
        <v>53</v>
      </c>
      <c r="F9" s="28" t="s">
        <v>52</v>
      </c>
      <c r="G9" s="26" t="s">
        <v>259</v>
      </c>
      <c r="H9" s="26"/>
    </row>
    <row r="10" spans="1:8" ht="87.75" customHeight="1" x14ac:dyDescent="0.25">
      <c r="A10" s="25" t="s">
        <v>107</v>
      </c>
      <c r="B10" s="24" t="s">
        <v>257</v>
      </c>
      <c r="C10" s="23" t="s">
        <v>40</v>
      </c>
      <c r="D10" s="25" t="s">
        <v>41</v>
      </c>
      <c r="E10" s="25" t="s">
        <v>53</v>
      </c>
      <c r="F10" s="25" t="s">
        <v>50</v>
      </c>
      <c r="G10" s="26" t="s">
        <v>256</v>
      </c>
      <c r="H10" s="26"/>
    </row>
    <row r="11" spans="1:8" ht="87.75" customHeight="1" x14ac:dyDescent="0.25">
      <c r="A11" s="23" t="s">
        <v>107</v>
      </c>
      <c r="B11" s="27" t="s">
        <v>255</v>
      </c>
      <c r="C11" s="23" t="s">
        <v>40</v>
      </c>
      <c r="D11" s="23" t="s">
        <v>41</v>
      </c>
      <c r="E11" s="25" t="s">
        <v>53</v>
      </c>
      <c r="F11" s="25" t="s">
        <v>43</v>
      </c>
      <c r="G11" s="26" t="s">
        <v>256</v>
      </c>
      <c r="H11" s="26"/>
    </row>
    <row r="12" spans="1:8" ht="87.75" customHeight="1" x14ac:dyDescent="0.25">
      <c r="A12" s="23" t="s">
        <v>107</v>
      </c>
      <c r="B12" s="24" t="s">
        <v>260</v>
      </c>
      <c r="C12" s="23" t="s">
        <v>39</v>
      </c>
      <c r="D12" s="23" t="s">
        <v>41</v>
      </c>
      <c r="E12" s="25" t="s">
        <v>53</v>
      </c>
      <c r="F12" s="28" t="s">
        <v>58</v>
      </c>
      <c r="G12" s="26" t="s">
        <v>256</v>
      </c>
      <c r="H12" s="26"/>
    </row>
    <row r="13" spans="1:8" ht="87.75" customHeight="1" x14ac:dyDescent="0.25">
      <c r="A13" s="23" t="s">
        <v>37</v>
      </c>
      <c r="B13" s="29" t="s">
        <v>68</v>
      </c>
      <c r="C13" s="23" t="s">
        <v>40</v>
      </c>
      <c r="D13" s="23" t="s">
        <v>41</v>
      </c>
      <c r="E13" s="25" t="s">
        <v>45</v>
      </c>
      <c r="F13" s="25" t="s">
        <v>52</v>
      </c>
      <c r="G13" s="26" t="s">
        <v>46</v>
      </c>
      <c r="H13" s="26"/>
    </row>
    <row r="14" spans="1:8" ht="87.75" customHeight="1" x14ac:dyDescent="0.25">
      <c r="A14" s="23" t="s">
        <v>37</v>
      </c>
      <c r="B14" s="29" t="s">
        <v>66</v>
      </c>
      <c r="C14" s="23" t="s">
        <v>39</v>
      </c>
      <c r="D14" s="23" t="s">
        <v>48</v>
      </c>
      <c r="E14" s="25" t="s">
        <v>49</v>
      </c>
      <c r="F14" s="28" t="s">
        <v>50</v>
      </c>
      <c r="G14" s="26" t="s">
        <v>51</v>
      </c>
      <c r="H14" s="26"/>
    </row>
    <row r="15" spans="1:8" ht="87.75" customHeight="1" x14ac:dyDescent="0.25">
      <c r="A15" s="23" t="s">
        <v>37</v>
      </c>
      <c r="B15" s="30" t="s">
        <v>67</v>
      </c>
      <c r="C15" s="23" t="s">
        <v>39</v>
      </c>
      <c r="D15" s="23" t="s">
        <v>41</v>
      </c>
      <c r="E15" s="25" t="s">
        <v>45</v>
      </c>
      <c r="F15" s="28" t="s">
        <v>50</v>
      </c>
      <c r="G15" s="26" t="s">
        <v>46</v>
      </c>
      <c r="H15" s="26"/>
    </row>
    <row r="16" spans="1:8" ht="87.75" customHeight="1" x14ac:dyDescent="0.25">
      <c r="A16" s="23" t="s">
        <v>37</v>
      </c>
      <c r="B16" s="29" t="s">
        <v>65</v>
      </c>
      <c r="C16" s="23" t="s">
        <v>40</v>
      </c>
      <c r="D16" s="23" t="s">
        <v>41</v>
      </c>
      <c r="E16" s="25" t="s">
        <v>45</v>
      </c>
      <c r="F16" s="28" t="s">
        <v>47</v>
      </c>
      <c r="G16" s="26" t="s">
        <v>46</v>
      </c>
      <c r="H16" s="26"/>
    </row>
    <row r="17" spans="1:8" ht="87.75" customHeight="1" x14ac:dyDescent="0.25">
      <c r="A17" s="23" t="s">
        <v>37</v>
      </c>
      <c r="B17" s="24" t="s">
        <v>59</v>
      </c>
      <c r="C17" s="23" t="s">
        <v>40</v>
      </c>
      <c r="D17" s="25" t="s">
        <v>41</v>
      </c>
      <c r="E17" s="25" t="s">
        <v>42</v>
      </c>
      <c r="F17" s="25" t="s">
        <v>43</v>
      </c>
      <c r="G17" s="26" t="s">
        <v>44</v>
      </c>
      <c r="H17" s="26"/>
    </row>
    <row r="18" spans="1:8" ht="87.75" customHeight="1" x14ac:dyDescent="0.25">
      <c r="A18" s="23" t="s">
        <v>37</v>
      </c>
      <c r="B18" s="24" t="s">
        <v>63</v>
      </c>
      <c r="C18" s="23" t="s">
        <v>39</v>
      </c>
      <c r="D18" s="25" t="s">
        <v>41</v>
      </c>
      <c r="E18" s="25" t="s">
        <v>45</v>
      </c>
      <c r="F18" s="25" t="s">
        <v>43</v>
      </c>
      <c r="G18" s="26" t="s">
        <v>46</v>
      </c>
      <c r="H18" s="26"/>
    </row>
    <row r="19" spans="1:8" ht="87.75" customHeight="1" x14ac:dyDescent="0.25">
      <c r="A19" s="23" t="s">
        <v>37</v>
      </c>
      <c r="B19" s="26" t="s">
        <v>71</v>
      </c>
      <c r="C19" s="25" t="s">
        <v>40</v>
      </c>
      <c r="D19" s="25" t="s">
        <v>41</v>
      </c>
      <c r="E19" s="25" t="s">
        <v>53</v>
      </c>
      <c r="F19" s="25" t="s">
        <v>58</v>
      </c>
      <c r="G19" s="26" t="s">
        <v>55</v>
      </c>
      <c r="H19" s="26"/>
    </row>
    <row r="20" spans="1:8" ht="87.75" customHeight="1" x14ac:dyDescent="0.25">
      <c r="A20" s="23" t="s">
        <v>37</v>
      </c>
      <c r="B20" s="29" t="s">
        <v>72</v>
      </c>
      <c r="C20" s="31" t="s">
        <v>40</v>
      </c>
      <c r="D20" s="25" t="s">
        <v>41</v>
      </c>
      <c r="E20" s="25" t="s">
        <v>45</v>
      </c>
      <c r="F20" s="25" t="s">
        <v>58</v>
      </c>
      <c r="G20" s="26" t="s">
        <v>46</v>
      </c>
      <c r="H20" s="26"/>
    </row>
    <row r="21" spans="1:8" ht="87.75" customHeight="1" x14ac:dyDescent="0.25">
      <c r="A21" s="23" t="s">
        <v>37</v>
      </c>
      <c r="B21" s="29" t="s">
        <v>261</v>
      </c>
      <c r="C21" s="23" t="s">
        <v>40</v>
      </c>
      <c r="D21" s="23" t="s">
        <v>41</v>
      </c>
      <c r="E21" s="25" t="s">
        <v>42</v>
      </c>
      <c r="F21" s="25" t="s">
        <v>56</v>
      </c>
      <c r="G21" s="26" t="s">
        <v>57</v>
      </c>
      <c r="H21" s="26"/>
    </row>
    <row r="22" spans="1:8" ht="87.75" customHeight="1" x14ac:dyDescent="0.25">
      <c r="A22" s="23" t="s">
        <v>37</v>
      </c>
      <c r="B22" s="26" t="s">
        <v>70</v>
      </c>
      <c r="C22" s="25" t="s">
        <v>39</v>
      </c>
      <c r="D22" s="25" t="s">
        <v>41</v>
      </c>
      <c r="E22" s="25" t="s">
        <v>45</v>
      </c>
      <c r="F22" s="25" t="s">
        <v>56</v>
      </c>
      <c r="G22" s="26" t="s">
        <v>46</v>
      </c>
      <c r="H22" s="26"/>
    </row>
    <row r="23" spans="1:8" ht="87.75" customHeight="1" x14ac:dyDescent="0.25">
      <c r="A23" s="23" t="s">
        <v>37</v>
      </c>
      <c r="B23" s="29" t="s">
        <v>69</v>
      </c>
      <c r="C23" s="23" t="s">
        <v>40</v>
      </c>
      <c r="D23" s="23" t="s">
        <v>41</v>
      </c>
      <c r="E23" s="25" t="s">
        <v>53</v>
      </c>
      <c r="F23" s="25" t="s">
        <v>54</v>
      </c>
      <c r="G23" s="26" t="s">
        <v>55</v>
      </c>
      <c r="H23" s="26"/>
    </row>
    <row r="24" spans="1:8" ht="87.75" customHeight="1" x14ac:dyDescent="0.25">
      <c r="A24" s="23" t="s">
        <v>137</v>
      </c>
      <c r="B24" s="24" t="s">
        <v>140</v>
      </c>
      <c r="C24" s="25" t="s">
        <v>39</v>
      </c>
      <c r="D24" s="25" t="s">
        <v>41</v>
      </c>
      <c r="E24" s="25" t="s">
        <v>53</v>
      </c>
      <c r="F24" s="25" t="s">
        <v>52</v>
      </c>
      <c r="G24" s="26" t="s">
        <v>110</v>
      </c>
      <c r="H24" s="26"/>
    </row>
    <row r="25" spans="1:8" ht="87.75" customHeight="1" x14ac:dyDescent="0.25">
      <c r="A25" s="23" t="s">
        <v>137</v>
      </c>
      <c r="B25" s="24" t="s">
        <v>139</v>
      </c>
      <c r="C25" s="25" t="s">
        <v>115</v>
      </c>
      <c r="D25" s="25" t="s">
        <v>41</v>
      </c>
      <c r="E25" s="25" t="s">
        <v>53</v>
      </c>
      <c r="F25" s="25" t="s">
        <v>43</v>
      </c>
      <c r="G25" s="26" t="s">
        <v>48</v>
      </c>
      <c r="H25" s="26" t="s">
        <v>289</v>
      </c>
    </row>
    <row r="26" spans="1:8" ht="102.75" customHeight="1" x14ac:dyDescent="0.25">
      <c r="A26" s="23" t="s">
        <v>137</v>
      </c>
      <c r="B26" s="24" t="s">
        <v>138</v>
      </c>
      <c r="C26" s="25" t="s">
        <v>39</v>
      </c>
      <c r="D26" s="25" t="s">
        <v>41</v>
      </c>
      <c r="E26" s="25" t="s">
        <v>53</v>
      </c>
      <c r="F26" s="25" t="s">
        <v>43</v>
      </c>
      <c r="G26" s="26" t="s">
        <v>76</v>
      </c>
      <c r="H26" s="26" t="s">
        <v>288</v>
      </c>
    </row>
    <row r="27" spans="1:8" ht="217.5" customHeight="1" x14ac:dyDescent="0.25">
      <c r="A27" s="23" t="s">
        <v>137</v>
      </c>
      <c r="B27" s="24" t="s">
        <v>142</v>
      </c>
      <c r="C27" s="25" t="s">
        <v>39</v>
      </c>
      <c r="D27" s="25" t="s">
        <v>95</v>
      </c>
      <c r="E27" s="25" t="s">
        <v>53</v>
      </c>
      <c r="F27" s="25" t="s">
        <v>43</v>
      </c>
      <c r="G27" s="26" t="s">
        <v>76</v>
      </c>
      <c r="H27" s="26" t="s">
        <v>290</v>
      </c>
    </row>
    <row r="28" spans="1:8" ht="87.75" customHeight="1" x14ac:dyDescent="0.25">
      <c r="A28" s="23" t="s">
        <v>137</v>
      </c>
      <c r="B28" s="24" t="s">
        <v>262</v>
      </c>
      <c r="C28" s="25" t="s">
        <v>39</v>
      </c>
      <c r="D28" s="25" t="s">
        <v>41</v>
      </c>
      <c r="E28" s="25" t="s">
        <v>53</v>
      </c>
      <c r="F28" s="25" t="s">
        <v>56</v>
      </c>
      <c r="G28" s="26" t="s">
        <v>48</v>
      </c>
      <c r="H28" s="26"/>
    </row>
    <row r="29" spans="1:8" ht="87.75" customHeight="1" x14ac:dyDescent="0.25">
      <c r="A29" s="23" t="s">
        <v>137</v>
      </c>
      <c r="B29" s="24" t="s">
        <v>141</v>
      </c>
      <c r="C29" s="25" t="s">
        <v>115</v>
      </c>
      <c r="D29" s="25" t="s">
        <v>41</v>
      </c>
      <c r="E29" s="25" t="s">
        <v>53</v>
      </c>
      <c r="F29" s="25" t="s">
        <v>136</v>
      </c>
      <c r="G29" s="26" t="s">
        <v>76</v>
      </c>
      <c r="H29" s="26"/>
    </row>
    <row r="30" spans="1:8" ht="87.75" customHeight="1" x14ac:dyDescent="0.25">
      <c r="A30" s="25" t="s">
        <v>277</v>
      </c>
      <c r="B30" s="24" t="s">
        <v>279</v>
      </c>
      <c r="C30" s="25" t="s">
        <v>39</v>
      </c>
      <c r="D30" s="25" t="s">
        <v>48</v>
      </c>
      <c r="E30" s="25" t="s">
        <v>53</v>
      </c>
      <c r="F30" s="25" t="s">
        <v>50</v>
      </c>
      <c r="G30" s="26" t="s">
        <v>280</v>
      </c>
      <c r="H30" s="26"/>
    </row>
    <row r="31" spans="1:8" ht="87.75" customHeight="1" x14ac:dyDescent="0.25">
      <c r="A31" s="25" t="s">
        <v>277</v>
      </c>
      <c r="B31" s="24" t="s">
        <v>278</v>
      </c>
      <c r="C31" s="25" t="s">
        <v>40</v>
      </c>
      <c r="D31" s="25" t="s">
        <v>41</v>
      </c>
      <c r="E31" s="25" t="s">
        <v>53</v>
      </c>
      <c r="F31" s="25" t="s">
        <v>47</v>
      </c>
      <c r="G31" s="26" t="s">
        <v>280</v>
      </c>
      <c r="H31" s="26"/>
    </row>
    <row r="32" spans="1:8" ht="87.75" customHeight="1" x14ac:dyDescent="0.25">
      <c r="A32" s="25" t="s">
        <v>277</v>
      </c>
      <c r="B32" s="24" t="s">
        <v>282</v>
      </c>
      <c r="C32" s="25" t="s">
        <v>39</v>
      </c>
      <c r="D32" s="25" t="s">
        <v>41</v>
      </c>
      <c r="E32" s="25" t="s">
        <v>53</v>
      </c>
      <c r="F32" s="25" t="s">
        <v>58</v>
      </c>
      <c r="G32" s="26" t="s">
        <v>280</v>
      </c>
      <c r="H32" s="26"/>
    </row>
    <row r="33" spans="1:8" ht="87.75" customHeight="1" x14ac:dyDescent="0.25">
      <c r="A33" s="25" t="s">
        <v>277</v>
      </c>
      <c r="B33" s="24" t="s">
        <v>281</v>
      </c>
      <c r="C33" s="25" t="s">
        <v>40</v>
      </c>
      <c r="D33" s="25" t="s">
        <v>41</v>
      </c>
      <c r="E33" s="25" t="s">
        <v>42</v>
      </c>
      <c r="F33" s="25" t="s">
        <v>54</v>
      </c>
      <c r="G33" s="26" t="s">
        <v>280</v>
      </c>
      <c r="H33" s="26"/>
    </row>
    <row r="34" spans="1:8" ht="87.75" customHeight="1" x14ac:dyDescent="0.25">
      <c r="A34" s="23" t="s">
        <v>169</v>
      </c>
      <c r="B34" s="24" t="s">
        <v>165</v>
      </c>
      <c r="C34" s="25" t="s">
        <v>40</v>
      </c>
      <c r="D34" s="25" t="s">
        <v>41</v>
      </c>
      <c r="E34" s="25" t="s">
        <v>53</v>
      </c>
      <c r="F34" s="25" t="s">
        <v>52</v>
      </c>
      <c r="G34" s="26" t="s">
        <v>48</v>
      </c>
      <c r="H34" s="26"/>
    </row>
    <row r="35" spans="1:8" ht="87.75" customHeight="1" x14ac:dyDescent="0.25">
      <c r="A35" s="23" t="s">
        <v>169</v>
      </c>
      <c r="B35" s="24" t="s">
        <v>164</v>
      </c>
      <c r="C35" s="25" t="s">
        <v>40</v>
      </c>
      <c r="D35" s="25" t="s">
        <v>41</v>
      </c>
      <c r="E35" s="25" t="s">
        <v>53</v>
      </c>
      <c r="F35" s="25" t="s">
        <v>50</v>
      </c>
      <c r="G35" s="26" t="s">
        <v>110</v>
      </c>
      <c r="H35" s="26"/>
    </row>
    <row r="36" spans="1:8" ht="87.75" customHeight="1" x14ac:dyDescent="0.25">
      <c r="A36" s="23" t="s">
        <v>169</v>
      </c>
      <c r="B36" s="24" t="s">
        <v>163</v>
      </c>
      <c r="C36" s="25" t="s">
        <v>40</v>
      </c>
      <c r="D36" s="25" t="s">
        <v>41</v>
      </c>
      <c r="E36" s="25" t="s">
        <v>53</v>
      </c>
      <c r="F36" s="25" t="s">
        <v>47</v>
      </c>
      <c r="G36" s="26" t="s">
        <v>76</v>
      </c>
      <c r="H36" s="26"/>
    </row>
    <row r="37" spans="1:8" ht="87.75" customHeight="1" x14ac:dyDescent="0.25">
      <c r="A37" s="25" t="s">
        <v>169</v>
      </c>
      <c r="B37" s="24" t="s">
        <v>286</v>
      </c>
      <c r="C37" s="25" t="s">
        <v>40</v>
      </c>
      <c r="D37" s="25" t="s">
        <v>41</v>
      </c>
      <c r="E37" s="25" t="s">
        <v>42</v>
      </c>
      <c r="F37" s="25" t="s">
        <v>43</v>
      </c>
      <c r="G37" s="26" t="s">
        <v>171</v>
      </c>
      <c r="H37" s="26" t="s">
        <v>287</v>
      </c>
    </row>
    <row r="38" spans="1:8" ht="87.75" customHeight="1" x14ac:dyDescent="0.25">
      <c r="A38" s="23" t="s">
        <v>169</v>
      </c>
      <c r="B38" s="24" t="s">
        <v>168</v>
      </c>
      <c r="C38" s="25" t="s">
        <v>40</v>
      </c>
      <c r="D38" s="25" t="s">
        <v>41</v>
      </c>
      <c r="E38" s="25" t="s">
        <v>53</v>
      </c>
      <c r="F38" s="25" t="s">
        <v>58</v>
      </c>
      <c r="G38" s="26" t="s">
        <v>110</v>
      </c>
      <c r="H38" s="26"/>
    </row>
    <row r="39" spans="1:8" ht="87.75" customHeight="1" x14ac:dyDescent="0.25">
      <c r="A39" s="23" t="s">
        <v>169</v>
      </c>
      <c r="B39" s="33" t="s">
        <v>167</v>
      </c>
      <c r="C39" s="31" t="s">
        <v>40</v>
      </c>
      <c r="D39" s="31" t="s">
        <v>41</v>
      </c>
      <c r="E39" s="31" t="s">
        <v>53</v>
      </c>
      <c r="F39" s="25" t="s">
        <v>56</v>
      </c>
      <c r="G39" s="26" t="s">
        <v>76</v>
      </c>
      <c r="H39" s="26"/>
    </row>
    <row r="40" spans="1:8" ht="87.75" customHeight="1" x14ac:dyDescent="0.25">
      <c r="A40" s="23" t="s">
        <v>169</v>
      </c>
      <c r="B40" s="32" t="s">
        <v>166</v>
      </c>
      <c r="C40" s="31" t="s">
        <v>40</v>
      </c>
      <c r="D40" s="31" t="s">
        <v>41</v>
      </c>
      <c r="E40" s="31" t="s">
        <v>53</v>
      </c>
      <c r="F40" s="31" t="s">
        <v>54</v>
      </c>
      <c r="G40" s="26" t="s">
        <v>76</v>
      </c>
      <c r="H40" s="26"/>
    </row>
    <row r="41" spans="1:8" ht="87.75" customHeight="1" x14ac:dyDescent="0.25">
      <c r="A41" s="23" t="s">
        <v>73</v>
      </c>
      <c r="B41" s="29" t="s">
        <v>275</v>
      </c>
      <c r="C41" s="31" t="s">
        <v>39</v>
      </c>
      <c r="D41" s="25" t="s">
        <v>41</v>
      </c>
      <c r="E41" s="25" t="s">
        <v>53</v>
      </c>
      <c r="F41" s="28" t="s">
        <v>52</v>
      </c>
      <c r="G41" s="26" t="s">
        <v>267</v>
      </c>
      <c r="H41" s="26"/>
    </row>
    <row r="42" spans="1:8" ht="87.75" customHeight="1" x14ac:dyDescent="0.25">
      <c r="A42" s="23" t="s">
        <v>73</v>
      </c>
      <c r="B42" s="29" t="s">
        <v>81</v>
      </c>
      <c r="C42" s="31" t="s">
        <v>39</v>
      </c>
      <c r="D42" s="25" t="s">
        <v>41</v>
      </c>
      <c r="E42" s="25" t="s">
        <v>53</v>
      </c>
      <c r="F42" s="28" t="s">
        <v>52</v>
      </c>
      <c r="G42" s="26" t="s">
        <v>76</v>
      </c>
      <c r="H42" s="26"/>
    </row>
    <row r="43" spans="1:8" ht="87.75" customHeight="1" x14ac:dyDescent="0.25">
      <c r="A43" s="23" t="s">
        <v>73</v>
      </c>
      <c r="B43" s="29" t="s">
        <v>266</v>
      </c>
      <c r="C43" s="31" t="s">
        <v>40</v>
      </c>
      <c r="D43" s="25" t="s">
        <v>41</v>
      </c>
      <c r="E43" s="25" t="s">
        <v>75</v>
      </c>
      <c r="F43" s="28" t="s">
        <v>47</v>
      </c>
      <c r="G43" s="26" t="s">
        <v>76</v>
      </c>
      <c r="H43" s="26" t="s">
        <v>292</v>
      </c>
    </row>
    <row r="44" spans="1:8" ht="87.75" customHeight="1" x14ac:dyDescent="0.25">
      <c r="A44" s="23" t="s">
        <v>73</v>
      </c>
      <c r="B44" s="29" t="s">
        <v>78</v>
      </c>
      <c r="C44" s="31" t="s">
        <v>40</v>
      </c>
      <c r="D44" s="25" t="s">
        <v>41</v>
      </c>
      <c r="E44" s="25" t="s">
        <v>53</v>
      </c>
      <c r="F44" s="28" t="s">
        <v>47</v>
      </c>
      <c r="G44" s="26" t="s">
        <v>77</v>
      </c>
      <c r="H44" s="26" t="s">
        <v>293</v>
      </c>
    </row>
    <row r="45" spans="1:8" ht="87.75" customHeight="1" x14ac:dyDescent="0.25">
      <c r="A45" s="23" t="s">
        <v>73</v>
      </c>
      <c r="B45" s="29" t="s">
        <v>263</v>
      </c>
      <c r="C45" s="31" t="s">
        <v>40</v>
      </c>
      <c r="D45" s="25" t="s">
        <v>41</v>
      </c>
      <c r="E45" s="25" t="s">
        <v>53</v>
      </c>
      <c r="F45" s="28" t="s">
        <v>43</v>
      </c>
      <c r="G45" s="26" t="s">
        <v>76</v>
      </c>
      <c r="H45" s="26"/>
    </row>
    <row r="46" spans="1:8" ht="87.75" customHeight="1" x14ac:dyDescent="0.25">
      <c r="A46" s="23" t="s">
        <v>73</v>
      </c>
      <c r="B46" s="29" t="s">
        <v>264</v>
      </c>
      <c r="C46" s="31" t="s">
        <v>39</v>
      </c>
      <c r="D46" s="25" t="s">
        <v>41</v>
      </c>
      <c r="E46" s="25" t="s">
        <v>53</v>
      </c>
      <c r="F46" s="28" t="s">
        <v>43</v>
      </c>
      <c r="G46" s="26" t="s">
        <v>77</v>
      </c>
      <c r="H46" s="26" t="s">
        <v>285</v>
      </c>
    </row>
    <row r="47" spans="1:8" ht="87.75" customHeight="1" x14ac:dyDescent="0.25">
      <c r="A47" s="23" t="s">
        <v>73</v>
      </c>
      <c r="B47" s="29" t="s">
        <v>265</v>
      </c>
      <c r="C47" s="31" t="s">
        <v>40</v>
      </c>
      <c r="D47" s="25" t="s">
        <v>41</v>
      </c>
      <c r="E47" s="25" t="s">
        <v>45</v>
      </c>
      <c r="F47" s="28" t="s">
        <v>43</v>
      </c>
      <c r="G47" s="26" t="s">
        <v>76</v>
      </c>
      <c r="H47" s="26" t="s">
        <v>291</v>
      </c>
    </row>
    <row r="48" spans="1:8" ht="87.75" customHeight="1" x14ac:dyDescent="0.25">
      <c r="A48" s="23" t="s">
        <v>73</v>
      </c>
      <c r="B48" s="29" t="s">
        <v>270</v>
      </c>
      <c r="C48" s="31" t="s">
        <v>40</v>
      </c>
      <c r="D48" s="25" t="s">
        <v>41</v>
      </c>
      <c r="E48" s="25" t="s">
        <v>74</v>
      </c>
      <c r="F48" s="28" t="s">
        <v>58</v>
      </c>
      <c r="G48" s="26" t="s">
        <v>76</v>
      </c>
      <c r="H48" s="26"/>
    </row>
    <row r="49" spans="1:8" ht="87.75" customHeight="1" x14ac:dyDescent="0.25">
      <c r="A49" s="23" t="s">
        <v>73</v>
      </c>
      <c r="B49" s="29" t="s">
        <v>271</v>
      </c>
      <c r="C49" s="31" t="s">
        <v>39</v>
      </c>
      <c r="D49" s="25" t="s">
        <v>41</v>
      </c>
      <c r="E49" s="25" t="s">
        <v>53</v>
      </c>
      <c r="F49" s="28" t="s">
        <v>58</v>
      </c>
      <c r="G49" s="26" t="s">
        <v>76</v>
      </c>
      <c r="H49" s="26"/>
    </row>
    <row r="50" spans="1:8" ht="87.75" customHeight="1" x14ac:dyDescent="0.25">
      <c r="A50" s="23" t="s">
        <v>73</v>
      </c>
      <c r="B50" s="29" t="s">
        <v>269</v>
      </c>
      <c r="C50" s="31" t="s">
        <v>39</v>
      </c>
      <c r="D50" s="25" t="s">
        <v>41</v>
      </c>
      <c r="E50" s="25" t="s">
        <v>53</v>
      </c>
      <c r="F50" s="28" t="s">
        <v>56</v>
      </c>
      <c r="G50" s="26" t="s">
        <v>76</v>
      </c>
      <c r="H50" s="26"/>
    </row>
    <row r="51" spans="1:8" ht="87.75" customHeight="1" x14ac:dyDescent="0.25">
      <c r="A51" s="23" t="s">
        <v>73</v>
      </c>
      <c r="B51" s="29" t="s">
        <v>82</v>
      </c>
      <c r="C51" s="31" t="s">
        <v>39</v>
      </c>
      <c r="D51" s="25" t="s">
        <v>41</v>
      </c>
      <c r="E51" s="25" t="s">
        <v>53</v>
      </c>
      <c r="F51" s="28" t="s">
        <v>56</v>
      </c>
      <c r="G51" s="26" t="s">
        <v>77</v>
      </c>
      <c r="H51" s="26"/>
    </row>
    <row r="52" spans="1:8" ht="87.75" customHeight="1" x14ac:dyDescent="0.25">
      <c r="A52" s="23" t="s">
        <v>73</v>
      </c>
      <c r="B52" s="29" t="s">
        <v>276</v>
      </c>
      <c r="C52" s="31" t="s">
        <v>39</v>
      </c>
      <c r="D52" s="25" t="s">
        <v>41</v>
      </c>
      <c r="E52" s="25" t="s">
        <v>53</v>
      </c>
      <c r="F52" s="28" t="s">
        <v>54</v>
      </c>
      <c r="G52" s="26" t="s">
        <v>77</v>
      </c>
      <c r="H52" s="26"/>
    </row>
    <row r="53" spans="1:8" ht="87.75" customHeight="1" x14ac:dyDescent="0.25">
      <c r="A53" s="23" t="s">
        <v>73</v>
      </c>
      <c r="B53" s="29" t="s">
        <v>268</v>
      </c>
      <c r="C53" s="31" t="s">
        <v>39</v>
      </c>
      <c r="D53" s="25" t="s">
        <v>41</v>
      </c>
      <c r="E53" s="25" t="s">
        <v>45</v>
      </c>
      <c r="F53" s="28" t="s">
        <v>54</v>
      </c>
      <c r="G53" s="26" t="s">
        <v>77</v>
      </c>
      <c r="H53" s="26"/>
    </row>
    <row r="54" spans="1:8" ht="87.75" customHeight="1" x14ac:dyDescent="0.25">
      <c r="A54" s="23" t="s">
        <v>150</v>
      </c>
      <c r="B54" s="34" t="s">
        <v>152</v>
      </c>
      <c r="C54" s="35" t="s">
        <v>39</v>
      </c>
      <c r="D54" s="23" t="s">
        <v>41</v>
      </c>
      <c r="E54" s="35" t="s">
        <v>147</v>
      </c>
      <c r="F54" s="35" t="s">
        <v>52</v>
      </c>
      <c r="G54" s="36" t="s">
        <v>148</v>
      </c>
      <c r="H54" s="36"/>
    </row>
    <row r="55" spans="1:8" ht="96" customHeight="1" x14ac:dyDescent="0.25">
      <c r="A55" s="23" t="s">
        <v>150</v>
      </c>
      <c r="B55" s="34" t="s">
        <v>295</v>
      </c>
      <c r="C55" s="35" t="s">
        <v>39</v>
      </c>
      <c r="D55" s="23" t="s">
        <v>95</v>
      </c>
      <c r="E55" s="25" t="s">
        <v>53</v>
      </c>
      <c r="F55" s="35" t="s">
        <v>47</v>
      </c>
      <c r="G55" s="36" t="s">
        <v>298</v>
      </c>
      <c r="H55" s="36" t="s">
        <v>299</v>
      </c>
    </row>
    <row r="56" spans="1:8" ht="87.75" customHeight="1" x14ac:dyDescent="0.25">
      <c r="A56" s="23" t="s">
        <v>150</v>
      </c>
      <c r="B56" s="34" t="s">
        <v>151</v>
      </c>
      <c r="C56" s="35" t="s">
        <v>40</v>
      </c>
      <c r="D56" s="23" t="s">
        <v>41</v>
      </c>
      <c r="E56" s="35" t="s">
        <v>147</v>
      </c>
      <c r="F56" s="35" t="s">
        <v>50</v>
      </c>
      <c r="G56" s="36" t="s">
        <v>148</v>
      </c>
      <c r="H56" s="36"/>
    </row>
    <row r="57" spans="1:8" ht="87.75" customHeight="1" x14ac:dyDescent="0.25">
      <c r="A57" s="23" t="s">
        <v>150</v>
      </c>
      <c r="B57" s="34" t="s">
        <v>154</v>
      </c>
      <c r="C57" s="35" t="s">
        <v>39</v>
      </c>
      <c r="D57" s="35" t="s">
        <v>41</v>
      </c>
      <c r="E57" s="35" t="s">
        <v>147</v>
      </c>
      <c r="F57" s="35" t="s">
        <v>58</v>
      </c>
      <c r="G57" s="36" t="s">
        <v>110</v>
      </c>
      <c r="H57" s="36"/>
    </row>
    <row r="58" spans="1:8" ht="87.75" customHeight="1" x14ac:dyDescent="0.25">
      <c r="A58" s="23" t="s">
        <v>150</v>
      </c>
      <c r="B58" s="34" t="s">
        <v>153</v>
      </c>
      <c r="C58" s="23" t="s">
        <v>39</v>
      </c>
      <c r="D58" s="23" t="s">
        <v>41</v>
      </c>
      <c r="E58" s="35" t="s">
        <v>147</v>
      </c>
      <c r="F58" s="35" t="s">
        <v>54</v>
      </c>
      <c r="G58" s="36" t="s">
        <v>149</v>
      </c>
      <c r="H58" s="36"/>
    </row>
    <row r="59" spans="1:8" ht="87.75" customHeight="1" x14ac:dyDescent="0.25">
      <c r="A59" s="23" t="s">
        <v>87</v>
      </c>
      <c r="B59" s="29" t="s">
        <v>89</v>
      </c>
      <c r="C59" s="31" t="s">
        <v>39</v>
      </c>
      <c r="D59" s="25" t="s">
        <v>48</v>
      </c>
      <c r="E59" s="25" t="s">
        <v>53</v>
      </c>
      <c r="F59" s="28" t="s">
        <v>56</v>
      </c>
      <c r="G59" s="26" t="s">
        <v>90</v>
      </c>
      <c r="H59" s="26"/>
    </row>
    <row r="60" spans="1:8" ht="87.75" customHeight="1" x14ac:dyDescent="0.25">
      <c r="A60" s="23" t="s">
        <v>87</v>
      </c>
      <c r="B60" s="29" t="s">
        <v>88</v>
      </c>
      <c r="C60" s="31" t="s">
        <v>39</v>
      </c>
      <c r="D60" s="25" t="s">
        <v>48</v>
      </c>
      <c r="E60" s="25" t="s">
        <v>42</v>
      </c>
      <c r="F60" s="28" t="s">
        <v>54</v>
      </c>
      <c r="G60" s="26" t="s">
        <v>76</v>
      </c>
      <c r="H60" s="26"/>
    </row>
    <row r="61" spans="1:8" ht="87.75" customHeight="1" x14ac:dyDescent="0.25">
      <c r="A61" s="25" t="s">
        <v>198</v>
      </c>
      <c r="B61" s="24" t="s">
        <v>192</v>
      </c>
      <c r="C61" s="25" t="s">
        <v>39</v>
      </c>
      <c r="D61" s="25" t="s">
        <v>41</v>
      </c>
      <c r="E61" s="25" t="s">
        <v>42</v>
      </c>
      <c r="F61" s="25" t="s">
        <v>52</v>
      </c>
      <c r="G61" s="26" t="s">
        <v>193</v>
      </c>
      <c r="H61" s="26"/>
    </row>
    <row r="62" spans="1:8" ht="87.75" customHeight="1" x14ac:dyDescent="0.25">
      <c r="A62" s="25" t="s">
        <v>198</v>
      </c>
      <c r="B62" s="24" t="s">
        <v>191</v>
      </c>
      <c r="C62" s="25" t="s">
        <v>39</v>
      </c>
      <c r="D62" s="25" t="s">
        <v>41</v>
      </c>
      <c r="E62" s="25" t="s">
        <v>42</v>
      </c>
      <c r="F62" s="25" t="s">
        <v>50</v>
      </c>
      <c r="G62" s="26" t="s">
        <v>272</v>
      </c>
      <c r="H62" s="26"/>
    </row>
    <row r="63" spans="1:8" ht="87.75" customHeight="1" x14ac:dyDescent="0.25">
      <c r="A63" s="25" t="s">
        <v>198</v>
      </c>
      <c r="B63" s="24" t="s">
        <v>196</v>
      </c>
      <c r="C63" s="25" t="s">
        <v>39</v>
      </c>
      <c r="D63" s="25" t="s">
        <v>41</v>
      </c>
      <c r="E63" s="25" t="s">
        <v>42</v>
      </c>
      <c r="F63" s="25" t="s">
        <v>58</v>
      </c>
      <c r="G63" s="26" t="s">
        <v>197</v>
      </c>
      <c r="H63" s="26"/>
    </row>
    <row r="64" spans="1:8" ht="87.75" customHeight="1" x14ac:dyDescent="0.25">
      <c r="A64" s="25" t="s">
        <v>198</v>
      </c>
      <c r="B64" s="24" t="s">
        <v>195</v>
      </c>
      <c r="C64" s="25" t="s">
        <v>39</v>
      </c>
      <c r="D64" s="25" t="s">
        <v>41</v>
      </c>
      <c r="E64" s="25" t="s">
        <v>42</v>
      </c>
      <c r="F64" s="25" t="s">
        <v>56</v>
      </c>
      <c r="G64" s="26" t="s">
        <v>274</v>
      </c>
      <c r="H64" s="26"/>
    </row>
    <row r="65" spans="1:8" ht="87.75" customHeight="1" x14ac:dyDescent="0.25">
      <c r="A65" s="25" t="s">
        <v>198</v>
      </c>
      <c r="B65" s="24" t="s">
        <v>273</v>
      </c>
      <c r="C65" s="25" t="s">
        <v>39</v>
      </c>
      <c r="D65" s="25" t="s">
        <v>41</v>
      </c>
      <c r="E65" s="25" t="s">
        <v>42</v>
      </c>
      <c r="F65" s="25" t="s">
        <v>54</v>
      </c>
      <c r="G65" s="26" t="s">
        <v>194</v>
      </c>
      <c r="H65" s="26"/>
    </row>
    <row r="66" spans="1:8" ht="87.75" customHeight="1" x14ac:dyDescent="0.25">
      <c r="A66" s="23" t="s">
        <v>100</v>
      </c>
      <c r="B66" s="27" t="s">
        <v>103</v>
      </c>
      <c r="C66" s="23" t="s">
        <v>39</v>
      </c>
      <c r="D66" s="23" t="s">
        <v>41</v>
      </c>
      <c r="E66" s="25" t="s">
        <v>42</v>
      </c>
      <c r="F66" s="28" t="s">
        <v>52</v>
      </c>
      <c r="G66" s="26" t="s">
        <v>104</v>
      </c>
      <c r="H66" s="26"/>
    </row>
    <row r="67" spans="1:8" ht="87.75" customHeight="1" x14ac:dyDescent="0.25">
      <c r="A67" s="25" t="s">
        <v>100</v>
      </c>
      <c r="B67" s="24" t="s">
        <v>101</v>
      </c>
      <c r="C67" s="23" t="s">
        <v>39</v>
      </c>
      <c r="D67" s="25" t="s">
        <v>48</v>
      </c>
      <c r="E67" s="25" t="s">
        <v>42</v>
      </c>
      <c r="F67" s="25" t="s">
        <v>50</v>
      </c>
      <c r="G67" s="26" t="s">
        <v>102</v>
      </c>
      <c r="H67" s="26"/>
    </row>
    <row r="68" spans="1:8" ht="87.75" customHeight="1" x14ac:dyDescent="0.25">
      <c r="A68" s="23" t="s">
        <v>100</v>
      </c>
      <c r="B68" s="27" t="s">
        <v>106</v>
      </c>
      <c r="C68" s="23" t="s">
        <v>39</v>
      </c>
      <c r="D68" s="23" t="s">
        <v>48</v>
      </c>
      <c r="E68" s="25" t="s">
        <v>42</v>
      </c>
      <c r="F68" s="28" t="s">
        <v>58</v>
      </c>
      <c r="G68" s="26" t="s">
        <v>102</v>
      </c>
      <c r="H68" s="26"/>
    </row>
    <row r="69" spans="1:8" ht="87.75" customHeight="1" x14ac:dyDescent="0.25">
      <c r="A69" s="23" t="s">
        <v>100</v>
      </c>
      <c r="B69" s="27" t="s">
        <v>105</v>
      </c>
      <c r="C69" s="23" t="s">
        <v>39</v>
      </c>
      <c r="D69" s="23" t="s">
        <v>48</v>
      </c>
      <c r="E69" s="25" t="s">
        <v>53</v>
      </c>
      <c r="F69" s="28" t="s">
        <v>54</v>
      </c>
      <c r="G69" s="26" t="s">
        <v>102</v>
      </c>
      <c r="H69" s="26"/>
    </row>
    <row r="70" spans="1:8" ht="87.75" customHeight="1" x14ac:dyDescent="0.25">
      <c r="A70" s="23" t="s">
        <v>123</v>
      </c>
      <c r="B70" s="29" t="s">
        <v>127</v>
      </c>
      <c r="C70" s="31" t="s">
        <v>40</v>
      </c>
      <c r="D70" s="25" t="s">
        <v>41</v>
      </c>
      <c r="E70" s="25" t="s">
        <v>45</v>
      </c>
      <c r="F70" s="28" t="s">
        <v>52</v>
      </c>
      <c r="G70" s="26" t="s">
        <v>124</v>
      </c>
      <c r="H70" s="26"/>
    </row>
    <row r="71" spans="1:8" ht="87.75" customHeight="1" x14ac:dyDescent="0.25">
      <c r="A71" s="23" t="s">
        <v>123</v>
      </c>
      <c r="B71" s="37" t="s">
        <v>126</v>
      </c>
      <c r="C71" s="31" t="s">
        <v>39</v>
      </c>
      <c r="D71" s="25" t="s">
        <v>41</v>
      </c>
      <c r="E71" s="25" t="s">
        <v>45</v>
      </c>
      <c r="F71" s="28" t="s">
        <v>50</v>
      </c>
      <c r="G71" s="26" t="s">
        <v>124</v>
      </c>
      <c r="H71" s="26"/>
    </row>
    <row r="72" spans="1:8" ht="87.75" customHeight="1" x14ac:dyDescent="0.25">
      <c r="A72" s="23" t="s">
        <v>123</v>
      </c>
      <c r="B72" s="29" t="s">
        <v>64</v>
      </c>
      <c r="C72" s="31" t="s">
        <v>40</v>
      </c>
      <c r="D72" s="25" t="s">
        <v>41</v>
      </c>
      <c r="E72" s="25" t="s">
        <v>45</v>
      </c>
      <c r="F72" s="28" t="s">
        <v>47</v>
      </c>
      <c r="G72" s="26" t="s">
        <v>124</v>
      </c>
      <c r="H72" s="26"/>
    </row>
    <row r="73" spans="1:8" ht="87.75" customHeight="1" x14ac:dyDescent="0.25">
      <c r="A73" s="23" t="s">
        <v>123</v>
      </c>
      <c r="B73" s="37" t="s">
        <v>125</v>
      </c>
      <c r="C73" s="31" t="s">
        <v>39</v>
      </c>
      <c r="D73" s="25" t="s">
        <v>41</v>
      </c>
      <c r="E73" s="25" t="s">
        <v>45</v>
      </c>
      <c r="F73" s="28" t="s">
        <v>43</v>
      </c>
      <c r="G73" s="26" t="s">
        <v>124</v>
      </c>
      <c r="H73" s="26"/>
    </row>
    <row r="74" spans="1:8" ht="87.75" customHeight="1" x14ac:dyDescent="0.25">
      <c r="A74" s="23" t="s">
        <v>123</v>
      </c>
      <c r="B74" s="29" t="s">
        <v>130</v>
      </c>
      <c r="C74" s="31" t="s">
        <v>40</v>
      </c>
      <c r="D74" s="25" t="s">
        <v>41</v>
      </c>
      <c r="E74" s="25" t="s">
        <v>45</v>
      </c>
      <c r="F74" s="28" t="s">
        <v>58</v>
      </c>
      <c r="G74" s="26" t="s">
        <v>76</v>
      </c>
      <c r="H74" s="26"/>
    </row>
    <row r="75" spans="1:8" ht="87.75" customHeight="1" x14ac:dyDescent="0.25">
      <c r="A75" s="23" t="s">
        <v>123</v>
      </c>
      <c r="B75" s="29" t="s">
        <v>131</v>
      </c>
      <c r="C75" s="31" t="s">
        <v>40</v>
      </c>
      <c r="D75" s="25" t="s">
        <v>41</v>
      </c>
      <c r="E75" s="25" t="s">
        <v>45</v>
      </c>
      <c r="F75" s="28" t="s">
        <v>58</v>
      </c>
      <c r="G75" s="26" t="s">
        <v>124</v>
      </c>
      <c r="H75" s="26"/>
    </row>
    <row r="76" spans="1:8" ht="87.75" customHeight="1" x14ac:dyDescent="0.25">
      <c r="A76" s="23" t="s">
        <v>123</v>
      </c>
      <c r="B76" s="37" t="s">
        <v>129</v>
      </c>
      <c r="C76" s="31" t="s">
        <v>39</v>
      </c>
      <c r="D76" s="25" t="s">
        <v>41</v>
      </c>
      <c r="E76" s="25" t="s">
        <v>45</v>
      </c>
      <c r="F76" s="28" t="s">
        <v>56</v>
      </c>
      <c r="G76" s="26" t="s">
        <v>124</v>
      </c>
      <c r="H76" s="26"/>
    </row>
    <row r="77" spans="1:8" ht="87.75" customHeight="1" x14ac:dyDescent="0.25">
      <c r="A77" s="23" t="s">
        <v>123</v>
      </c>
      <c r="B77" s="29" t="s">
        <v>128</v>
      </c>
      <c r="C77" s="31" t="s">
        <v>40</v>
      </c>
      <c r="D77" s="25" t="s">
        <v>41</v>
      </c>
      <c r="E77" s="25" t="s">
        <v>45</v>
      </c>
      <c r="F77" s="28" t="s">
        <v>54</v>
      </c>
      <c r="G77" s="26" t="s">
        <v>76</v>
      </c>
      <c r="H77" s="26"/>
    </row>
    <row r="78" spans="1:8" ht="87.75" customHeight="1" x14ac:dyDescent="0.25">
      <c r="A78" s="23" t="s">
        <v>157</v>
      </c>
      <c r="B78" s="34" t="s">
        <v>155</v>
      </c>
      <c r="C78" s="35" t="s">
        <v>39</v>
      </c>
      <c r="D78" s="35" t="s">
        <v>41</v>
      </c>
      <c r="E78" s="35" t="s">
        <v>53</v>
      </c>
      <c r="F78" s="35" t="s">
        <v>50</v>
      </c>
      <c r="G78" s="36" t="s">
        <v>158</v>
      </c>
      <c r="H78" s="36"/>
    </row>
    <row r="79" spans="1:8" ht="87.75" customHeight="1" x14ac:dyDescent="0.25">
      <c r="A79" s="23" t="s">
        <v>157</v>
      </c>
      <c r="B79" s="34" t="s">
        <v>156</v>
      </c>
      <c r="C79" s="35" t="s">
        <v>39</v>
      </c>
      <c r="D79" s="35" t="s">
        <v>41</v>
      </c>
      <c r="E79" s="35" t="s">
        <v>53</v>
      </c>
      <c r="F79" s="35" t="s">
        <v>58</v>
      </c>
      <c r="G79" s="36" t="s">
        <v>158</v>
      </c>
      <c r="H79" s="36"/>
    </row>
    <row r="80" spans="1:8" ht="87.75" customHeight="1" x14ac:dyDescent="0.25">
      <c r="A80" s="23" t="s">
        <v>135</v>
      </c>
      <c r="B80" s="26" t="s">
        <v>226</v>
      </c>
      <c r="C80" s="26" t="s">
        <v>115</v>
      </c>
      <c r="D80" s="23" t="s">
        <v>41</v>
      </c>
      <c r="E80" s="27" t="s">
        <v>133</v>
      </c>
      <c r="F80" s="25" t="s">
        <v>52</v>
      </c>
      <c r="G80" s="26" t="s">
        <v>110</v>
      </c>
      <c r="H80" s="26"/>
    </row>
    <row r="81" spans="1:8" ht="87.75" customHeight="1" x14ac:dyDescent="0.25">
      <c r="A81" s="23" t="s">
        <v>135</v>
      </c>
      <c r="B81" s="24" t="s">
        <v>223</v>
      </c>
      <c r="C81" s="23" t="s">
        <v>40</v>
      </c>
      <c r="D81" s="25" t="s">
        <v>41</v>
      </c>
      <c r="E81" s="27" t="s">
        <v>133</v>
      </c>
      <c r="F81" s="28" t="s">
        <v>50</v>
      </c>
      <c r="G81" s="26" t="s">
        <v>76</v>
      </c>
      <c r="H81" s="26"/>
    </row>
    <row r="82" spans="1:8" ht="87.75" customHeight="1" x14ac:dyDescent="0.25">
      <c r="A82" s="23" t="s">
        <v>135</v>
      </c>
      <c r="B82" s="27" t="s">
        <v>224</v>
      </c>
      <c r="C82" s="23" t="s">
        <v>40</v>
      </c>
      <c r="D82" s="23" t="s">
        <v>41</v>
      </c>
      <c r="E82" s="27" t="s">
        <v>53</v>
      </c>
      <c r="F82" s="28" t="s">
        <v>43</v>
      </c>
      <c r="G82" s="26" t="s">
        <v>110</v>
      </c>
      <c r="H82" s="26"/>
    </row>
    <row r="83" spans="1:8" ht="87.75" customHeight="1" x14ac:dyDescent="0.25">
      <c r="A83" s="23" t="s">
        <v>135</v>
      </c>
      <c r="B83" s="26" t="s">
        <v>134</v>
      </c>
      <c r="C83" s="31" t="s">
        <v>39</v>
      </c>
      <c r="D83" s="31" t="s">
        <v>41</v>
      </c>
      <c r="E83" s="27" t="s">
        <v>53</v>
      </c>
      <c r="F83" s="25" t="s">
        <v>58</v>
      </c>
      <c r="G83" s="26" t="s">
        <v>76</v>
      </c>
      <c r="H83" s="26"/>
    </row>
    <row r="84" spans="1:8" ht="87.75" customHeight="1" x14ac:dyDescent="0.25">
      <c r="A84" s="23" t="s">
        <v>135</v>
      </c>
      <c r="B84" s="27" t="s">
        <v>225</v>
      </c>
      <c r="C84" s="27" t="s">
        <v>115</v>
      </c>
      <c r="D84" s="23" t="s">
        <v>41</v>
      </c>
      <c r="E84" s="27" t="s">
        <v>133</v>
      </c>
      <c r="F84" s="31" t="s">
        <v>54</v>
      </c>
      <c r="G84" s="26" t="s">
        <v>76</v>
      </c>
      <c r="H84" s="26"/>
    </row>
    <row r="85" spans="1:8" ht="87.75" customHeight="1" x14ac:dyDescent="0.25">
      <c r="A85" s="23" t="s">
        <v>219</v>
      </c>
      <c r="B85" s="24" t="s">
        <v>220</v>
      </c>
      <c r="C85" s="23" t="s">
        <v>40</v>
      </c>
      <c r="D85" s="23" t="s">
        <v>41</v>
      </c>
      <c r="E85" s="25" t="s">
        <v>42</v>
      </c>
      <c r="F85" s="25" t="s">
        <v>56</v>
      </c>
      <c r="G85" s="26" t="s">
        <v>76</v>
      </c>
      <c r="H85" s="26"/>
    </row>
    <row r="86" spans="1:8" ht="87.75" customHeight="1" x14ac:dyDescent="0.25">
      <c r="A86" s="23" t="s">
        <v>219</v>
      </c>
      <c r="B86" s="24" t="s">
        <v>221</v>
      </c>
      <c r="C86" s="23" t="s">
        <v>40</v>
      </c>
      <c r="D86" s="23" t="s">
        <v>41</v>
      </c>
      <c r="E86" s="25" t="s">
        <v>42</v>
      </c>
      <c r="F86" s="25" t="s">
        <v>56</v>
      </c>
      <c r="G86" s="26" t="s">
        <v>76</v>
      </c>
      <c r="H86" s="26"/>
    </row>
    <row r="87" spans="1:8" ht="87.75" customHeight="1" x14ac:dyDescent="0.25">
      <c r="A87" s="25" t="s">
        <v>4</v>
      </c>
      <c r="B87" s="24" t="s">
        <v>228</v>
      </c>
      <c r="C87" s="25" t="s">
        <v>40</v>
      </c>
      <c r="D87" s="25" t="s">
        <v>41</v>
      </c>
      <c r="E87" s="25" t="s">
        <v>53</v>
      </c>
      <c r="F87" s="25" t="s">
        <v>52</v>
      </c>
      <c r="G87" s="26" t="s">
        <v>48</v>
      </c>
      <c r="H87" s="26"/>
    </row>
    <row r="88" spans="1:8" ht="87.75" customHeight="1" x14ac:dyDescent="0.25">
      <c r="A88" s="25" t="s">
        <v>4</v>
      </c>
      <c r="B88" s="24" t="s">
        <v>200</v>
      </c>
      <c r="C88" s="25" t="s">
        <v>39</v>
      </c>
      <c r="D88" s="25" t="s">
        <v>41</v>
      </c>
      <c r="E88" s="25" t="s">
        <v>42</v>
      </c>
      <c r="F88" s="25" t="s">
        <v>52</v>
      </c>
      <c r="G88" s="26" t="s">
        <v>201</v>
      </c>
      <c r="H88" s="26"/>
    </row>
    <row r="89" spans="1:8" ht="87.75" customHeight="1" x14ac:dyDescent="0.25">
      <c r="A89" s="25" t="s">
        <v>4</v>
      </c>
      <c r="B89" s="24" t="s">
        <v>205</v>
      </c>
      <c r="C89" s="25" t="s">
        <v>40</v>
      </c>
      <c r="D89" s="25" t="s">
        <v>41</v>
      </c>
      <c r="E89" s="25" t="s">
        <v>42</v>
      </c>
      <c r="F89" s="25" t="s">
        <v>85</v>
      </c>
      <c r="G89" s="26" t="s">
        <v>48</v>
      </c>
      <c r="H89" s="26"/>
    </row>
    <row r="90" spans="1:8" ht="87.75" customHeight="1" x14ac:dyDescent="0.25">
      <c r="A90" s="25" t="s">
        <v>4</v>
      </c>
      <c r="B90" s="24" t="s">
        <v>227</v>
      </c>
      <c r="C90" s="25" t="s">
        <v>39</v>
      </c>
      <c r="D90" s="25" t="s">
        <v>41</v>
      </c>
      <c r="E90" s="25" t="s">
        <v>53</v>
      </c>
      <c r="F90" s="25" t="s">
        <v>50</v>
      </c>
      <c r="G90" s="26" t="s">
        <v>199</v>
      </c>
      <c r="H90" s="26"/>
    </row>
    <row r="91" spans="1:8" ht="87.75" customHeight="1" x14ac:dyDescent="0.25">
      <c r="A91" s="25" t="s">
        <v>4</v>
      </c>
      <c r="B91" s="24" t="s">
        <v>204</v>
      </c>
      <c r="C91" s="25" t="s">
        <v>39</v>
      </c>
      <c r="D91" s="25" t="s">
        <v>48</v>
      </c>
      <c r="E91" s="25" t="s">
        <v>53</v>
      </c>
      <c r="F91" s="25" t="s">
        <v>58</v>
      </c>
      <c r="G91" s="26" t="s">
        <v>48</v>
      </c>
      <c r="H91" s="26"/>
    </row>
    <row r="92" spans="1:8" ht="87.75" customHeight="1" x14ac:dyDescent="0.25">
      <c r="A92" s="25" t="s">
        <v>4</v>
      </c>
      <c r="B92" s="24" t="s">
        <v>231</v>
      </c>
      <c r="C92" s="25" t="s">
        <v>39</v>
      </c>
      <c r="D92" s="25" t="s">
        <v>41</v>
      </c>
      <c r="E92" s="25" t="s">
        <v>42</v>
      </c>
      <c r="F92" s="25" t="s">
        <v>58</v>
      </c>
      <c r="G92" s="26" t="s">
        <v>201</v>
      </c>
      <c r="H92" s="26"/>
    </row>
    <row r="93" spans="1:8" ht="87.75" customHeight="1" x14ac:dyDescent="0.25">
      <c r="A93" s="25" t="s">
        <v>4</v>
      </c>
      <c r="B93" s="24" t="s">
        <v>230</v>
      </c>
      <c r="C93" s="25" t="s">
        <v>39</v>
      </c>
      <c r="D93" s="25" t="s">
        <v>95</v>
      </c>
      <c r="E93" s="25" t="s">
        <v>42</v>
      </c>
      <c r="F93" s="25" t="s">
        <v>56</v>
      </c>
      <c r="G93" s="26" t="s">
        <v>48</v>
      </c>
      <c r="H93" s="26"/>
    </row>
    <row r="94" spans="1:8" ht="87.75" customHeight="1" x14ac:dyDescent="0.25">
      <c r="A94" s="25" t="s">
        <v>4</v>
      </c>
      <c r="B94" s="24" t="s">
        <v>203</v>
      </c>
      <c r="C94" s="25" t="s">
        <v>39</v>
      </c>
      <c r="D94" s="25" t="s">
        <v>41</v>
      </c>
      <c r="E94" s="25" t="s">
        <v>42</v>
      </c>
      <c r="F94" s="25" t="s">
        <v>56</v>
      </c>
      <c r="G94" s="26" t="s">
        <v>48</v>
      </c>
      <c r="H94" s="26"/>
    </row>
    <row r="95" spans="1:8" ht="87.75" customHeight="1" x14ac:dyDescent="0.25">
      <c r="A95" s="25" t="s">
        <v>4</v>
      </c>
      <c r="B95" s="24" t="s">
        <v>229</v>
      </c>
      <c r="C95" s="25" t="s">
        <v>40</v>
      </c>
      <c r="D95" s="25" t="s">
        <v>41</v>
      </c>
      <c r="E95" s="25" t="s">
        <v>53</v>
      </c>
      <c r="F95" s="25" t="s">
        <v>54</v>
      </c>
      <c r="G95" s="26" t="s">
        <v>48</v>
      </c>
      <c r="H95" s="26"/>
    </row>
    <row r="96" spans="1:8" ht="87.75" customHeight="1" x14ac:dyDescent="0.25">
      <c r="A96" s="25" t="s">
        <v>4</v>
      </c>
      <c r="B96" s="24" t="s">
        <v>202</v>
      </c>
      <c r="C96" s="25" t="s">
        <v>39</v>
      </c>
      <c r="D96" s="25" t="s">
        <v>41</v>
      </c>
      <c r="E96" s="25" t="s">
        <v>53</v>
      </c>
      <c r="F96" s="25" t="s">
        <v>54</v>
      </c>
      <c r="G96" s="26" t="s">
        <v>201</v>
      </c>
      <c r="H96" s="26"/>
    </row>
    <row r="97" spans="1:8" ht="87.75" customHeight="1" x14ac:dyDescent="0.25">
      <c r="A97" s="25" t="s">
        <v>206</v>
      </c>
      <c r="B97" s="27" t="s">
        <v>250</v>
      </c>
      <c r="C97" s="23" t="s">
        <v>39</v>
      </c>
      <c r="D97" s="23" t="s">
        <v>41</v>
      </c>
      <c r="E97" s="25" t="s">
        <v>42</v>
      </c>
      <c r="F97" s="25" t="s">
        <v>85</v>
      </c>
      <c r="G97" s="26" t="s">
        <v>251</v>
      </c>
      <c r="H97" s="26"/>
    </row>
    <row r="98" spans="1:8" ht="87.75" customHeight="1" x14ac:dyDescent="0.25">
      <c r="A98" s="25" t="s">
        <v>206</v>
      </c>
      <c r="B98" s="27" t="s">
        <v>252</v>
      </c>
      <c r="C98" s="31" t="s">
        <v>40</v>
      </c>
      <c r="D98" s="31" t="s">
        <v>41</v>
      </c>
      <c r="E98" s="31" t="s">
        <v>42</v>
      </c>
      <c r="F98" s="31" t="s">
        <v>85</v>
      </c>
      <c r="G98" s="26" t="s">
        <v>251</v>
      </c>
      <c r="H98" s="26"/>
    </row>
    <row r="99" spans="1:8" ht="87.75" customHeight="1" x14ac:dyDescent="0.25">
      <c r="A99" s="25" t="s">
        <v>206</v>
      </c>
      <c r="B99" s="27" t="s">
        <v>247</v>
      </c>
      <c r="C99" s="23" t="s">
        <v>39</v>
      </c>
      <c r="D99" s="23" t="s">
        <v>41</v>
      </c>
      <c r="E99" s="25" t="s">
        <v>42</v>
      </c>
      <c r="F99" s="28" t="s">
        <v>47</v>
      </c>
      <c r="G99" s="26" t="s">
        <v>207</v>
      </c>
      <c r="H99" s="26"/>
    </row>
    <row r="100" spans="1:8" ht="87.75" customHeight="1" x14ac:dyDescent="0.25">
      <c r="A100" s="25" t="s">
        <v>206</v>
      </c>
      <c r="B100" s="24" t="s">
        <v>246</v>
      </c>
      <c r="C100" s="23" t="s">
        <v>40</v>
      </c>
      <c r="D100" s="25" t="s">
        <v>41</v>
      </c>
      <c r="E100" s="25" t="s">
        <v>53</v>
      </c>
      <c r="F100" s="25" t="s">
        <v>83</v>
      </c>
      <c r="G100" s="26" t="s">
        <v>207</v>
      </c>
      <c r="H100" s="26"/>
    </row>
    <row r="101" spans="1:8" ht="87.75" customHeight="1" x14ac:dyDescent="0.25">
      <c r="A101" s="25" t="s">
        <v>206</v>
      </c>
      <c r="B101" s="27" t="s">
        <v>248</v>
      </c>
      <c r="C101" s="23" t="s">
        <v>39</v>
      </c>
      <c r="D101" s="23" t="s">
        <v>95</v>
      </c>
      <c r="E101" s="25" t="s">
        <v>42</v>
      </c>
      <c r="F101" s="28" t="s">
        <v>54</v>
      </c>
      <c r="G101" s="26" t="s">
        <v>249</v>
      </c>
      <c r="H101" s="26"/>
    </row>
    <row r="102" spans="1:8" ht="87.75" customHeight="1" x14ac:dyDescent="0.25">
      <c r="A102" s="25" t="s">
        <v>108</v>
      </c>
      <c r="B102" s="27" t="s">
        <v>111</v>
      </c>
      <c r="C102" s="23" t="s">
        <v>39</v>
      </c>
      <c r="D102" s="23" t="s">
        <v>41</v>
      </c>
      <c r="E102" s="25" t="s">
        <v>53</v>
      </c>
      <c r="F102" s="28" t="s">
        <v>52</v>
      </c>
      <c r="G102" s="26" t="s">
        <v>112</v>
      </c>
      <c r="H102" s="26"/>
    </row>
    <row r="103" spans="1:8" ht="87.75" customHeight="1" x14ac:dyDescent="0.25">
      <c r="A103" s="25" t="s">
        <v>108</v>
      </c>
      <c r="B103" s="24" t="s">
        <v>109</v>
      </c>
      <c r="C103" s="23" t="s">
        <v>39</v>
      </c>
      <c r="D103" s="25" t="s">
        <v>48</v>
      </c>
      <c r="E103" s="25" t="s">
        <v>53</v>
      </c>
      <c r="F103" s="25" t="s">
        <v>47</v>
      </c>
      <c r="G103" s="26" t="s">
        <v>110</v>
      </c>
      <c r="H103" s="26"/>
    </row>
    <row r="104" spans="1:8" ht="87.75" customHeight="1" x14ac:dyDescent="0.25">
      <c r="A104" s="25" t="s">
        <v>108</v>
      </c>
      <c r="B104" s="27" t="s">
        <v>113</v>
      </c>
      <c r="C104" s="23" t="s">
        <v>39</v>
      </c>
      <c r="D104" s="23" t="s">
        <v>41</v>
      </c>
      <c r="E104" s="25" t="s">
        <v>53</v>
      </c>
      <c r="F104" s="25" t="s">
        <v>58</v>
      </c>
      <c r="G104" s="26" t="s">
        <v>48</v>
      </c>
      <c r="H104" s="26"/>
    </row>
    <row r="105" spans="1:8" ht="87.75" customHeight="1" x14ac:dyDescent="0.25">
      <c r="A105" s="25" t="s">
        <v>108</v>
      </c>
      <c r="B105" s="27" t="s">
        <v>232</v>
      </c>
      <c r="C105" s="23" t="s">
        <v>39</v>
      </c>
      <c r="D105" s="23" t="s">
        <v>95</v>
      </c>
      <c r="E105" s="25" t="s">
        <v>53</v>
      </c>
      <c r="F105" s="28" t="s">
        <v>56</v>
      </c>
      <c r="G105" s="26" t="s">
        <v>48</v>
      </c>
      <c r="H105" s="26"/>
    </row>
    <row r="106" spans="1:8" ht="87.75" customHeight="1" x14ac:dyDescent="0.25">
      <c r="A106" s="25" t="s">
        <v>179</v>
      </c>
      <c r="B106" s="24" t="s">
        <v>186</v>
      </c>
      <c r="C106" s="25" t="s">
        <v>115</v>
      </c>
      <c r="D106" s="25" t="s">
        <v>41</v>
      </c>
      <c r="E106" s="25" t="s">
        <v>53</v>
      </c>
      <c r="F106" s="25" t="s">
        <v>84</v>
      </c>
      <c r="G106" s="26" t="s">
        <v>184</v>
      </c>
      <c r="H106" s="26"/>
    </row>
    <row r="107" spans="1:8" ht="87.75" customHeight="1" x14ac:dyDescent="0.25">
      <c r="A107" s="25" t="s">
        <v>179</v>
      </c>
      <c r="B107" s="24" t="s">
        <v>189</v>
      </c>
      <c r="C107" s="25" t="s">
        <v>115</v>
      </c>
      <c r="D107" s="25" t="s">
        <v>41</v>
      </c>
      <c r="E107" s="25" t="s">
        <v>53</v>
      </c>
      <c r="F107" s="25" t="s">
        <v>190</v>
      </c>
      <c r="G107" s="26" t="s">
        <v>182</v>
      </c>
      <c r="H107" s="26"/>
    </row>
    <row r="108" spans="1:8" ht="87.75" customHeight="1" x14ac:dyDescent="0.25">
      <c r="A108" s="25" t="s">
        <v>179</v>
      </c>
      <c r="B108" s="24" t="s">
        <v>233</v>
      </c>
      <c r="C108" s="25" t="s">
        <v>115</v>
      </c>
      <c r="D108" s="25" t="s">
        <v>41</v>
      </c>
      <c r="E108" s="25" t="s">
        <v>53</v>
      </c>
      <c r="F108" s="25" t="s">
        <v>50</v>
      </c>
      <c r="G108" s="26" t="s">
        <v>234</v>
      </c>
      <c r="H108" s="26"/>
    </row>
    <row r="109" spans="1:8" ht="87.75" customHeight="1" x14ac:dyDescent="0.25">
      <c r="A109" s="25" t="s">
        <v>179</v>
      </c>
      <c r="B109" s="24" t="s">
        <v>187</v>
      </c>
      <c r="C109" s="25" t="s">
        <v>115</v>
      </c>
      <c r="D109" s="25" t="s">
        <v>41</v>
      </c>
      <c r="E109" s="25" t="s">
        <v>53</v>
      </c>
      <c r="F109" s="25" t="s">
        <v>188</v>
      </c>
      <c r="G109" s="26" t="s">
        <v>182</v>
      </c>
      <c r="H109" s="26"/>
    </row>
    <row r="110" spans="1:8" ht="87.75" customHeight="1" x14ac:dyDescent="0.25">
      <c r="A110" s="25" t="s">
        <v>179</v>
      </c>
      <c r="B110" s="24" t="s">
        <v>180</v>
      </c>
      <c r="C110" s="25" t="s">
        <v>115</v>
      </c>
      <c r="D110" s="25" t="s">
        <v>41</v>
      </c>
      <c r="E110" s="25" t="s">
        <v>53</v>
      </c>
      <c r="F110" s="25" t="s">
        <v>181</v>
      </c>
      <c r="G110" s="26" t="s">
        <v>182</v>
      </c>
      <c r="H110" s="26"/>
    </row>
    <row r="111" spans="1:8" ht="87.75" customHeight="1" x14ac:dyDescent="0.25">
      <c r="A111" s="25" t="s">
        <v>179</v>
      </c>
      <c r="B111" s="24" t="s">
        <v>183</v>
      </c>
      <c r="C111" s="25" t="s">
        <v>115</v>
      </c>
      <c r="D111" s="25" t="s">
        <v>41</v>
      </c>
      <c r="E111" s="25" t="s">
        <v>53</v>
      </c>
      <c r="F111" s="25" t="s">
        <v>181</v>
      </c>
      <c r="G111" s="26" t="s">
        <v>184</v>
      </c>
      <c r="H111" s="26"/>
    </row>
    <row r="112" spans="1:8" ht="87.75" customHeight="1" x14ac:dyDescent="0.25">
      <c r="A112" s="25" t="s">
        <v>179</v>
      </c>
      <c r="B112" s="24" t="s">
        <v>235</v>
      </c>
      <c r="C112" s="25" t="s">
        <v>115</v>
      </c>
      <c r="D112" s="25" t="s">
        <v>41</v>
      </c>
      <c r="E112" s="25" t="s">
        <v>53</v>
      </c>
      <c r="F112" s="25" t="s">
        <v>58</v>
      </c>
      <c r="G112" s="26" t="s">
        <v>234</v>
      </c>
      <c r="H112" s="26"/>
    </row>
    <row r="113" spans="1:8" ht="87.75" customHeight="1" x14ac:dyDescent="0.25">
      <c r="A113" s="25" t="s">
        <v>179</v>
      </c>
      <c r="B113" s="24" t="s">
        <v>209</v>
      </c>
      <c r="C113" s="25" t="s">
        <v>39</v>
      </c>
      <c r="D113" s="25" t="s">
        <v>41</v>
      </c>
      <c r="E113" s="25" t="s">
        <v>133</v>
      </c>
      <c r="F113" s="25" t="s">
        <v>210</v>
      </c>
      <c r="G113" s="26" t="s">
        <v>234</v>
      </c>
      <c r="H113" s="26"/>
    </row>
    <row r="114" spans="1:8" ht="87.75" customHeight="1" x14ac:dyDescent="0.25">
      <c r="A114" s="25" t="s">
        <v>179</v>
      </c>
      <c r="B114" s="24" t="s">
        <v>185</v>
      </c>
      <c r="C114" s="25" t="s">
        <v>39</v>
      </c>
      <c r="D114" s="25" t="s">
        <v>41</v>
      </c>
      <c r="E114" s="25" t="s">
        <v>133</v>
      </c>
      <c r="F114" s="25" t="s">
        <v>56</v>
      </c>
      <c r="G114" s="26" t="s">
        <v>184</v>
      </c>
      <c r="H114" s="26"/>
    </row>
    <row r="115" spans="1:8" ht="87.75" customHeight="1" x14ac:dyDescent="0.25">
      <c r="A115" s="23" t="s">
        <v>116</v>
      </c>
      <c r="B115" s="27" t="s">
        <v>120</v>
      </c>
      <c r="C115" s="23" t="s">
        <v>115</v>
      </c>
      <c r="D115" s="23" t="s">
        <v>41</v>
      </c>
      <c r="E115" s="27" t="s">
        <v>53</v>
      </c>
      <c r="F115" s="28" t="s">
        <v>52</v>
      </c>
      <c r="G115" s="26" t="s">
        <v>48</v>
      </c>
      <c r="H115" s="26"/>
    </row>
    <row r="116" spans="1:8" ht="87.75" customHeight="1" x14ac:dyDescent="0.25">
      <c r="A116" s="23" t="s">
        <v>116</v>
      </c>
      <c r="B116" s="27" t="s">
        <v>122</v>
      </c>
      <c r="C116" s="23" t="s">
        <v>39</v>
      </c>
      <c r="D116" s="23" t="s">
        <v>48</v>
      </c>
      <c r="E116" s="27" t="s">
        <v>53</v>
      </c>
      <c r="F116" s="25" t="s">
        <v>52</v>
      </c>
      <c r="G116" s="26" t="s">
        <v>110</v>
      </c>
      <c r="H116" s="26"/>
    </row>
    <row r="117" spans="1:8" ht="87.75" customHeight="1" x14ac:dyDescent="0.25">
      <c r="A117" s="23" t="s">
        <v>116</v>
      </c>
      <c r="B117" s="27" t="s">
        <v>119</v>
      </c>
      <c r="C117" s="23" t="s">
        <v>115</v>
      </c>
      <c r="D117" s="23" t="s">
        <v>41</v>
      </c>
      <c r="E117" s="27" t="s">
        <v>53</v>
      </c>
      <c r="F117" s="28" t="s">
        <v>50</v>
      </c>
      <c r="G117" s="26" t="s">
        <v>48</v>
      </c>
      <c r="H117" s="26"/>
    </row>
    <row r="118" spans="1:8" ht="87.75" customHeight="1" x14ac:dyDescent="0.25">
      <c r="A118" s="23" t="s">
        <v>116</v>
      </c>
      <c r="B118" s="27" t="s">
        <v>118</v>
      </c>
      <c r="C118" s="23" t="s">
        <v>115</v>
      </c>
      <c r="D118" s="23" t="s">
        <v>41</v>
      </c>
      <c r="E118" s="27" t="s">
        <v>53</v>
      </c>
      <c r="F118" s="28" t="s">
        <v>47</v>
      </c>
      <c r="G118" s="26" t="s">
        <v>48</v>
      </c>
      <c r="H118" s="26"/>
    </row>
    <row r="119" spans="1:8" ht="87.75" customHeight="1" x14ac:dyDescent="0.25">
      <c r="A119" s="23" t="s">
        <v>116</v>
      </c>
      <c r="B119" s="27" t="s">
        <v>117</v>
      </c>
      <c r="C119" s="23" t="s">
        <v>115</v>
      </c>
      <c r="D119" s="23" t="s">
        <v>41</v>
      </c>
      <c r="E119" s="27" t="s">
        <v>53</v>
      </c>
      <c r="F119" s="28" t="s">
        <v>43</v>
      </c>
      <c r="G119" s="26" t="s">
        <v>48</v>
      </c>
      <c r="H119" s="26"/>
    </row>
    <row r="120" spans="1:8" ht="87.75" customHeight="1" x14ac:dyDescent="0.25">
      <c r="A120" s="23" t="s">
        <v>116</v>
      </c>
      <c r="B120" s="30" t="s">
        <v>236</v>
      </c>
      <c r="C120" s="23" t="s">
        <v>39</v>
      </c>
      <c r="D120" s="23" t="s">
        <v>48</v>
      </c>
      <c r="E120" s="27" t="s">
        <v>53</v>
      </c>
      <c r="F120" s="25" t="s">
        <v>56</v>
      </c>
      <c r="G120" s="26" t="s">
        <v>48</v>
      </c>
      <c r="H120" s="26"/>
    </row>
    <row r="121" spans="1:8" ht="87.75" customHeight="1" x14ac:dyDescent="0.25">
      <c r="A121" s="23" t="s">
        <v>116</v>
      </c>
      <c r="B121" s="27" t="s">
        <v>121</v>
      </c>
      <c r="C121" s="23" t="s">
        <v>115</v>
      </c>
      <c r="D121" s="23" t="s">
        <v>48</v>
      </c>
      <c r="E121" s="27" t="s">
        <v>53</v>
      </c>
      <c r="F121" s="28" t="s">
        <v>54</v>
      </c>
      <c r="G121" s="26" t="s">
        <v>48</v>
      </c>
      <c r="H121" s="26"/>
    </row>
    <row r="122" spans="1:8" ht="87.75" customHeight="1" x14ac:dyDescent="0.25">
      <c r="A122" s="23" t="s">
        <v>177</v>
      </c>
      <c r="B122" s="26" t="s">
        <v>237</v>
      </c>
      <c r="C122" s="31" t="s">
        <v>40</v>
      </c>
      <c r="D122" s="31" t="s">
        <v>41</v>
      </c>
      <c r="E122" s="31" t="s">
        <v>170</v>
      </c>
      <c r="F122" s="25" t="s">
        <v>52</v>
      </c>
      <c r="G122" s="26" t="s">
        <v>171</v>
      </c>
      <c r="H122" s="26"/>
    </row>
    <row r="123" spans="1:8" ht="87.75" customHeight="1" x14ac:dyDescent="0.25">
      <c r="A123" s="23" t="s">
        <v>177</v>
      </c>
      <c r="B123" s="26" t="s">
        <v>178</v>
      </c>
      <c r="C123" s="31" t="s">
        <v>39</v>
      </c>
      <c r="D123" s="31" t="s">
        <v>41</v>
      </c>
      <c r="E123" s="31" t="s">
        <v>172</v>
      </c>
      <c r="F123" s="25" t="s">
        <v>222</v>
      </c>
      <c r="G123" s="26" t="s">
        <v>171</v>
      </c>
      <c r="H123" s="26"/>
    </row>
    <row r="124" spans="1:8" ht="87.75" customHeight="1" x14ac:dyDescent="0.25">
      <c r="A124" s="23" t="s">
        <v>177</v>
      </c>
      <c r="B124" s="26" t="s">
        <v>173</v>
      </c>
      <c r="C124" s="31" t="s">
        <v>39</v>
      </c>
      <c r="D124" s="31" t="s">
        <v>41</v>
      </c>
      <c r="E124" s="31" t="s">
        <v>174</v>
      </c>
      <c r="F124" s="25" t="s">
        <v>83</v>
      </c>
      <c r="G124" s="26" t="s">
        <v>175</v>
      </c>
      <c r="H124" s="26"/>
    </row>
    <row r="125" spans="1:8" ht="87.75" customHeight="1" x14ac:dyDescent="0.25">
      <c r="A125" s="23" t="s">
        <v>177</v>
      </c>
      <c r="B125" s="26" t="s">
        <v>176</v>
      </c>
      <c r="C125" s="31" t="s">
        <v>40</v>
      </c>
      <c r="D125" s="31" t="s">
        <v>41</v>
      </c>
      <c r="E125" s="31" t="s">
        <v>174</v>
      </c>
      <c r="F125" s="25" t="s">
        <v>83</v>
      </c>
      <c r="G125" s="26" t="s">
        <v>175</v>
      </c>
      <c r="H125" s="26"/>
    </row>
    <row r="126" spans="1:8" ht="87.75" customHeight="1" x14ac:dyDescent="0.25">
      <c r="A126" s="23" t="s">
        <v>143</v>
      </c>
      <c r="B126" s="24" t="s">
        <v>145</v>
      </c>
      <c r="C126" s="23" t="s">
        <v>40</v>
      </c>
      <c r="D126" s="25" t="s">
        <v>95</v>
      </c>
      <c r="E126" s="25" t="s">
        <v>42</v>
      </c>
      <c r="F126" s="25" t="s">
        <v>52</v>
      </c>
      <c r="G126" s="26" t="s">
        <v>110</v>
      </c>
      <c r="H126" s="26"/>
    </row>
    <row r="127" spans="1:8" ht="87.75" customHeight="1" x14ac:dyDescent="0.25">
      <c r="A127" s="23" t="s">
        <v>143</v>
      </c>
      <c r="B127" s="24" t="s">
        <v>146</v>
      </c>
      <c r="C127" s="23" t="s">
        <v>40</v>
      </c>
      <c r="D127" s="23" t="s">
        <v>48</v>
      </c>
      <c r="E127" s="25" t="s">
        <v>53</v>
      </c>
      <c r="F127" s="28" t="s">
        <v>52</v>
      </c>
      <c r="G127" s="26" t="s">
        <v>144</v>
      </c>
      <c r="H127" s="26"/>
    </row>
    <row r="128" spans="1:8" ht="87.75" customHeight="1" x14ac:dyDescent="0.25">
      <c r="A128" s="23" t="s">
        <v>143</v>
      </c>
      <c r="B128" s="27" t="s">
        <v>238</v>
      </c>
      <c r="C128" s="23" t="s">
        <v>40</v>
      </c>
      <c r="D128" s="23" t="s">
        <v>95</v>
      </c>
      <c r="E128" s="25" t="s">
        <v>42</v>
      </c>
      <c r="F128" s="28" t="s">
        <v>50</v>
      </c>
      <c r="G128" s="26" t="s">
        <v>110</v>
      </c>
      <c r="H128" s="26"/>
    </row>
    <row r="129" spans="1:8" ht="87.75" customHeight="1" x14ac:dyDescent="0.25">
      <c r="A129" s="23" t="s">
        <v>143</v>
      </c>
      <c r="B129" s="27" t="s">
        <v>239</v>
      </c>
      <c r="C129" s="23" t="s">
        <v>40</v>
      </c>
      <c r="D129" s="23" t="s">
        <v>48</v>
      </c>
      <c r="E129" s="25" t="s">
        <v>53</v>
      </c>
      <c r="F129" s="25" t="s">
        <v>56</v>
      </c>
      <c r="G129" s="26" t="s">
        <v>144</v>
      </c>
      <c r="H129" s="26"/>
    </row>
    <row r="130" spans="1:8" ht="87.75" customHeight="1" x14ac:dyDescent="0.25">
      <c r="A130" s="23" t="s">
        <v>93</v>
      </c>
      <c r="B130" s="27" t="s">
        <v>92</v>
      </c>
      <c r="C130" s="23" t="s">
        <v>39</v>
      </c>
      <c r="D130" s="23" t="s">
        <v>41</v>
      </c>
      <c r="E130" s="26" t="s">
        <v>96</v>
      </c>
      <c r="F130" s="28" t="s">
        <v>50</v>
      </c>
      <c r="G130" s="26" t="s">
        <v>98</v>
      </c>
      <c r="H130" s="26" t="s">
        <v>294</v>
      </c>
    </row>
    <row r="131" spans="1:8" ht="87.75" customHeight="1" x14ac:dyDescent="0.25">
      <c r="A131" s="23" t="s">
        <v>93</v>
      </c>
      <c r="B131" s="27" t="s">
        <v>91</v>
      </c>
      <c r="C131" s="23" t="s">
        <v>39</v>
      </c>
      <c r="D131" s="25" t="s">
        <v>41</v>
      </c>
      <c r="E131" s="26" t="s">
        <v>240</v>
      </c>
      <c r="F131" s="28" t="s">
        <v>43</v>
      </c>
      <c r="G131" s="26" t="s">
        <v>76</v>
      </c>
      <c r="H131" s="26" t="s">
        <v>284</v>
      </c>
    </row>
    <row r="132" spans="1:8" ht="87.75" customHeight="1" x14ac:dyDescent="0.25">
      <c r="A132" s="23" t="s">
        <v>93</v>
      </c>
      <c r="B132" s="27" t="s">
        <v>99</v>
      </c>
      <c r="C132" s="23" t="s">
        <v>39</v>
      </c>
      <c r="D132" s="23" t="s">
        <v>48</v>
      </c>
      <c r="E132" s="26" t="s">
        <v>97</v>
      </c>
      <c r="F132" s="28" t="s">
        <v>58</v>
      </c>
      <c r="G132" s="26" t="s">
        <v>98</v>
      </c>
      <c r="H132" s="26"/>
    </row>
    <row r="133" spans="1:8" ht="87.75" customHeight="1" x14ac:dyDescent="0.25">
      <c r="A133" s="23" t="s">
        <v>93</v>
      </c>
      <c r="B133" s="27" t="s">
        <v>241</v>
      </c>
      <c r="C133" s="23" t="s">
        <v>39</v>
      </c>
      <c r="D133" s="23" t="s">
        <v>95</v>
      </c>
      <c r="E133" s="26" t="s">
        <v>242</v>
      </c>
      <c r="F133" s="28" t="s">
        <v>54</v>
      </c>
      <c r="G133" s="26" t="s">
        <v>76</v>
      </c>
      <c r="H133" s="26"/>
    </row>
    <row r="134" spans="1:8" ht="87.75" customHeight="1" x14ac:dyDescent="0.25">
      <c r="A134" s="25" t="s">
        <v>160</v>
      </c>
      <c r="B134" s="34" t="s">
        <v>243</v>
      </c>
      <c r="C134" s="35" t="s">
        <v>39</v>
      </c>
      <c r="D134" s="35" t="s">
        <v>95</v>
      </c>
      <c r="E134" s="35" t="s">
        <v>42</v>
      </c>
      <c r="F134" s="35" t="s">
        <v>50</v>
      </c>
      <c r="G134" s="36" t="s">
        <v>159</v>
      </c>
      <c r="H134" s="36"/>
    </row>
    <row r="135" spans="1:8" ht="87.75" customHeight="1" x14ac:dyDescent="0.25">
      <c r="A135" s="25" t="s">
        <v>160</v>
      </c>
      <c r="B135" s="34" t="s">
        <v>161</v>
      </c>
      <c r="C135" s="35" t="s">
        <v>39</v>
      </c>
      <c r="D135" s="35" t="s">
        <v>95</v>
      </c>
      <c r="E135" s="35" t="s">
        <v>42</v>
      </c>
      <c r="F135" s="35" t="s">
        <v>83</v>
      </c>
      <c r="G135" s="36" t="s">
        <v>159</v>
      </c>
      <c r="H135" s="36"/>
    </row>
    <row r="136" spans="1:8" ht="87.75" customHeight="1" x14ac:dyDescent="0.25">
      <c r="A136" s="25" t="s">
        <v>160</v>
      </c>
      <c r="B136" s="34" t="s">
        <v>162</v>
      </c>
      <c r="C136" s="35" t="s">
        <v>39</v>
      </c>
      <c r="D136" s="35" t="s">
        <v>95</v>
      </c>
      <c r="E136" s="35" t="s">
        <v>42</v>
      </c>
      <c r="F136" s="35" t="s">
        <v>43</v>
      </c>
      <c r="G136" s="36" t="s">
        <v>159</v>
      </c>
      <c r="H136" s="36"/>
    </row>
    <row r="137" spans="1:8" ht="87.75" customHeight="1" x14ac:dyDescent="0.25">
      <c r="A137" s="25" t="s">
        <v>160</v>
      </c>
      <c r="B137" s="34" t="s">
        <v>245</v>
      </c>
      <c r="C137" s="35" t="s">
        <v>39</v>
      </c>
      <c r="D137" s="35" t="s">
        <v>95</v>
      </c>
      <c r="E137" s="35" t="s">
        <v>42</v>
      </c>
      <c r="F137" s="35" t="s">
        <v>58</v>
      </c>
      <c r="G137" s="36" t="s">
        <v>159</v>
      </c>
      <c r="H137" s="36"/>
    </row>
    <row r="138" spans="1:8" ht="87.75" customHeight="1" x14ac:dyDescent="0.25">
      <c r="A138" s="25" t="s">
        <v>160</v>
      </c>
      <c r="B138" s="34" t="s">
        <v>244</v>
      </c>
      <c r="C138" s="35" t="s">
        <v>39</v>
      </c>
      <c r="D138" s="35" t="s">
        <v>95</v>
      </c>
      <c r="E138" s="35" t="s">
        <v>42</v>
      </c>
      <c r="F138" s="35" t="s">
        <v>54</v>
      </c>
      <c r="G138" s="36" t="s">
        <v>159</v>
      </c>
      <c r="H138" s="36"/>
    </row>
    <row r="139" spans="1:8" x14ac:dyDescent="0.25"/>
    <row r="140" spans="1:8" x14ac:dyDescent="0.25"/>
    <row r="141" spans="1:8" x14ac:dyDescent="0.25"/>
  </sheetData>
  <sortState xmlns:xlrd2="http://schemas.microsoft.com/office/spreadsheetml/2017/richdata2" ref="A41:H53">
    <sortCondition ref="A41:A53"/>
    <sortCondition ref="F41:F53"/>
  </sortState>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412498DA-E41C-46C0-BF90-F8309D0859CD}">
          <x14:formula1>
            <xm:f>Listas!$A$1:$A$2</xm:f>
          </x14:formula1>
          <xm:sqref>C5:C138</xm:sqref>
        </x14:dataValidation>
        <x14:dataValidation type="list" allowBlank="1" showInputMessage="1" showErrorMessage="1" xr:uid="{D18EFE4F-1214-4454-AB86-60324B10085B}">
          <x14:formula1>
            <xm:f>'C:\Users\csj\Documents\Consejo_Superior_Judicatura\Rendicion_cuentas\2023\Documentos_2023\Cadena_Valor\[CV_Cordoba 28022023.xlsx]Hoja1'!#REF!</xm:f>
          </x14:formula1>
          <xm:sqref>E40:E43</xm:sqref>
        </x14:dataValidation>
        <x14:dataValidation type="list" allowBlank="1" showInputMessage="1" showErrorMessage="1" xr:uid="{815A52A8-E2CE-49F7-BDDA-2E973F1693AC}">
          <x14:formula1>
            <xm:f>'C:\Users\csj\Downloads\[F9_Ficha_espacios de diálogo 2023.xlsx]Hoja1'!#REF!</xm:f>
          </x14:formula1>
          <xm:sqref>E44:E47 E55</xm:sqref>
        </x14:dataValidation>
        <x14:dataValidation type="list" allowBlank="1" showInputMessage="1" showErrorMessage="1" xr:uid="{6D574691-E75A-4D2A-9E39-88F9FF26CBBC}">
          <x14:formula1>
            <xm:f>'C:\Users\csj\Documents\Consejo_Superior_Judicatura\Rendicion_cuentas\2023\Documentos_2023\Cadena_Valor\[CV_Nte_Santander 28022023.xlsx]Hoja1'!#REF!</xm:f>
          </x14:formula1>
          <xm:sqref>E48:E51</xm:sqref>
        </x14:dataValidation>
        <x14:dataValidation type="list" allowBlank="1" showInputMessage="1" showErrorMessage="1" xr:uid="{E5B0F452-92BC-41C2-B2C0-F5FA18779A56}">
          <x14:formula1>
            <xm:f>'C:\Users\csj\Documents\Consejo_Superior_Judicatura\Rendicion_cuentas\2023\Documentos_2023\Cadena_Valor\[CV_Risaralda 28022023.xlsx]Hoja1'!#REF!</xm:f>
          </x14:formula1>
          <xm:sqref>E56:E59 E52:E54</xm:sqref>
        </x14:dataValidation>
        <x14:dataValidation type="list" allowBlank="1" showInputMessage="1" showErrorMessage="1" xr:uid="{F1FDB598-BCD3-4FA1-99C6-59C76A915BE4}">
          <x14:formula1>
            <xm:f>'C:\Users\csj\Documents\Consejo_Superior_Judicatura\Rendicion_cuentas\2023\Documentos_2023\Cadena_Valor\[CV_Sucre 28022023.xlsx]Hoja1'!#REF!</xm:f>
          </x14:formula1>
          <xm:sqref>E79:E82</xm:sqref>
        </x14:dataValidation>
        <x14:dataValidation type="list" allowBlank="1" showInputMessage="1" showErrorMessage="1" xr:uid="{856EEFA3-B12F-46F7-ACF7-F457D6423B67}">
          <x14:formula1>
            <xm:f>'C:\Users\csj\Documents\Consejo_Superior_Judicatura\Rendicion_cuentas\2023\Documentos_2023\Cadena_Valor\[CV_Huila 28022023.xlsx]Hoja1'!#REF!</xm:f>
          </x14:formula1>
          <xm:sqref>E87:E88</xm:sqref>
        </x14:dataValidation>
        <x14:dataValidation type="list" allowBlank="1" showInputMessage="1" showErrorMessage="1" xr:uid="{EDB3DBD6-3F61-46DB-96B6-D41D8D84DD94}">
          <x14:formula1>
            <xm:f>'C:\Users\csj\Documents\Consejo_Superior_Judicatura\Rendicion_cuentas\2023\Documentos_2023\Cadena_Valor\[CV_Valle del Cauca 28022023.xlsx]Hoja1'!#REF!</xm:f>
          </x14:formula1>
          <xm:sqref>E89:E93</xm:sqref>
        </x14:dataValidation>
        <x14:dataValidation type="list" allowBlank="1" showInputMessage="1" showErrorMessage="1" xr:uid="{4F79A5C9-2169-4D5B-BF2B-CEC7ECD72280}">
          <x14:formula1>
            <xm:f>'C:\Users\csj\Documents\Consejo_Superior_Judicatura\Rendicion_cuentas\2023\Documentos_2023\Cadena_Valor\[CV_Caldas 28022023.xlsx]Hoja1'!#REF!</xm:f>
          </x14:formula1>
          <xm:sqref>E94:E99</xm:sqref>
        </x14:dataValidation>
        <x14:dataValidation type="list" allowBlank="1" showInputMessage="1" showErrorMessage="1" xr:uid="{2165C9FF-B35D-4C77-810D-0071BDA1F923}">
          <x14:formula1>
            <xm:f>'C:\Users\csj\Documents\Consejo_Superior_Judicatura\Rendicion_cuentas\2023\Documentos_2023\Cadena_Valor\[CV_Choco 28022023.xlsx]Hoja1'!#REF!</xm:f>
          </x14:formula1>
          <xm:sqref>E113:E117</xm:sqref>
        </x14:dataValidation>
        <x14:dataValidation type="list" allowBlank="1" showInputMessage="1" showErrorMessage="1" xr:uid="{F505CA03-146F-478C-AF1C-393BA4450E0D}">
          <x14:formula1>
            <xm:f>'C:\Users\csj\Downloads\[F9_2023 -ok - Ficha_espacios de diálogo (1).xlsx]Hoja1'!#REF!</xm:f>
          </x14:formula1>
          <xm:sqref>E118:E127</xm:sqref>
        </x14:dataValidation>
        <x14:dataValidation type="list" allowBlank="1" showInputMessage="1" showErrorMessage="1" xr:uid="{2410CE92-CFFA-46D3-A693-9CB404BC359B}">
          <x14:formula1>
            <xm:f>'C:\Users\csj\Documents\Consejo_Superior_Judicatura\Rendicion_cuentas\2023\Documentos_2023\Cadena_Valor\[CV_Nariño 01032023.xlsx]Hoja1'!#REF!</xm:f>
          </x14:formula1>
          <xm:sqref>E128:E132</xm:sqref>
        </x14:dataValidation>
        <x14:dataValidation type="list" allowBlank="1" showInputMessage="1" showErrorMessage="1" xr:uid="{B2A700D3-9DA3-49B5-AC57-8B7E1FED5336}">
          <x14:formula1>
            <xm:f>'C:\Users\csj\Documents\Consejo_Superior_Judicatura\Rendicion_cuentas\2023\Documentos_2023\Cadena_Valor\[CV_Antioquia 03032023.xlsx]Hoja1'!#REF!</xm:f>
          </x14:formula1>
          <xm:sqref>E133:E136</xm:sqref>
        </x14:dataValidation>
        <x14:dataValidation type="list" allowBlank="1" showInputMessage="1" showErrorMessage="1" xr:uid="{28C17A3E-689D-44A6-B56C-5B7096E16786}">
          <x14:formula1>
            <xm:f>'C:\Users\csj\Documents\Consejo_Superior_Judicatura\Rendicion_cuentas\2023\Documentos_2023\Cadena_Valor\[CV_Magdalena 03032023.xlsx]Hoja1'!#REF!</xm:f>
          </x14:formula1>
          <xm:sqref>E137:E138</xm:sqref>
        </x14:dataValidation>
        <x14:dataValidation type="list" allowBlank="1" showInputMessage="1" showErrorMessage="1" xr:uid="{C370715F-8A6F-47FE-8445-750E1DF97883}">
          <x14:formula1>
            <xm:f>'[F9_Ficha_espacios de diálogo.xlsx]Hoja1'!#REF!</xm:f>
          </x14:formula1>
          <xm:sqref>E30:E34</xm:sqref>
        </x14:dataValidation>
        <x14:dataValidation type="list" allowBlank="1" showInputMessage="1" showErrorMessage="1" xr:uid="{3F9ACE57-2CBB-405B-9D4F-E5665EF13F73}">
          <x14:formula1>
            <xm:f>Listas!$A$3:$A$4</xm:f>
          </x14:formula1>
          <xm:sqref>D5:D138</xm:sqref>
        </x14:dataValidation>
        <x14:dataValidation type="list" allowBlank="1" showInputMessage="1" showErrorMessage="1" xr:uid="{82E9AB82-31E0-4126-9BC5-391115F574AB}">
          <x14:formula1>
            <xm:f>Listas!$A$5:$A$16</xm:f>
          </x14:formula1>
          <xm:sqref>F5:F138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6978F-0C0C-4D4B-8CC5-4DDBE76570B2}">
  <dimension ref="A1:P32"/>
  <sheetViews>
    <sheetView workbookViewId="0">
      <selection activeCell="D16" sqref="D16"/>
    </sheetView>
  </sheetViews>
  <sheetFormatPr baseColWidth="10" defaultColWidth="11.42578125" defaultRowHeight="16.5" x14ac:dyDescent="0.25"/>
  <cols>
    <col min="1" max="1" width="3.28515625" style="19" bestFit="1" customWidth="1"/>
    <col min="2" max="2" width="28.7109375" style="19" customWidth="1"/>
    <col min="3" max="16" width="13.7109375" style="19" customWidth="1"/>
    <col min="17" max="16384" width="11.42578125" style="19"/>
  </cols>
  <sheetData>
    <row r="1" spans="1:16" s="18" customFormat="1" ht="58.5" customHeight="1" x14ac:dyDescent="0.25">
      <c r="B1" s="17" t="s">
        <v>208</v>
      </c>
      <c r="C1" s="15" t="s">
        <v>79</v>
      </c>
      <c r="D1" s="15" t="s">
        <v>80</v>
      </c>
      <c r="E1" s="15" t="s">
        <v>86</v>
      </c>
      <c r="F1" s="15"/>
      <c r="G1" s="17" t="s">
        <v>83</v>
      </c>
      <c r="H1" s="17" t="s">
        <v>84</v>
      </c>
      <c r="I1" s="17" t="s">
        <v>43</v>
      </c>
      <c r="J1" s="17" t="s">
        <v>47</v>
      </c>
      <c r="K1" s="17" t="s">
        <v>50</v>
      </c>
      <c r="L1" s="17" t="s">
        <v>52</v>
      </c>
      <c r="M1" s="17" t="s">
        <v>54</v>
      </c>
      <c r="N1" s="17" t="s">
        <v>56</v>
      </c>
      <c r="O1" s="17" t="s">
        <v>58</v>
      </c>
      <c r="P1" s="17" t="s">
        <v>85</v>
      </c>
    </row>
    <row r="2" spans="1:16" ht="22.5" customHeight="1" x14ac:dyDescent="0.25">
      <c r="A2" s="19">
        <v>1</v>
      </c>
      <c r="B2" s="21" t="s">
        <v>107</v>
      </c>
      <c r="C2" s="16">
        <v>1</v>
      </c>
      <c r="D2" s="16">
        <v>3</v>
      </c>
      <c r="E2" s="16">
        <f t="shared" ref="E2:E22" si="0">SUM(C2:D2)</f>
        <v>4</v>
      </c>
      <c r="F2" s="16"/>
      <c r="G2" s="16"/>
      <c r="H2" s="16"/>
      <c r="I2" s="20"/>
      <c r="J2" s="16"/>
      <c r="K2" s="20"/>
      <c r="L2" s="20"/>
      <c r="M2" s="16"/>
      <c r="N2" s="16"/>
      <c r="O2" s="20"/>
      <c r="P2" s="16"/>
    </row>
    <row r="3" spans="1:16" ht="22.5" customHeight="1" x14ac:dyDescent="0.25">
      <c r="A3" s="19">
        <v>2</v>
      </c>
      <c r="B3" s="21" t="s">
        <v>37</v>
      </c>
      <c r="C3" s="16">
        <v>4</v>
      </c>
      <c r="D3" s="16">
        <v>7</v>
      </c>
      <c r="E3" s="16">
        <f t="shared" si="0"/>
        <v>11</v>
      </c>
      <c r="F3" s="16"/>
      <c r="G3" s="16"/>
      <c r="H3" s="16"/>
      <c r="I3" s="20"/>
      <c r="J3" s="20"/>
      <c r="K3" s="20"/>
      <c r="L3" s="20"/>
      <c r="M3" s="20"/>
      <c r="N3" s="20"/>
      <c r="O3" s="20"/>
      <c r="P3" s="16"/>
    </row>
    <row r="4" spans="1:16" ht="22.5" customHeight="1" x14ac:dyDescent="0.25">
      <c r="A4" s="19">
        <v>3</v>
      </c>
      <c r="B4" s="21" t="s">
        <v>137</v>
      </c>
      <c r="C4" s="16">
        <v>4</v>
      </c>
      <c r="D4" s="16">
        <v>2</v>
      </c>
      <c r="E4" s="16">
        <f t="shared" si="0"/>
        <v>6</v>
      </c>
      <c r="F4" s="16"/>
      <c r="G4" s="16"/>
      <c r="H4" s="16"/>
      <c r="I4" s="20"/>
      <c r="J4" s="20"/>
      <c r="K4" s="16"/>
      <c r="L4" s="20"/>
      <c r="M4" s="20"/>
      <c r="N4" s="20"/>
      <c r="O4" s="20"/>
      <c r="P4" s="16"/>
    </row>
    <row r="5" spans="1:16" ht="22.5" customHeight="1" x14ac:dyDescent="0.25">
      <c r="A5" s="19">
        <v>4</v>
      </c>
      <c r="B5" s="21" t="s">
        <v>169</v>
      </c>
      <c r="C5" s="16">
        <v>0</v>
      </c>
      <c r="D5" s="16">
        <v>6</v>
      </c>
      <c r="E5" s="16">
        <f t="shared" si="0"/>
        <v>6</v>
      </c>
      <c r="F5" s="16"/>
      <c r="G5" s="16"/>
      <c r="H5" s="16"/>
      <c r="I5" s="16"/>
      <c r="J5" s="20"/>
      <c r="K5" s="20"/>
      <c r="L5" s="20"/>
      <c r="M5" s="20"/>
      <c r="N5" s="20"/>
      <c r="O5" s="20"/>
      <c r="P5" s="16"/>
    </row>
    <row r="6" spans="1:16" ht="22.5" customHeight="1" x14ac:dyDescent="0.25">
      <c r="A6" s="19">
        <v>5</v>
      </c>
      <c r="B6" s="21" t="s">
        <v>73</v>
      </c>
      <c r="C6" s="16">
        <v>8</v>
      </c>
      <c r="D6" s="16">
        <v>5</v>
      </c>
      <c r="E6" s="16">
        <f t="shared" si="0"/>
        <v>13</v>
      </c>
      <c r="F6" s="16"/>
      <c r="G6" s="16"/>
      <c r="H6" s="16"/>
      <c r="I6" s="20"/>
      <c r="J6" s="16"/>
      <c r="K6" s="20"/>
      <c r="L6" s="20"/>
      <c r="M6" s="20"/>
      <c r="N6" s="20"/>
      <c r="O6" s="20"/>
      <c r="P6" s="16"/>
    </row>
    <row r="7" spans="1:16" ht="22.5" customHeight="1" x14ac:dyDescent="0.25">
      <c r="A7" s="19">
        <v>6</v>
      </c>
      <c r="B7" s="21" t="s">
        <v>150</v>
      </c>
      <c r="C7" s="16">
        <v>3</v>
      </c>
      <c r="D7" s="16">
        <v>1</v>
      </c>
      <c r="E7" s="16">
        <f t="shared" si="0"/>
        <v>4</v>
      </c>
      <c r="F7" s="16"/>
      <c r="G7" s="16"/>
      <c r="H7" s="16"/>
      <c r="I7" s="16"/>
      <c r="J7" s="16"/>
      <c r="K7" s="20"/>
      <c r="L7" s="20"/>
      <c r="M7" s="20"/>
      <c r="N7" s="16"/>
      <c r="O7" s="20"/>
      <c r="P7" s="16"/>
    </row>
    <row r="8" spans="1:16" ht="22.5" customHeight="1" x14ac:dyDescent="0.25">
      <c r="A8" s="19">
        <v>7</v>
      </c>
      <c r="B8" s="21" t="s">
        <v>87</v>
      </c>
      <c r="C8" s="16">
        <v>2</v>
      </c>
      <c r="D8" s="16">
        <v>0</v>
      </c>
      <c r="E8" s="16">
        <f t="shared" si="0"/>
        <v>2</v>
      </c>
      <c r="F8" s="16"/>
      <c r="G8" s="16"/>
      <c r="H8" s="16"/>
      <c r="I8" s="16"/>
      <c r="J8" s="16"/>
      <c r="K8" s="16"/>
      <c r="L8" s="16"/>
      <c r="M8" s="20"/>
      <c r="N8" s="20"/>
      <c r="O8" s="16"/>
      <c r="P8" s="16"/>
    </row>
    <row r="9" spans="1:16" ht="22.5" customHeight="1" x14ac:dyDescent="0.25">
      <c r="A9" s="19">
        <v>8</v>
      </c>
      <c r="B9" s="21" t="s">
        <v>198</v>
      </c>
      <c r="C9" s="16">
        <v>5</v>
      </c>
      <c r="D9" s="16">
        <v>0</v>
      </c>
      <c r="E9" s="16">
        <f t="shared" si="0"/>
        <v>5</v>
      </c>
      <c r="F9" s="16"/>
      <c r="G9" s="16"/>
      <c r="H9" s="16"/>
      <c r="I9" s="16"/>
      <c r="J9" s="16"/>
      <c r="K9" s="20"/>
      <c r="L9" s="20"/>
      <c r="M9" s="20"/>
      <c r="N9" s="20"/>
      <c r="O9" s="20"/>
      <c r="P9" s="16"/>
    </row>
    <row r="10" spans="1:16" ht="22.5" customHeight="1" x14ac:dyDescent="0.25">
      <c r="A10" s="19">
        <v>9</v>
      </c>
      <c r="B10" s="21" t="s">
        <v>100</v>
      </c>
      <c r="C10" s="16">
        <v>4</v>
      </c>
      <c r="D10" s="16">
        <v>0</v>
      </c>
      <c r="E10" s="16">
        <f t="shared" si="0"/>
        <v>4</v>
      </c>
      <c r="F10" s="16"/>
      <c r="G10" s="16"/>
      <c r="H10" s="16"/>
      <c r="I10" s="16"/>
      <c r="J10" s="16"/>
      <c r="K10" s="20"/>
      <c r="L10" s="20"/>
      <c r="M10" s="20"/>
      <c r="N10" s="16"/>
      <c r="O10" s="20"/>
      <c r="P10" s="16"/>
    </row>
    <row r="11" spans="1:16" ht="22.5" customHeight="1" x14ac:dyDescent="0.25">
      <c r="A11" s="19">
        <v>10</v>
      </c>
      <c r="B11" s="21" t="s">
        <v>132</v>
      </c>
      <c r="C11" s="16">
        <v>3</v>
      </c>
      <c r="D11" s="16">
        <v>5</v>
      </c>
      <c r="E11" s="16">
        <f t="shared" si="0"/>
        <v>8</v>
      </c>
      <c r="F11" s="16"/>
      <c r="G11" s="16"/>
      <c r="H11" s="16"/>
      <c r="I11" s="20"/>
      <c r="J11" s="20"/>
      <c r="K11" s="20"/>
      <c r="L11" s="20"/>
      <c r="M11" s="20"/>
      <c r="N11" s="20"/>
      <c r="O11" s="20"/>
      <c r="P11" s="16"/>
    </row>
    <row r="12" spans="1:16" ht="22.5" customHeight="1" x14ac:dyDescent="0.25">
      <c r="A12" s="19">
        <v>11</v>
      </c>
      <c r="B12" s="21" t="s">
        <v>157</v>
      </c>
      <c r="C12" s="16">
        <v>2</v>
      </c>
      <c r="D12" s="16">
        <v>0</v>
      </c>
      <c r="E12" s="16">
        <f t="shared" si="0"/>
        <v>2</v>
      </c>
      <c r="F12" s="16"/>
      <c r="G12" s="16"/>
      <c r="H12" s="16"/>
      <c r="I12" s="16"/>
      <c r="J12" s="16"/>
      <c r="K12" s="20"/>
      <c r="L12" s="16"/>
      <c r="M12" s="16"/>
      <c r="N12" s="16"/>
      <c r="O12" s="20"/>
      <c r="P12" s="16"/>
    </row>
    <row r="13" spans="1:16" ht="22.5" customHeight="1" x14ac:dyDescent="0.25">
      <c r="A13" s="19">
        <v>12</v>
      </c>
      <c r="B13" s="21" t="s">
        <v>135</v>
      </c>
      <c r="C13" s="16">
        <v>1</v>
      </c>
      <c r="D13" s="16">
        <v>4</v>
      </c>
      <c r="E13" s="16">
        <f t="shared" si="0"/>
        <v>5</v>
      </c>
      <c r="F13" s="16"/>
      <c r="G13" s="16"/>
      <c r="H13" s="16"/>
      <c r="I13" s="20"/>
      <c r="J13" s="16"/>
      <c r="K13" s="20"/>
      <c r="L13" s="20"/>
      <c r="M13" s="20"/>
      <c r="N13" s="16"/>
      <c r="O13" s="20"/>
      <c r="P13" s="16"/>
    </row>
    <row r="14" spans="1:16" ht="22.5" customHeight="1" x14ac:dyDescent="0.25">
      <c r="A14" s="19">
        <v>13</v>
      </c>
      <c r="B14" s="21" t="s">
        <v>4</v>
      </c>
      <c r="C14" s="16">
        <v>7</v>
      </c>
      <c r="D14" s="16">
        <v>3</v>
      </c>
      <c r="E14" s="16">
        <f t="shared" si="0"/>
        <v>10</v>
      </c>
      <c r="F14" s="16"/>
      <c r="G14" s="16"/>
      <c r="H14" s="16"/>
      <c r="I14" s="16"/>
      <c r="J14" s="16"/>
      <c r="K14" s="20"/>
      <c r="L14" s="20"/>
      <c r="M14" s="20"/>
      <c r="N14" s="20"/>
      <c r="O14" s="20"/>
      <c r="P14" s="20"/>
    </row>
    <row r="15" spans="1:16" ht="22.5" customHeight="1" x14ac:dyDescent="0.25">
      <c r="A15" s="19">
        <v>14</v>
      </c>
      <c r="B15" s="21" t="s">
        <v>206</v>
      </c>
      <c r="C15" s="16">
        <v>4</v>
      </c>
      <c r="D15" s="16">
        <v>0</v>
      </c>
      <c r="E15" s="16">
        <f t="shared" si="0"/>
        <v>4</v>
      </c>
      <c r="F15" s="16"/>
      <c r="G15" s="20"/>
      <c r="H15" s="16"/>
      <c r="I15" s="16"/>
      <c r="J15" s="20"/>
      <c r="K15" s="16"/>
      <c r="L15" s="16"/>
      <c r="M15" s="20"/>
      <c r="N15" s="16"/>
      <c r="O15" s="16"/>
      <c r="P15" s="20"/>
    </row>
    <row r="16" spans="1:16" ht="22.5" customHeight="1" x14ac:dyDescent="0.25">
      <c r="A16" s="19">
        <v>15</v>
      </c>
      <c r="B16" s="21" t="s">
        <v>114</v>
      </c>
      <c r="C16" s="16">
        <v>4</v>
      </c>
      <c r="D16" s="16">
        <v>0</v>
      </c>
      <c r="E16" s="16">
        <f t="shared" si="0"/>
        <v>4</v>
      </c>
      <c r="F16" s="16"/>
      <c r="G16" s="16"/>
      <c r="H16" s="16"/>
      <c r="I16" s="16"/>
      <c r="J16" s="20"/>
      <c r="K16" s="16"/>
      <c r="L16" s="20"/>
      <c r="M16" s="16"/>
      <c r="N16" s="20"/>
      <c r="O16" s="20"/>
      <c r="P16" s="16"/>
    </row>
    <row r="17" spans="1:16" ht="22.5" customHeight="1" x14ac:dyDescent="0.25">
      <c r="A17" s="19">
        <v>16</v>
      </c>
      <c r="B17" s="21" t="s">
        <v>179</v>
      </c>
      <c r="C17" s="16">
        <v>1</v>
      </c>
      <c r="D17" s="16">
        <v>5</v>
      </c>
      <c r="E17" s="16">
        <f t="shared" si="0"/>
        <v>6</v>
      </c>
      <c r="F17" s="20"/>
      <c r="G17" s="20"/>
      <c r="H17" s="20"/>
      <c r="I17" s="16"/>
      <c r="J17" s="20"/>
      <c r="K17" s="16"/>
      <c r="L17" s="16"/>
      <c r="M17" s="20"/>
      <c r="N17" s="20"/>
      <c r="O17" s="16"/>
      <c r="P17" s="20"/>
    </row>
    <row r="18" spans="1:16" ht="22.5" customHeight="1" x14ac:dyDescent="0.25">
      <c r="A18" s="19">
        <v>17</v>
      </c>
      <c r="B18" s="21" t="s">
        <v>116</v>
      </c>
      <c r="C18" s="16">
        <v>2</v>
      </c>
      <c r="D18" s="16">
        <v>5</v>
      </c>
      <c r="E18" s="16">
        <f t="shared" si="0"/>
        <v>7</v>
      </c>
      <c r="F18" s="16"/>
      <c r="G18" s="16"/>
      <c r="H18" s="16"/>
      <c r="I18" s="20"/>
      <c r="J18" s="20"/>
      <c r="K18" s="20"/>
      <c r="L18" s="20"/>
      <c r="M18" s="20"/>
      <c r="N18" s="20"/>
      <c r="O18" s="16"/>
      <c r="P18" s="16"/>
    </row>
    <row r="19" spans="1:16" ht="22.5" customHeight="1" x14ac:dyDescent="0.25">
      <c r="A19" s="19">
        <v>18</v>
      </c>
      <c r="B19" s="21" t="s">
        <v>177</v>
      </c>
      <c r="C19" s="16">
        <v>2</v>
      </c>
      <c r="D19" s="16">
        <v>2</v>
      </c>
      <c r="E19" s="16">
        <f t="shared" si="0"/>
        <v>4</v>
      </c>
      <c r="F19" s="16"/>
      <c r="G19" s="20"/>
      <c r="H19" s="16"/>
      <c r="I19" s="16"/>
      <c r="J19" s="16"/>
      <c r="K19" s="16"/>
      <c r="L19" s="20"/>
      <c r="M19" s="16"/>
      <c r="N19" s="20"/>
      <c r="O19" s="16"/>
      <c r="P19" s="16"/>
    </row>
    <row r="20" spans="1:16" ht="22.5" customHeight="1" x14ac:dyDescent="0.25">
      <c r="A20" s="19">
        <v>19</v>
      </c>
      <c r="B20" s="21" t="s">
        <v>143</v>
      </c>
      <c r="C20" s="16">
        <v>0</v>
      </c>
      <c r="D20" s="16">
        <v>4</v>
      </c>
      <c r="E20" s="16">
        <f t="shared" si="0"/>
        <v>4</v>
      </c>
      <c r="F20" s="16"/>
      <c r="G20" s="16"/>
      <c r="H20" s="16"/>
      <c r="I20" s="16"/>
      <c r="J20" s="16"/>
      <c r="K20" s="20"/>
      <c r="L20" s="20"/>
      <c r="M20" s="16"/>
      <c r="N20" s="20"/>
      <c r="O20" s="16"/>
      <c r="P20" s="16"/>
    </row>
    <row r="21" spans="1:16" ht="22.5" customHeight="1" x14ac:dyDescent="0.25">
      <c r="A21" s="19">
        <v>20</v>
      </c>
      <c r="B21" s="21" t="s">
        <v>93</v>
      </c>
      <c r="C21" s="16">
        <v>3</v>
      </c>
      <c r="D21" s="16">
        <v>1</v>
      </c>
      <c r="E21" s="16">
        <f t="shared" si="0"/>
        <v>4</v>
      </c>
      <c r="F21" s="16"/>
      <c r="G21" s="16"/>
      <c r="H21" s="16"/>
      <c r="I21" s="20"/>
      <c r="J21" s="16"/>
      <c r="K21" s="20"/>
      <c r="L21" s="16"/>
      <c r="M21" s="20"/>
      <c r="N21" s="16"/>
      <c r="O21" s="20"/>
      <c r="P21" s="16"/>
    </row>
    <row r="22" spans="1:16" ht="22.5" customHeight="1" x14ac:dyDescent="0.25">
      <c r="A22" s="19">
        <v>21</v>
      </c>
      <c r="B22" s="21" t="s">
        <v>160</v>
      </c>
      <c r="C22" s="16">
        <v>5</v>
      </c>
      <c r="D22" s="16">
        <v>0</v>
      </c>
      <c r="E22" s="16">
        <f t="shared" si="0"/>
        <v>5</v>
      </c>
      <c r="F22" s="16"/>
      <c r="G22" s="20"/>
      <c r="H22" s="16"/>
      <c r="I22" s="20"/>
      <c r="J22" s="20"/>
      <c r="K22" s="16"/>
      <c r="L22" s="16"/>
      <c r="M22" s="20"/>
      <c r="N22" s="16"/>
      <c r="O22" s="20"/>
      <c r="P22" s="16"/>
    </row>
    <row r="23" spans="1:16" ht="22.5" customHeight="1" x14ac:dyDescent="0.25">
      <c r="B23" s="16"/>
      <c r="C23" s="16"/>
      <c r="D23" s="16"/>
      <c r="E23" s="16"/>
      <c r="F23" s="16"/>
      <c r="G23" s="16"/>
      <c r="H23" s="16"/>
      <c r="I23" s="16"/>
      <c r="J23" s="16"/>
      <c r="K23" s="16"/>
      <c r="L23" s="16"/>
      <c r="M23" s="16"/>
      <c r="N23" s="16"/>
      <c r="O23" s="16"/>
      <c r="P23" s="16"/>
    </row>
    <row r="24" spans="1:16" ht="22.5" customHeight="1" x14ac:dyDescent="0.25">
      <c r="B24" s="16"/>
      <c r="C24" s="16"/>
      <c r="D24" s="16"/>
      <c r="E24" s="16"/>
      <c r="F24" s="16"/>
      <c r="G24" s="16"/>
      <c r="H24" s="16"/>
      <c r="I24" s="16"/>
      <c r="J24" s="16"/>
      <c r="K24" s="16"/>
      <c r="L24" s="16"/>
      <c r="M24" s="16"/>
      <c r="N24" s="16"/>
      <c r="O24" s="16"/>
      <c r="P24" s="16"/>
    </row>
    <row r="25" spans="1:16" ht="22.5" customHeight="1" x14ac:dyDescent="0.25">
      <c r="B25" s="16"/>
      <c r="C25" s="16"/>
      <c r="D25" s="16"/>
      <c r="E25" s="16"/>
      <c r="F25" s="16"/>
      <c r="G25" s="16"/>
      <c r="H25" s="16"/>
      <c r="I25" s="16"/>
      <c r="J25" s="16"/>
      <c r="K25" s="16"/>
      <c r="L25" s="16"/>
      <c r="M25" s="16"/>
      <c r="N25" s="16"/>
      <c r="O25" s="16"/>
      <c r="P25" s="16"/>
    </row>
    <row r="26" spans="1:16" ht="22.5" customHeight="1" x14ac:dyDescent="0.25">
      <c r="B26" s="16"/>
      <c r="C26" s="16"/>
      <c r="D26" s="16"/>
      <c r="E26" s="16"/>
      <c r="F26" s="16"/>
      <c r="G26" s="16"/>
      <c r="H26" s="16"/>
      <c r="I26" s="16"/>
      <c r="J26" s="16"/>
      <c r="K26" s="16"/>
      <c r="L26" s="16"/>
      <c r="M26" s="16"/>
      <c r="N26" s="16"/>
      <c r="O26" s="16"/>
      <c r="P26" s="16"/>
    </row>
    <row r="27" spans="1:16" ht="22.5" customHeight="1" x14ac:dyDescent="0.25">
      <c r="B27" s="16"/>
      <c r="C27" s="16"/>
      <c r="D27" s="16"/>
      <c r="E27" s="16"/>
      <c r="F27" s="16"/>
      <c r="G27" s="16"/>
      <c r="H27" s="16"/>
      <c r="I27" s="16"/>
      <c r="J27" s="16"/>
      <c r="K27" s="16"/>
      <c r="L27" s="16"/>
      <c r="M27" s="16"/>
      <c r="N27" s="16"/>
      <c r="O27" s="16"/>
      <c r="P27" s="16"/>
    </row>
    <row r="28" spans="1:16" ht="22.5" customHeight="1" x14ac:dyDescent="0.25">
      <c r="B28" s="16"/>
      <c r="C28" s="16"/>
      <c r="D28" s="16"/>
      <c r="E28" s="16"/>
      <c r="F28" s="16"/>
      <c r="G28" s="16"/>
      <c r="H28" s="16"/>
      <c r="I28" s="16"/>
      <c r="J28" s="16"/>
      <c r="K28" s="16"/>
      <c r="L28" s="16"/>
      <c r="M28" s="16"/>
      <c r="N28" s="16"/>
      <c r="O28" s="16"/>
      <c r="P28" s="16"/>
    </row>
    <row r="29" spans="1:16" ht="22.5" customHeight="1" x14ac:dyDescent="0.25">
      <c r="B29" s="16"/>
      <c r="C29" s="16"/>
      <c r="D29" s="16"/>
      <c r="E29" s="16"/>
      <c r="F29" s="16"/>
      <c r="G29" s="16"/>
      <c r="H29" s="16"/>
      <c r="I29" s="16"/>
      <c r="J29" s="16"/>
      <c r="K29" s="16"/>
      <c r="L29" s="16"/>
      <c r="M29" s="16"/>
      <c r="N29" s="16"/>
      <c r="O29" s="16"/>
      <c r="P29" s="16"/>
    </row>
    <row r="30" spans="1:16" ht="22.5" customHeight="1" x14ac:dyDescent="0.25">
      <c r="B30" s="16"/>
      <c r="C30" s="16"/>
      <c r="D30" s="16"/>
      <c r="E30" s="16"/>
      <c r="F30" s="16"/>
      <c r="G30" s="16"/>
      <c r="H30" s="16"/>
      <c r="I30" s="16"/>
      <c r="J30" s="16"/>
      <c r="K30" s="16"/>
      <c r="L30" s="16"/>
      <c r="M30" s="16"/>
      <c r="N30" s="16"/>
      <c r="O30" s="16"/>
      <c r="P30" s="16"/>
    </row>
    <row r="31" spans="1:16" ht="22.5" customHeight="1" x14ac:dyDescent="0.25">
      <c r="B31" s="16"/>
      <c r="C31" s="16"/>
      <c r="D31" s="16"/>
      <c r="E31" s="16"/>
      <c r="F31" s="16"/>
      <c r="G31" s="16"/>
      <c r="H31" s="16"/>
      <c r="I31" s="16"/>
      <c r="J31" s="16"/>
      <c r="K31" s="16"/>
      <c r="L31" s="16"/>
      <c r="M31" s="16"/>
      <c r="N31" s="16"/>
      <c r="O31" s="16"/>
      <c r="P31" s="16"/>
    </row>
    <row r="32" spans="1:16" ht="22.5" customHeight="1" x14ac:dyDescent="0.25">
      <c r="B32" s="16"/>
      <c r="C32" s="16"/>
      <c r="D32" s="16"/>
      <c r="E32" s="16"/>
      <c r="F32" s="16"/>
      <c r="G32" s="16"/>
      <c r="H32" s="16"/>
      <c r="I32" s="16"/>
      <c r="J32" s="16"/>
      <c r="K32" s="16"/>
      <c r="L32" s="16"/>
      <c r="M32" s="16"/>
      <c r="N32" s="16"/>
      <c r="O32" s="16"/>
      <c r="P32" s="16"/>
    </row>
  </sheetData>
  <sortState xmlns:xlrd2="http://schemas.microsoft.com/office/spreadsheetml/2017/richdata2" ref="B2:P22">
    <sortCondition ref="B2:B2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DDAA5-6E52-4A38-A2A4-3582E17D90C5}">
  <dimension ref="A1:A16"/>
  <sheetViews>
    <sheetView workbookViewId="0">
      <selection activeCell="A7" sqref="A7:A16"/>
    </sheetView>
  </sheetViews>
  <sheetFormatPr baseColWidth="10" defaultRowHeight="15" x14ac:dyDescent="0.25"/>
  <cols>
    <col min="1" max="16384" width="11.42578125" style="1"/>
  </cols>
  <sheetData>
    <row r="1" spans="1:1" x14ac:dyDescent="0.25">
      <c r="A1" s="1" t="s">
        <v>39</v>
      </c>
    </row>
    <row r="2" spans="1:1" x14ac:dyDescent="0.25">
      <c r="A2" s="1" t="s">
        <v>40</v>
      </c>
    </row>
    <row r="3" spans="1:1" x14ac:dyDescent="0.25">
      <c r="A3" s="1" t="s">
        <v>41</v>
      </c>
    </row>
    <row r="4" spans="1:1" x14ac:dyDescent="0.25">
      <c r="A4" s="1" t="s">
        <v>95</v>
      </c>
    </row>
    <row r="5" spans="1:1" x14ac:dyDescent="0.25">
      <c r="A5" s="1" t="s">
        <v>296</v>
      </c>
    </row>
    <row r="6" spans="1:1" x14ac:dyDescent="0.25">
      <c r="A6" s="1" t="s">
        <v>297</v>
      </c>
    </row>
    <row r="7" spans="1:1" x14ac:dyDescent="0.25">
      <c r="A7" s="1" t="s">
        <v>83</v>
      </c>
    </row>
    <row r="8" spans="1:1" x14ac:dyDescent="0.25">
      <c r="A8" s="1" t="s">
        <v>84</v>
      </c>
    </row>
    <row r="9" spans="1:1" x14ac:dyDescent="0.25">
      <c r="A9" s="1" t="s">
        <v>43</v>
      </c>
    </row>
    <row r="10" spans="1:1" x14ac:dyDescent="0.25">
      <c r="A10" s="1" t="s">
        <v>47</v>
      </c>
    </row>
    <row r="11" spans="1:1" x14ac:dyDescent="0.25">
      <c r="A11" s="1" t="s">
        <v>50</v>
      </c>
    </row>
    <row r="12" spans="1:1" x14ac:dyDescent="0.25">
      <c r="A12" s="1" t="s">
        <v>52</v>
      </c>
    </row>
    <row r="13" spans="1:1" x14ac:dyDescent="0.25">
      <c r="A13" s="1" t="s">
        <v>54</v>
      </c>
    </row>
    <row r="14" spans="1:1" x14ac:dyDescent="0.25">
      <c r="A14" s="1" t="s">
        <v>56</v>
      </c>
    </row>
    <row r="15" spans="1:1" x14ac:dyDescent="0.25">
      <c r="A15" s="1" t="s">
        <v>58</v>
      </c>
    </row>
    <row r="16" spans="1:1" x14ac:dyDescent="0.25">
      <c r="A16" s="1" t="s">
        <v>85</v>
      </c>
    </row>
  </sheetData>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Inicio</vt:lpstr>
      <vt:lpstr>Cadena_valor_RC</vt:lpstr>
      <vt:lpstr>Acciones</vt:lpstr>
      <vt:lpstr>Resumen</vt:lpstr>
      <vt:lpstr>Listas</vt:lpstr>
      <vt:lpstr>Inicio!Área_de_impresión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Yeimmy Alexandra Ortega Ardila</dc:creator>
  <cp:lastModifiedBy>csj</cp:lastModifiedBy>
  <dcterms:created xsi:type="dcterms:W3CDTF">2022-01-27T14:13:37Z</dcterms:created>
  <dcterms:modified xsi:type="dcterms:W3CDTF">2023-07-25T20:17:00Z</dcterms:modified>
</cp:coreProperties>
</file>