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https://ompabogados-my.sharepoint.com/personal/halfonzo_ompabogados_com/Documents/Escritorio/EXCPECIONES M081/ACUMULADA4 FRACTURAS/EXCEPCIONES/"/>
    </mc:Choice>
  </mc:AlternateContent>
  <xr:revisionPtr revIDLastSave="45" documentId="11_CBEBFF25042F4637A8B0ACDFF6A2366399A32E5F" xr6:coauthVersionLast="45" xr6:coauthVersionMax="45" xr10:uidLastSave="{2B8074CE-E700-4BAA-88E1-470A46516167}"/>
  <bookViews>
    <workbookView xWindow="-120" yWindow="-120" windowWidth="20730" windowHeight="11160" xr2:uid="{00000000-000D-0000-FFFF-FFFF00000000}"/>
  </bookViews>
  <sheets>
    <sheet name="Hoja1" sheetId="1" r:id="rId1"/>
  </sheets>
  <definedNames>
    <definedName name="_xlnm._FilterDatabase" localSheetId="0" hidden="1">Hoja1!$A$7:$O$272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2" i="1" l="1"/>
  <c r="F272" i="1"/>
  <c r="E272" i="1"/>
  <c r="C272" i="1"/>
</calcChain>
</file>

<file path=xl/sharedStrings.xml><?xml version="1.0" encoding="utf-8"?>
<sst xmlns="http://schemas.openxmlformats.org/spreadsheetml/2006/main" count="568" uniqueCount="287">
  <si>
    <t>FACTURA</t>
  </si>
  <si>
    <t>SALDO</t>
  </si>
  <si>
    <t>F.AVISO</t>
  </si>
  <si>
    <t>VLR APROBADO</t>
  </si>
  <si>
    <t>VLR GLOSADO</t>
  </si>
  <si>
    <t>F.GIRO</t>
  </si>
  <si>
    <t xml:space="preserve">DOCUMENTO DE PAGO </t>
  </si>
  <si>
    <t>SINIESTRO</t>
  </si>
  <si>
    <t>VICTIMA</t>
  </si>
  <si>
    <t>51-2016-1018883</t>
  </si>
  <si>
    <t>JORGE ENRIQUE LARIOS CANDAMA</t>
  </si>
  <si>
    <t>31-2016-1129094</t>
  </si>
  <si>
    <t>ANTONIO  JOSE FUENTES MEJIA</t>
  </si>
  <si>
    <t>2018/07/26</t>
  </si>
  <si>
    <t>31-2016-1121641</t>
  </si>
  <si>
    <t>VALENTINA  MICHELL MORALES GONZALEZ</t>
  </si>
  <si>
    <t>0-0-0</t>
  </si>
  <si>
    <t>DEVOLUCIONES / OBJECIONES</t>
  </si>
  <si>
    <t>61-2016-1011031</t>
  </si>
  <si>
    <t>MYRIAM GOMEZ DE RODRIGUEZ</t>
  </si>
  <si>
    <t>93-2016-1040623</t>
  </si>
  <si>
    <t>ALEXANDER ALBERTO DOMINGUEZ ALVAREZ</t>
  </si>
  <si>
    <t>95-2016-1080067</t>
  </si>
  <si>
    <t>SANDY TERESA DE LA HOZ PACHECO</t>
  </si>
  <si>
    <t>2018/08/09</t>
  </si>
  <si>
    <t>31-2016-1098630</t>
  </si>
  <si>
    <t>JUAN PABLO PADILLA LUNA</t>
  </si>
  <si>
    <t>61-2017-1011367</t>
  </si>
  <si>
    <t>LEONAR DANIEL MARTINEZ CARRILLO</t>
  </si>
  <si>
    <t>31-2016-1112128</t>
  </si>
  <si>
    <t>CRUZ RAFAEL PALOMINO MANCILLA</t>
  </si>
  <si>
    <t>31-2017-1137553</t>
  </si>
  <si>
    <t>EDESNEL NICOLAS PIMIENTA CAMACHO</t>
  </si>
  <si>
    <t xml:space="preserve"> </t>
  </si>
  <si>
    <t>61-2017-1011271</t>
  </si>
  <si>
    <t>AURA CAMILA RUIZ DE ALBA</t>
  </si>
  <si>
    <t>61-2017-1011495</t>
  </si>
  <si>
    <t>MIGUEL  JOSE MADERA AYALA</t>
  </si>
  <si>
    <t>31-2017-1139136</t>
  </si>
  <si>
    <t>WILFRAND FRANCISCO DELGADO CASTRILLON</t>
  </si>
  <si>
    <t>14-2017-1038140</t>
  </si>
  <si>
    <t>CAMILO  ARTURO SARMIENTO PRASCA</t>
  </si>
  <si>
    <t>14-2017-1041061</t>
  </si>
  <si>
    <t>CARLOS ARTURO BARRANCO ROMERO</t>
  </si>
  <si>
    <t>95-2017-1093338</t>
  </si>
  <si>
    <t>EDUARDO LUIS FONSECA GARZON</t>
  </si>
  <si>
    <t>52-2017-1043584</t>
  </si>
  <si>
    <t>RICARDO ENRIQUE MANJARRES SAAVEDRA</t>
  </si>
  <si>
    <t>21-2018-1018464</t>
  </si>
  <si>
    <t>ALVARO JOSE CAMELO FLOREZ</t>
  </si>
  <si>
    <t>14-2018-1054452</t>
  </si>
  <si>
    <t>BREINER ALFONSO JIMENEZ VILLAMIL</t>
  </si>
  <si>
    <t>SEGUROS MUNDIAL - SOAT SINIESTROS</t>
  </si>
  <si>
    <t>CLINICA DE FRACTURAS S.A. -890110705</t>
  </si>
  <si>
    <t>CRUCE CARTERA EJECUTIVO 00433 - 2017 ACUMULADO 4</t>
  </si>
  <si>
    <t>CAUSAL GLOSA</t>
  </si>
  <si>
    <t>PERTINENCIA</t>
  </si>
  <si>
    <t>GLOSA ACEPTADA EN CONCILIACION</t>
  </si>
  <si>
    <t>Consecutivo</t>
  </si>
  <si>
    <t>Fecha de envio</t>
  </si>
  <si>
    <t>Guia/Correo</t>
  </si>
  <si>
    <t>DEV201512000877</t>
  </si>
  <si>
    <t>DEV201603000284</t>
  </si>
  <si>
    <t>LIQ-201605001823</t>
  </si>
  <si>
    <t>ciliasierra@clinicadefracturasbarranquilla.com</t>
  </si>
  <si>
    <t>LIQ-201607000641</t>
  </si>
  <si>
    <t>OBJ-201610010457</t>
  </si>
  <si>
    <t>LIQ-201701003251</t>
  </si>
  <si>
    <t>LIQ-201703001688</t>
  </si>
  <si>
    <t>LIQ-201705000021</t>
  </si>
  <si>
    <t>CONCILIACION</t>
  </si>
  <si>
    <t>LIQ-201610010562</t>
  </si>
  <si>
    <t>LIQ-201701000154</t>
  </si>
  <si>
    <t>LIQ-201702001317</t>
  </si>
  <si>
    <t>OBJ-201610011457</t>
  </si>
  <si>
    <t>OBJ-201611003346</t>
  </si>
  <si>
    <t>LIQ-201611004916</t>
  </si>
  <si>
    <t>LIQ-201702000435</t>
  </si>
  <si>
    <t>LIQ-201705003979</t>
  </si>
  <si>
    <t>LIQ-201703001162</t>
  </si>
  <si>
    <t>GNS-LIQ-201704003610</t>
  </si>
  <si>
    <t>LIQ-201701002050</t>
  </si>
  <si>
    <t>LIQ-201703002245</t>
  </si>
  <si>
    <t>LIQ-201704004617</t>
  </si>
  <si>
    <t>LIQ-201701001137</t>
  </si>
  <si>
    <t>LIQ-201702002301</t>
  </si>
  <si>
    <t>LIQ-201704000806</t>
  </si>
  <si>
    <t>LIQ-201703002966</t>
  </si>
  <si>
    <t>LIQ-201705000603</t>
  </si>
  <si>
    <t>LIQ-201706000823</t>
  </si>
  <si>
    <t>LIQ-201703003248</t>
  </si>
  <si>
    <t>LIQ-201703001903</t>
  </si>
  <si>
    <t>LIQ-201704003834</t>
  </si>
  <si>
    <t>LIQ-201705003708</t>
  </si>
  <si>
    <t>DEV-201703003654</t>
  </si>
  <si>
    <t>LIQ-201707002640</t>
  </si>
  <si>
    <t>LIQ-201704002086</t>
  </si>
  <si>
    <t>LIQ-201705001201</t>
  </si>
  <si>
    <t>LIQ-201706001725</t>
  </si>
  <si>
    <t>OBJ-201705007753</t>
  </si>
  <si>
    <t>OBJ-201706009187</t>
  </si>
  <si>
    <t>OBJ-201705007865</t>
  </si>
  <si>
    <t>OBJ-201706009188</t>
  </si>
  <si>
    <t>OBJ-201705008097</t>
  </si>
  <si>
    <t>OBJ-201706009219</t>
  </si>
  <si>
    <t>LIQ-201705001983</t>
  </si>
  <si>
    <t>LIQ-201706002037</t>
  </si>
  <si>
    <t>LIQ-201706000254</t>
  </si>
  <si>
    <t>LIQ-201707000886</t>
  </si>
  <si>
    <t>LIQ-201708001455</t>
  </si>
  <si>
    <t>LIQ-201709003623</t>
  </si>
  <si>
    <t>LIQ-201705003485</t>
  </si>
  <si>
    <t>LIQ-201706005101</t>
  </si>
  <si>
    <t>LIQ-201708001170</t>
  </si>
  <si>
    <t>LIQ-201708003254</t>
  </si>
  <si>
    <t>OBJ-201705008265</t>
  </si>
  <si>
    <t>OBJ-201706009633</t>
  </si>
  <si>
    <t>LIQ-201706003336</t>
  </si>
  <si>
    <t>OBJ-201705008267</t>
  </si>
  <si>
    <t>OBJ-201706009600</t>
  </si>
  <si>
    <t>OBJ-201705008357</t>
  </si>
  <si>
    <t>OBJ-201707000222</t>
  </si>
  <si>
    <t>OBJ-201705008266</t>
  </si>
  <si>
    <t>OBJ-201707000011</t>
  </si>
  <si>
    <t>OBJ-201705008454</t>
  </si>
  <si>
    <t>OBJ-201707000221</t>
  </si>
  <si>
    <t>OBJ-201706008540</t>
  </si>
  <si>
    <t>OBJ-201707009387</t>
  </si>
  <si>
    <t>OBJ-201706008623</t>
  </si>
  <si>
    <t>OBJ-201707009469</t>
  </si>
  <si>
    <t>OBJ-201706008840</t>
  </si>
  <si>
    <t>OBJ-201707009301</t>
  </si>
  <si>
    <t>OBJ-201706008539</t>
  </si>
  <si>
    <t>OBJ-201707000713</t>
  </si>
  <si>
    <t>OBJ-201706008541</t>
  </si>
  <si>
    <t>OBJ-201707009300</t>
  </si>
  <si>
    <t>OBJ-201706008625</t>
  </si>
  <si>
    <t>OBJ-201707009386</t>
  </si>
  <si>
    <t>OBJ-201706008624</t>
  </si>
  <si>
    <t>OBJ-201707009470</t>
  </si>
  <si>
    <t>OBJ-201707000151</t>
  </si>
  <si>
    <t>OBJ-201708000756</t>
  </si>
  <si>
    <t>OBJ-201706009415</t>
  </si>
  <si>
    <t>OBJ-201708000229</t>
  </si>
  <si>
    <t>OBJ-201707000012</t>
  </si>
  <si>
    <t>OBJ-201708000823</t>
  </si>
  <si>
    <t>OBJ-201707000654</t>
  </si>
  <si>
    <t>OBJ-201708000720</t>
  </si>
  <si>
    <t>OBJ-201707009252</t>
  </si>
  <si>
    <t>OBJ-201708001197</t>
  </si>
  <si>
    <t>OBJ-201707000220</t>
  </si>
  <si>
    <t>OBJ-201708000719</t>
  </si>
  <si>
    <t>OBJ-201707000133</t>
  </si>
  <si>
    <t>OBJ-201708000638</t>
  </si>
  <si>
    <t>OBJ-201707009253</t>
  </si>
  <si>
    <t>OBJ-201709000175</t>
  </si>
  <si>
    <t>OBJ-201707009471</t>
  </si>
  <si>
    <t>OBJ-201709000231</t>
  </si>
  <si>
    <t>DEV-201707001527</t>
  </si>
  <si>
    <t>OBJ-201708001256</t>
  </si>
  <si>
    <t>OBJ-201707009768</t>
  </si>
  <si>
    <t>OBJ-201709000504</t>
  </si>
  <si>
    <t>LIQ-201708000239</t>
  </si>
  <si>
    <t>LIQ-201710003251</t>
  </si>
  <si>
    <t>OBJ-201707009810</t>
  </si>
  <si>
    <t>OBJ-201709000012</t>
  </si>
  <si>
    <t>OBJ-201708000959</t>
  </si>
  <si>
    <t>OBJ-201709001189</t>
  </si>
  <si>
    <t>OBJ-201707009728</t>
  </si>
  <si>
    <t>OBJ-201709000502</t>
  </si>
  <si>
    <t>OBJ-201708000117</t>
  </si>
  <si>
    <t>OBJ-201709000508</t>
  </si>
  <si>
    <t>DEV-201708000368</t>
  </si>
  <si>
    <t>OBJ-201709000506</t>
  </si>
  <si>
    <t>DEV-201708000995</t>
  </si>
  <si>
    <t>OBJ-201709000817</t>
  </si>
  <si>
    <t>OBJ-201710000085</t>
  </si>
  <si>
    <t>OBJ-201708000551</t>
  </si>
  <si>
    <t>OBJ-201709000819</t>
  </si>
  <si>
    <t>DEV-201708001061</t>
  </si>
  <si>
    <t>OBJ-201709000503</t>
  </si>
  <si>
    <t>OBJ-201708000755</t>
  </si>
  <si>
    <t>OBJ-201709001103</t>
  </si>
  <si>
    <t>OBJ-201708000677</t>
  </si>
  <si>
    <t>OBJ-201709000505</t>
  </si>
  <si>
    <t>OBJ-201708000676</t>
  </si>
  <si>
    <t>OBJ-201709000507</t>
  </si>
  <si>
    <t>OBJ-201708000757</t>
  </si>
  <si>
    <t>OBJ-201709001190</t>
  </si>
  <si>
    <t>OBJ-201708001090</t>
  </si>
  <si>
    <t>OBJ-201710000124</t>
  </si>
  <si>
    <t>OBJ-201802000336</t>
  </si>
  <si>
    <t>OBJ-201803001549</t>
  </si>
  <si>
    <t>DEV-201712002801</t>
  </si>
  <si>
    <t>OBJ-201802000997</t>
  </si>
  <si>
    <t>OBJ-201803001301</t>
  </si>
  <si>
    <t>DEV-201712002755</t>
  </si>
  <si>
    <t>DEV-201803002600</t>
  </si>
  <si>
    <t>DEV-201712002507</t>
  </si>
  <si>
    <t>OBJ-201802000689</t>
  </si>
  <si>
    <t>OBJ-201803001548</t>
  </si>
  <si>
    <t>DEV-201801000764</t>
  </si>
  <si>
    <t>DEV-201802004285</t>
  </si>
  <si>
    <t>DEV-201804006757</t>
  </si>
  <si>
    <t>OBJ-201802000023</t>
  </si>
  <si>
    <t>OBJ-201803001020</t>
  </si>
  <si>
    <t>OBJ-201802000077</t>
  </si>
  <si>
    <t>OBJ-201803001715</t>
  </si>
  <si>
    <t>OBJ-201802000078</t>
  </si>
  <si>
    <t>OBJ-201803000695</t>
  </si>
  <si>
    <t>OBJ-201802000251</t>
  </si>
  <si>
    <t>OBJ-201803000693</t>
  </si>
  <si>
    <t>OBJ-201802000249</t>
  </si>
  <si>
    <t>OBJ-201803001068</t>
  </si>
  <si>
    <t>OBJ-201802000076</t>
  </si>
  <si>
    <t>OBJ-201803000694</t>
  </si>
  <si>
    <t>OBJ-201802000732</t>
  </si>
  <si>
    <t>OBJ-201803001352</t>
  </si>
  <si>
    <t>OBJ-201802000961</t>
  </si>
  <si>
    <t>OBJ-201803001714</t>
  </si>
  <si>
    <t>OBJ-201802000250</t>
  </si>
  <si>
    <t>OBJ-201803001167</t>
  </si>
  <si>
    <t>OBJ-201802000149</t>
  </si>
  <si>
    <t>OBJ-201803001127</t>
  </si>
  <si>
    <t>OBJ-201802000338</t>
  </si>
  <si>
    <t>OBJ-201803001547</t>
  </si>
  <si>
    <t>OBJ-201802000998</t>
  </si>
  <si>
    <t>OBJ-201803001421</t>
  </si>
  <si>
    <t>OBJ-201802000779</t>
  </si>
  <si>
    <t>OBJ-201803001303</t>
  </si>
  <si>
    <t>OBJ-201802000574</t>
  </si>
  <si>
    <t>OBJ-201803001413</t>
  </si>
  <si>
    <t>OBJ-201802000781</t>
  </si>
  <si>
    <t>OBJ-201803001416</t>
  </si>
  <si>
    <t>OBJ-201802000883</t>
  </si>
  <si>
    <t>OBJ-201803001253</t>
  </si>
  <si>
    <t>OBJ-201802000634</t>
  </si>
  <si>
    <t>OBJ-201803001302</t>
  </si>
  <si>
    <t>OBJ-201802000780</t>
  </si>
  <si>
    <t>OBJ-201803001414</t>
  </si>
  <si>
    <t>OBJ-201802000523</t>
  </si>
  <si>
    <t>OBJ-201803001420</t>
  </si>
  <si>
    <t>OBJ-201802000818</t>
  </si>
  <si>
    <t>OBJ-201803001593</t>
  </si>
  <si>
    <t>OBJ-201802001536</t>
  </si>
  <si>
    <t>OBJ-201803001862</t>
  </si>
  <si>
    <t>OBJ-201802001408</t>
  </si>
  <si>
    <t>OBJ-201803001674</t>
  </si>
  <si>
    <t>OBJ-201802000690</t>
  </si>
  <si>
    <t>OBJ-201803001419</t>
  </si>
  <si>
    <t>OBJ-201802001278</t>
  </si>
  <si>
    <t>OBJ-201803001749</t>
  </si>
  <si>
    <t>OBJ-201802001435</t>
  </si>
  <si>
    <t>OBJ-201803001816</t>
  </si>
  <si>
    <t>OBJ-201802001436</t>
  </si>
  <si>
    <t>OBJ-201803001748</t>
  </si>
  <si>
    <t>OBJ-201802001488</t>
  </si>
  <si>
    <t>OBJ-201803001747</t>
  </si>
  <si>
    <t>OBJ-201802001747</t>
  </si>
  <si>
    <t>OBJ-201804000018</t>
  </si>
  <si>
    <t>DEV-201803000029</t>
  </si>
  <si>
    <t>OBJ-201804000276</t>
  </si>
  <si>
    <t>OBJ-201803000820</t>
  </si>
  <si>
    <t>OBJ-201804003709</t>
  </si>
  <si>
    <t>DEV-201803000478</t>
  </si>
  <si>
    <t>DEV-201804006611</t>
  </si>
  <si>
    <t>OBJ-201803000867</t>
  </si>
  <si>
    <t>OBJ-201804003835</t>
  </si>
  <si>
    <t>OBJ-201803000756</t>
  </si>
  <si>
    <t>OBJ-201804003707</t>
  </si>
  <si>
    <t>OBJ-201803000628</t>
  </si>
  <si>
    <t>OBJ-201804003708</t>
  </si>
  <si>
    <t>OBJ-201803001252</t>
  </si>
  <si>
    <t>OBJ-201804004086</t>
  </si>
  <si>
    <t>OBJ-201803001353</t>
  </si>
  <si>
    <t>OBJ-201804004024</t>
  </si>
  <si>
    <t>OBJ-201803001412</t>
  </si>
  <si>
    <t>OBJ-201804004126</t>
  </si>
  <si>
    <t>OBJ-201803000275</t>
  </si>
  <si>
    <t>OBJ-201804000728</t>
  </si>
  <si>
    <t>OBJ-201803000326</t>
  </si>
  <si>
    <t>OBJ-201804000857</t>
  </si>
  <si>
    <t>OBJECION NO ACCIDENTE DE TRANSITO</t>
  </si>
  <si>
    <t>OBJECION POLIZA PRESTADA</t>
  </si>
  <si>
    <t>OBJECION SITIO PRIVADO</t>
  </si>
  <si>
    <t>OBJECION POLIZA INEXISTENTE</t>
  </si>
  <si>
    <t>DEVOLUCIÓN ACLARACIÓN HECHOS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</si>
</sst>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165" fontId="0" fillId="0" borderId="0" xfId="1" applyNumberFormat="1" applyFont="1"/>
    <xf numFmtId="165" fontId="0" fillId="2" borderId="0" xfId="1" applyNumberFormat="1" applyFont="1" applyFill="1"/>
    <xf numFmtId="165" fontId="0" fillId="0" borderId="1" xfId="1" applyNumberFormat="1" applyFont="1" applyBorder="1"/>
    <xf numFmtId="165" fontId="0" fillId="3" borderId="0" xfId="1" applyNumberFormat="1" applyFont="1" applyFill="1"/>
    <xf numFmtId="0" fontId="0" fillId="0" borderId="1" xfId="0" applyFont="1" applyBorder="1"/>
    <xf numFmtId="0" fontId="5" fillId="0" borderId="1" xfId="0" applyFont="1" applyBorder="1" applyAlignment="1">
      <alignment wrapText="1"/>
    </xf>
    <xf numFmtId="0" fontId="5" fillId="4" borderId="1" xfId="0" applyFont="1" applyFill="1" applyBorder="1" applyAlignment="1">
      <alignment horizontal="center" vertical="center" wrapText="1"/>
    </xf>
    <xf numFmtId="0" fontId="5" fillId="0" borderId="0" xfId="0" applyFont="1" applyAlignment="1">
      <alignment wrapText="1"/>
    </xf>
    <xf numFmtId="0" fontId="0" fillId="3" borderId="0" xfId="0" applyFont="1" applyFill="1"/>
    <xf numFmtId="0" fontId="0" fillId="3" borderId="0" xfId="0" applyFont="1" applyFill="1" applyAlignment="1">
      <alignment wrapText="1"/>
    </xf>
    <xf numFmtId="0" fontId="0" fillId="3" borderId="1" xfId="0" applyFont="1" applyFill="1" applyBorder="1"/>
    <xf numFmtId="14" fontId="0" fillId="0" borderId="1" xfId="0" applyNumberFormat="1" applyFont="1" applyBorder="1" applyAlignment="1">
      <alignment horizontal="center"/>
    </xf>
    <xf numFmtId="0" fontId="0" fillId="0" borderId="1" xfId="0" applyFont="1" applyBorder="1" applyAlignment="1">
      <alignment horizontal="center" wrapText="1"/>
    </xf>
    <xf numFmtId="0" fontId="0" fillId="0" borderId="0" xfId="0" applyFont="1"/>
    <xf numFmtId="0" fontId="0" fillId="0" borderId="0" xfId="0" applyFont="1" applyAlignment="1">
      <alignment wrapText="1"/>
    </xf>
    <xf numFmtId="0" fontId="5" fillId="0" borderId="1" xfId="0" applyFont="1" applyBorder="1" applyAlignment="1">
      <alignment horizontal="center" wrapText="1"/>
    </xf>
    <xf numFmtId="14" fontId="6" fillId="0" borderId="1" xfId="0" applyNumberFormat="1" applyFont="1" applyBorder="1"/>
    <xf numFmtId="0" fontId="2" fillId="3" borderId="0" xfId="0" applyFont="1" applyFill="1" applyAlignment="1">
      <alignment horizontal="center"/>
    </xf>
    <xf numFmtId="49" fontId="3" fillId="3" borderId="0" xfId="0" applyNumberFormat="1" applyFont="1" applyFill="1" applyAlignment="1">
      <alignment horizontal="center"/>
    </xf>
    <xf numFmtId="49" fontId="6" fillId="0" borderId="1" xfId="0" applyNumberFormat="1" applyFont="1" applyBorder="1" applyAlignment="1">
      <alignment horizontal="center" wrapText="1"/>
    </xf>
    <xf numFmtId="165" fontId="7" fillId="0" borderId="1" xfId="1" applyNumberFormat="1" applyFont="1" applyBorder="1" applyAlignment="1">
      <alignment horizontal="center" wrapText="1"/>
    </xf>
    <xf numFmtId="166" fontId="6" fillId="0" borderId="1" xfId="1" applyNumberFormat="1" applyFont="1" applyBorder="1" applyAlignment="1">
      <alignment horizontal="center" wrapText="1"/>
    </xf>
    <xf numFmtId="49" fontId="6" fillId="0" borderId="2" xfId="0" applyNumberFormat="1" applyFont="1" applyBorder="1" applyAlignment="1">
      <alignment horizontal="center" wrapText="1"/>
    </xf>
    <xf numFmtId="49" fontId="6" fillId="0" borderId="3" xfId="0" applyNumberFormat="1" applyFont="1" applyBorder="1" applyAlignment="1">
      <alignment horizontal="center" wrapText="1"/>
    </xf>
    <xf numFmtId="0" fontId="0" fillId="0" borderId="1" xfId="0" applyFont="1" applyBorder="1" applyAlignment="1">
      <alignment horizontal="center" wrapText="1"/>
    </xf>
    <xf numFmtId="0" fontId="0" fillId="0" borderId="2"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wrapText="1"/>
    </xf>
    <xf numFmtId="49" fontId="6" fillId="0" borderId="1" xfId="0" applyNumberFormat="1" applyFont="1" applyBorder="1" applyAlignment="1">
      <alignment horizontal="center"/>
    </xf>
    <xf numFmtId="166" fontId="4" fillId="0" borderId="1" xfId="1" applyNumberFormat="1" applyFont="1" applyBorder="1" applyAlignment="1">
      <alignment horizontal="center"/>
    </xf>
    <xf numFmtId="165" fontId="0" fillId="0" borderId="1" xfId="1" applyNumberFormat="1" applyFont="1" applyBorder="1" applyAlignment="1">
      <alignment horizontal="center"/>
    </xf>
    <xf numFmtId="0" fontId="0" fillId="0" borderId="1" xfId="0" applyFont="1" applyBorder="1" applyAlignment="1">
      <alignment horizontal="center"/>
    </xf>
    <xf numFmtId="0" fontId="6" fillId="0" borderId="1" xfId="0" applyFont="1" applyBorder="1" applyAlignment="1">
      <alignment horizontal="center"/>
    </xf>
    <xf numFmtId="165" fontId="4" fillId="0" borderId="1" xfId="1" applyNumberFormat="1" applyFont="1" applyBorder="1" applyAlignment="1">
      <alignment horizontal="center"/>
    </xf>
    <xf numFmtId="164" fontId="4" fillId="0" borderId="1" xfId="1" applyFont="1" applyBorder="1" applyAlignment="1">
      <alignment horizontal="center"/>
    </xf>
    <xf numFmtId="166" fontId="6" fillId="0" borderId="1" xfId="1" applyNumberFormat="1" applyFont="1" applyBorder="1" applyAlignment="1">
      <alignment horizontal="center"/>
    </xf>
    <xf numFmtId="0" fontId="6" fillId="0" borderId="1" xfId="0" applyFont="1" applyBorder="1" applyAlignment="1">
      <alignment horizontal="center" wrapText="1"/>
    </xf>
    <xf numFmtId="165" fontId="4" fillId="0" borderId="1" xfId="1" applyNumberFormat="1" applyFont="1" applyBorder="1" applyAlignment="1">
      <alignment horizontal="center" wrapText="1"/>
    </xf>
    <xf numFmtId="165" fontId="7" fillId="0" borderId="1" xfId="1" applyNumberFormat="1" applyFont="1" applyBorder="1" applyAlignment="1">
      <alignment horizontal="center"/>
    </xf>
    <xf numFmtId="166" fontId="6" fillId="0" borderId="2" xfId="1" applyNumberFormat="1" applyFont="1" applyBorder="1" applyAlignment="1">
      <alignment horizontal="center"/>
    </xf>
    <xf numFmtId="166" fontId="6" fillId="0" borderId="3" xfId="1" applyNumberFormat="1" applyFont="1" applyBorder="1" applyAlignment="1">
      <alignment horizontal="center"/>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165" fontId="0" fillId="0" borderId="2" xfId="1" applyNumberFormat="1" applyFont="1" applyBorder="1" applyAlignment="1">
      <alignment horizontal="center"/>
    </xf>
    <xf numFmtId="165" fontId="0" fillId="0" borderId="4" xfId="1" applyNumberFormat="1" applyFont="1" applyBorder="1" applyAlignment="1">
      <alignment horizontal="center"/>
    </xf>
    <xf numFmtId="165" fontId="0" fillId="0" borderId="3" xfId="1" applyNumberFormat="1" applyFont="1" applyBorder="1" applyAlignment="1">
      <alignment horizontal="center"/>
    </xf>
    <xf numFmtId="49" fontId="6" fillId="0" borderId="2" xfId="0" applyNumberFormat="1" applyFont="1" applyBorder="1" applyAlignment="1">
      <alignment horizontal="center"/>
    </xf>
    <xf numFmtId="49" fontId="6" fillId="0" borderId="3" xfId="0" applyNumberFormat="1"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5" fillId="3" borderId="1" xfId="0" applyFont="1" applyFill="1" applyBorder="1" applyAlignment="1">
      <alignment wrapText="1"/>
    </xf>
    <xf numFmtId="0" fontId="0" fillId="3" borderId="1" xfId="0" applyFont="1" applyFill="1" applyBorder="1" applyAlignment="1"/>
    <xf numFmtId="0" fontId="0" fillId="3" borderId="1" xfId="0" applyFont="1" applyFill="1" applyBorder="1" applyAlignment="1">
      <alignment horizontal="center"/>
    </xf>
    <xf numFmtId="0" fontId="0" fillId="3" borderId="2" xfId="0" applyFont="1" applyFill="1" applyBorder="1" applyAlignment="1"/>
    <xf numFmtId="0" fontId="0" fillId="3" borderId="4" xfId="0" applyFont="1" applyFill="1" applyBorder="1" applyAlignment="1"/>
    <xf numFmtId="0" fontId="0" fillId="3" borderId="3" xfId="0" applyFont="1" applyFill="1" applyBorder="1" applyAlignment="1"/>
  </cellXfs>
  <cellStyles count="2">
    <cellStyle name="Millares"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98"/>
  <sheetViews>
    <sheetView tabSelected="1" workbookViewId="0">
      <pane ySplit="7" topLeftCell="A8" activePane="bottomLeft" state="frozenSplit"/>
      <selection pane="bottomLeft" activeCell="D10" sqref="D10"/>
    </sheetView>
  </sheetViews>
  <sheetFormatPr baseColWidth="10" defaultRowHeight="15" x14ac:dyDescent="0.25"/>
  <cols>
    <col min="1" max="1" width="4" style="14" bestFit="1" customWidth="1"/>
    <col min="2" max="2" width="11.42578125" style="9"/>
    <col min="3" max="3" width="12.5703125" style="1" bestFit="1" customWidth="1"/>
    <col min="4" max="5" width="11.42578125" style="14"/>
    <col min="6" max="6" width="14.140625" style="14" bestFit="1" customWidth="1"/>
    <col min="7" max="7" width="15" style="14" customWidth="1"/>
    <col min="8" max="8" width="11.42578125" style="14"/>
    <col min="9" max="9" width="12.42578125" style="14" customWidth="1"/>
    <col min="10" max="10" width="16.85546875" style="14" customWidth="1"/>
    <col min="11" max="11" width="18" style="14" customWidth="1"/>
    <col min="12" max="12" width="19.85546875" style="14" customWidth="1"/>
    <col min="13" max="13" width="19.140625" style="14" customWidth="1"/>
    <col min="14" max="14" width="11.42578125" style="14"/>
    <col min="15" max="15" width="43.140625" style="15" customWidth="1"/>
    <col min="16" max="16384" width="11.42578125" style="14"/>
  </cols>
  <sheetData>
    <row r="1" spans="1:15" s="9" customFormat="1" x14ac:dyDescent="0.25">
      <c r="C1" s="4"/>
      <c r="O1" s="10"/>
    </row>
    <row r="2" spans="1:15" s="9" customFormat="1" x14ac:dyDescent="0.25">
      <c r="B2" s="18" t="s">
        <v>52</v>
      </c>
      <c r="C2" s="18"/>
      <c r="D2" s="18"/>
      <c r="E2" s="18"/>
      <c r="F2" s="18"/>
      <c r="G2" s="18"/>
      <c r="H2" s="18"/>
      <c r="I2" s="18"/>
      <c r="J2" s="18"/>
      <c r="K2" s="18"/>
      <c r="L2" s="18"/>
      <c r="M2" s="18"/>
      <c r="N2" s="18"/>
      <c r="O2" s="18"/>
    </row>
    <row r="3" spans="1:15" s="9" customFormat="1" x14ac:dyDescent="0.25">
      <c r="B3" s="19" t="s">
        <v>53</v>
      </c>
      <c r="C3" s="19"/>
      <c r="D3" s="19"/>
      <c r="E3" s="19"/>
      <c r="F3" s="19"/>
      <c r="G3" s="19"/>
      <c r="H3" s="19"/>
      <c r="I3" s="19"/>
      <c r="J3" s="19"/>
      <c r="K3" s="19"/>
      <c r="L3" s="19"/>
      <c r="M3" s="19"/>
      <c r="N3" s="19"/>
      <c r="O3" s="19"/>
    </row>
    <row r="4" spans="1:15" s="9" customFormat="1" x14ac:dyDescent="0.25">
      <c r="B4" s="18" t="s">
        <v>54</v>
      </c>
      <c r="C4" s="18"/>
      <c r="D4" s="18"/>
      <c r="E4" s="18"/>
      <c r="F4" s="18"/>
      <c r="G4" s="18"/>
      <c r="H4" s="18"/>
      <c r="I4" s="18"/>
      <c r="J4" s="18"/>
      <c r="K4" s="18"/>
      <c r="L4" s="18"/>
      <c r="M4" s="18"/>
      <c r="N4" s="18"/>
      <c r="O4" s="18"/>
    </row>
    <row r="5" spans="1:15" s="9" customFormat="1" x14ac:dyDescent="0.25">
      <c r="C5" s="4"/>
      <c r="O5" s="10"/>
    </row>
    <row r="6" spans="1:15" s="9" customFormat="1" ht="6" customHeight="1" x14ac:dyDescent="0.25">
      <c r="C6" s="4"/>
      <c r="O6" s="10"/>
    </row>
    <row r="7" spans="1:15" s="8" customFormat="1" ht="52.5" customHeight="1" x14ac:dyDescent="0.25">
      <c r="A7" s="6"/>
      <c r="B7" s="52" t="s">
        <v>0</v>
      </c>
      <c r="C7" s="6" t="s">
        <v>1</v>
      </c>
      <c r="D7" s="16" t="s">
        <v>2</v>
      </c>
      <c r="E7" s="16" t="s">
        <v>3</v>
      </c>
      <c r="F7" s="16" t="s">
        <v>4</v>
      </c>
      <c r="G7" s="16" t="s">
        <v>17</v>
      </c>
      <c r="H7" s="16" t="s">
        <v>5</v>
      </c>
      <c r="I7" s="16" t="s">
        <v>6</v>
      </c>
      <c r="J7" s="16" t="s">
        <v>7</v>
      </c>
      <c r="K7" s="16" t="s">
        <v>8</v>
      </c>
      <c r="L7" s="6" t="s">
        <v>55</v>
      </c>
      <c r="M7" s="7" t="s">
        <v>58</v>
      </c>
      <c r="N7" s="7" t="s">
        <v>59</v>
      </c>
      <c r="O7" s="7" t="s">
        <v>60</v>
      </c>
    </row>
    <row r="8" spans="1:15" x14ac:dyDescent="0.25">
      <c r="A8" s="32">
        <v>1</v>
      </c>
      <c r="B8" s="53">
        <v>156830</v>
      </c>
      <c r="C8" s="31">
        <v>10415500</v>
      </c>
      <c r="D8" s="17">
        <v>42353</v>
      </c>
      <c r="E8" s="34"/>
      <c r="F8" s="34">
        <v>10415500</v>
      </c>
      <c r="G8" s="34"/>
      <c r="H8" s="34"/>
      <c r="I8" s="34"/>
      <c r="J8" s="29" t="s">
        <v>9</v>
      </c>
      <c r="K8" s="20" t="s">
        <v>10</v>
      </c>
      <c r="L8" s="25" t="s">
        <v>56</v>
      </c>
      <c r="M8" s="11" t="s">
        <v>61</v>
      </c>
      <c r="N8" s="12">
        <v>42373</v>
      </c>
      <c r="O8" s="13">
        <v>246281942</v>
      </c>
    </row>
    <row r="9" spans="1:15" ht="15" customHeight="1" x14ac:dyDescent="0.25">
      <c r="A9" s="32"/>
      <c r="B9" s="54"/>
      <c r="C9" s="31"/>
      <c r="D9" s="17">
        <v>42409</v>
      </c>
      <c r="E9" s="34">
        <v>0</v>
      </c>
      <c r="F9" s="34"/>
      <c r="G9" s="34"/>
      <c r="H9" s="34"/>
      <c r="I9" s="34"/>
      <c r="J9" s="29"/>
      <c r="K9" s="20"/>
      <c r="L9" s="25"/>
      <c r="M9" s="11" t="s">
        <v>62</v>
      </c>
      <c r="N9" s="12">
        <v>42440</v>
      </c>
      <c r="O9" s="13">
        <v>257265942</v>
      </c>
    </row>
    <row r="10" spans="1:15" ht="15" customHeight="1" x14ac:dyDescent="0.25">
      <c r="A10" s="32"/>
      <c r="B10" s="54"/>
      <c r="C10" s="31"/>
      <c r="D10" s="17">
        <v>42464</v>
      </c>
      <c r="E10" s="34">
        <v>0</v>
      </c>
      <c r="F10" s="34"/>
      <c r="G10" s="34"/>
      <c r="H10" s="34"/>
      <c r="I10" s="34"/>
      <c r="J10" s="29"/>
      <c r="K10" s="20"/>
      <c r="L10" s="25"/>
      <c r="M10" s="11" t="s">
        <v>63</v>
      </c>
      <c r="N10" s="12">
        <v>42503.322118055556</v>
      </c>
      <c r="O10" s="13" t="s">
        <v>64</v>
      </c>
    </row>
    <row r="11" spans="1:15" ht="15" customHeight="1" x14ac:dyDescent="0.25">
      <c r="A11" s="32"/>
      <c r="B11" s="54"/>
      <c r="C11" s="31"/>
      <c r="D11" s="17">
        <v>42524</v>
      </c>
      <c r="E11" s="34">
        <v>0</v>
      </c>
      <c r="F11" s="34"/>
      <c r="G11" s="34"/>
      <c r="H11" s="34"/>
      <c r="I11" s="34"/>
      <c r="J11" s="29"/>
      <c r="K11" s="20"/>
      <c r="L11" s="25"/>
      <c r="M11" s="11" t="s">
        <v>65</v>
      </c>
      <c r="N11" s="12">
        <v>42563.604826388888</v>
      </c>
      <c r="O11" s="13" t="s">
        <v>64</v>
      </c>
    </row>
    <row r="12" spans="1:15" ht="15" customHeight="1" x14ac:dyDescent="0.25">
      <c r="A12" s="32">
        <v>2</v>
      </c>
      <c r="B12" s="53">
        <v>167500</v>
      </c>
      <c r="C12" s="31">
        <v>25365</v>
      </c>
      <c r="D12" s="17">
        <v>42625</v>
      </c>
      <c r="E12" s="34">
        <v>5073</v>
      </c>
      <c r="F12" s="34">
        <v>20292</v>
      </c>
      <c r="G12" s="34"/>
      <c r="H12" s="29" t="s">
        <v>13</v>
      </c>
      <c r="I12" s="33">
        <v>300581</v>
      </c>
      <c r="J12" s="29" t="s">
        <v>11</v>
      </c>
      <c r="K12" s="20" t="s">
        <v>12</v>
      </c>
      <c r="L12" s="26" t="s">
        <v>57</v>
      </c>
      <c r="M12" s="11" t="s">
        <v>66</v>
      </c>
      <c r="N12" s="12">
        <v>42656</v>
      </c>
      <c r="O12" s="13">
        <v>260131338</v>
      </c>
    </row>
    <row r="13" spans="1:15" ht="15" customHeight="1" x14ac:dyDescent="0.25">
      <c r="A13" s="32"/>
      <c r="B13" s="53"/>
      <c r="C13" s="31"/>
      <c r="D13" s="17">
        <v>42739</v>
      </c>
      <c r="E13" s="34"/>
      <c r="F13" s="34"/>
      <c r="G13" s="34"/>
      <c r="H13" s="29"/>
      <c r="I13" s="33"/>
      <c r="J13" s="29"/>
      <c r="K13" s="20"/>
      <c r="L13" s="27"/>
      <c r="M13" s="11" t="s">
        <v>67</v>
      </c>
      <c r="N13" s="12">
        <v>42761.061805555553</v>
      </c>
      <c r="O13" s="13" t="s">
        <v>64</v>
      </c>
    </row>
    <row r="14" spans="1:15" ht="15" customHeight="1" x14ac:dyDescent="0.25">
      <c r="A14" s="32"/>
      <c r="B14" s="53"/>
      <c r="C14" s="31"/>
      <c r="D14" s="17">
        <v>42779</v>
      </c>
      <c r="E14" s="34"/>
      <c r="F14" s="34"/>
      <c r="G14" s="34"/>
      <c r="H14" s="29"/>
      <c r="I14" s="33"/>
      <c r="J14" s="29"/>
      <c r="K14" s="20"/>
      <c r="L14" s="27"/>
      <c r="M14" s="11" t="s">
        <v>68</v>
      </c>
      <c r="N14" s="12">
        <v>42804.045138888891</v>
      </c>
      <c r="O14" s="13" t="s">
        <v>64</v>
      </c>
    </row>
    <row r="15" spans="1:15" ht="15" customHeight="1" x14ac:dyDescent="0.25">
      <c r="A15" s="32"/>
      <c r="B15" s="53"/>
      <c r="C15" s="31"/>
      <c r="D15" s="17">
        <v>42832</v>
      </c>
      <c r="E15" s="34"/>
      <c r="F15" s="34"/>
      <c r="G15" s="34"/>
      <c r="H15" s="29"/>
      <c r="I15" s="33"/>
      <c r="J15" s="29"/>
      <c r="K15" s="20"/>
      <c r="L15" s="27"/>
      <c r="M15" s="11" t="s">
        <v>69</v>
      </c>
      <c r="N15" s="12">
        <v>42858.044452083333</v>
      </c>
      <c r="O15" s="13" t="s">
        <v>64</v>
      </c>
    </row>
    <row r="16" spans="1:15" ht="15" customHeight="1" x14ac:dyDescent="0.25">
      <c r="A16" s="32"/>
      <c r="B16" s="53"/>
      <c r="C16" s="31"/>
      <c r="D16" s="17">
        <v>43039</v>
      </c>
      <c r="E16" s="34"/>
      <c r="F16" s="34"/>
      <c r="G16" s="34"/>
      <c r="H16" s="29"/>
      <c r="I16" s="33"/>
      <c r="J16" s="29"/>
      <c r="K16" s="20"/>
      <c r="L16" s="27"/>
      <c r="M16" s="11" t="s">
        <v>70</v>
      </c>
      <c r="N16" s="12"/>
      <c r="O16" s="13"/>
    </row>
    <row r="17" spans="1:15" ht="15" customHeight="1" x14ac:dyDescent="0.25">
      <c r="A17" s="32"/>
      <c r="B17" s="53"/>
      <c r="C17" s="31"/>
      <c r="D17" s="17">
        <v>43279</v>
      </c>
      <c r="E17" s="34"/>
      <c r="F17" s="34"/>
      <c r="G17" s="34"/>
      <c r="H17" s="29"/>
      <c r="I17" s="33"/>
      <c r="J17" s="29"/>
      <c r="K17" s="20"/>
      <c r="L17" s="28"/>
      <c r="M17" s="11" t="s">
        <v>70</v>
      </c>
      <c r="N17" s="12">
        <v>43307</v>
      </c>
      <c r="O17" s="13"/>
    </row>
    <row r="18" spans="1:15" ht="15" customHeight="1" x14ac:dyDescent="0.25">
      <c r="A18" s="32">
        <v>3</v>
      </c>
      <c r="B18" s="53">
        <v>169759</v>
      </c>
      <c r="C18" s="31">
        <v>12244</v>
      </c>
      <c r="D18" s="17">
        <v>42634</v>
      </c>
      <c r="E18" s="34">
        <v>2449</v>
      </c>
      <c r="F18" s="34">
        <v>9795</v>
      </c>
      <c r="G18" s="34"/>
      <c r="H18" s="29" t="s">
        <v>13</v>
      </c>
      <c r="I18" s="33">
        <v>300581</v>
      </c>
      <c r="J18" s="29" t="s">
        <v>14</v>
      </c>
      <c r="K18" s="20" t="s">
        <v>15</v>
      </c>
      <c r="L18" s="25" t="s">
        <v>57</v>
      </c>
      <c r="M18" s="11" t="s">
        <v>71</v>
      </c>
      <c r="N18" s="12">
        <v>42669.066666666666</v>
      </c>
      <c r="O18" s="13" t="s">
        <v>64</v>
      </c>
    </row>
    <row r="19" spans="1:15" ht="15" customHeight="1" x14ac:dyDescent="0.25">
      <c r="A19" s="32"/>
      <c r="B19" s="53"/>
      <c r="C19" s="31"/>
      <c r="D19" s="17">
        <v>42719</v>
      </c>
      <c r="E19" s="34"/>
      <c r="F19" s="34"/>
      <c r="G19" s="34"/>
      <c r="H19" s="29"/>
      <c r="I19" s="33"/>
      <c r="J19" s="29"/>
      <c r="K19" s="20"/>
      <c r="L19" s="25"/>
      <c r="M19" s="11" t="s">
        <v>72</v>
      </c>
      <c r="N19" s="12">
        <v>42740</v>
      </c>
      <c r="O19" s="13" t="s">
        <v>64</v>
      </c>
    </row>
    <row r="20" spans="1:15" ht="15" customHeight="1" x14ac:dyDescent="0.25">
      <c r="A20" s="32"/>
      <c r="B20" s="53"/>
      <c r="C20" s="31"/>
      <c r="D20" s="17">
        <v>42767</v>
      </c>
      <c r="E20" s="34"/>
      <c r="F20" s="34"/>
      <c r="G20" s="34"/>
      <c r="H20" s="29"/>
      <c r="I20" s="33"/>
      <c r="J20" s="29"/>
      <c r="K20" s="20"/>
      <c r="L20" s="25"/>
      <c r="M20" s="11" t="s">
        <v>73</v>
      </c>
      <c r="N20" s="12">
        <v>42773.044444444444</v>
      </c>
      <c r="O20" s="13" t="s">
        <v>64</v>
      </c>
    </row>
    <row r="21" spans="1:15" ht="15" customHeight="1" x14ac:dyDescent="0.25">
      <c r="A21" s="32"/>
      <c r="B21" s="53"/>
      <c r="C21" s="31"/>
      <c r="D21" s="17">
        <v>43039</v>
      </c>
      <c r="E21" s="34"/>
      <c r="F21" s="34"/>
      <c r="G21" s="34"/>
      <c r="H21" s="29"/>
      <c r="I21" s="33"/>
      <c r="J21" s="29"/>
      <c r="K21" s="20"/>
      <c r="L21" s="25"/>
      <c r="M21" s="11" t="s">
        <v>70</v>
      </c>
      <c r="N21" s="12"/>
      <c r="O21" s="13"/>
    </row>
    <row r="22" spans="1:15" ht="15" customHeight="1" x14ac:dyDescent="0.25">
      <c r="A22" s="32"/>
      <c r="B22" s="53"/>
      <c r="C22" s="31"/>
      <c r="D22" s="17">
        <v>43279</v>
      </c>
      <c r="E22" s="34"/>
      <c r="F22" s="34"/>
      <c r="G22" s="34"/>
      <c r="H22" s="29"/>
      <c r="I22" s="33"/>
      <c r="J22" s="29"/>
      <c r="K22" s="20"/>
      <c r="L22" s="25"/>
      <c r="M22" s="11" t="s">
        <v>70</v>
      </c>
      <c r="N22" s="12">
        <v>43307</v>
      </c>
      <c r="O22" s="13"/>
    </row>
    <row r="23" spans="1:15" ht="15" customHeight="1" x14ac:dyDescent="0.25">
      <c r="A23" s="32">
        <v>4</v>
      </c>
      <c r="B23" s="53">
        <v>169398</v>
      </c>
      <c r="C23" s="31">
        <v>16300</v>
      </c>
      <c r="D23" s="17">
        <v>42648</v>
      </c>
      <c r="E23" s="33"/>
      <c r="F23" s="33"/>
      <c r="G23" s="34">
        <v>16300</v>
      </c>
      <c r="H23" s="33"/>
      <c r="I23" s="33"/>
      <c r="J23" s="48" t="s">
        <v>16</v>
      </c>
      <c r="K23" s="50"/>
      <c r="L23" s="23" t="s">
        <v>282</v>
      </c>
      <c r="M23" s="11" t="s">
        <v>74</v>
      </c>
      <c r="N23" s="12">
        <v>42671</v>
      </c>
      <c r="O23" s="13">
        <v>260133316</v>
      </c>
    </row>
    <row r="24" spans="1:15" ht="15" customHeight="1" x14ac:dyDescent="0.25">
      <c r="A24" s="32"/>
      <c r="B24" s="53"/>
      <c r="C24" s="31"/>
      <c r="D24" s="17">
        <v>42691</v>
      </c>
      <c r="E24" s="33"/>
      <c r="F24" s="33"/>
      <c r="G24" s="34"/>
      <c r="H24" s="33"/>
      <c r="I24" s="33"/>
      <c r="J24" s="49"/>
      <c r="K24" s="51"/>
      <c r="L24" s="24"/>
      <c r="M24" s="11" t="s">
        <v>75</v>
      </c>
      <c r="N24" s="12">
        <v>42704</v>
      </c>
      <c r="O24" s="13">
        <v>261040028</v>
      </c>
    </row>
    <row r="25" spans="1:15" ht="15" customHeight="1" x14ac:dyDescent="0.25">
      <c r="A25" s="32">
        <v>5</v>
      </c>
      <c r="B25" s="53">
        <v>173450</v>
      </c>
      <c r="C25" s="31">
        <v>26046</v>
      </c>
      <c r="D25" s="17">
        <v>42675</v>
      </c>
      <c r="E25" s="35">
        <v>5209</v>
      </c>
      <c r="F25" s="34">
        <v>20837</v>
      </c>
      <c r="G25" s="33"/>
      <c r="H25" s="29" t="s">
        <v>13</v>
      </c>
      <c r="I25" s="33">
        <v>300581</v>
      </c>
      <c r="J25" s="29" t="s">
        <v>18</v>
      </c>
      <c r="K25" s="20" t="s">
        <v>19</v>
      </c>
      <c r="L25" s="20" t="s">
        <v>57</v>
      </c>
      <c r="M25" s="11" t="s">
        <v>76</v>
      </c>
      <c r="N25" s="12">
        <v>42704.057558217595</v>
      </c>
      <c r="O25" s="13" t="s">
        <v>64</v>
      </c>
    </row>
    <row r="26" spans="1:15" ht="15" customHeight="1" x14ac:dyDescent="0.25">
      <c r="A26" s="32"/>
      <c r="B26" s="53"/>
      <c r="C26" s="31"/>
      <c r="D26" s="17">
        <v>42747</v>
      </c>
      <c r="E26" s="35"/>
      <c r="F26" s="34"/>
      <c r="G26" s="33"/>
      <c r="H26" s="29"/>
      <c r="I26" s="33"/>
      <c r="J26" s="29"/>
      <c r="K26" s="20"/>
      <c r="L26" s="20"/>
      <c r="M26" s="11" t="s">
        <v>77</v>
      </c>
      <c r="N26" s="12">
        <v>42768.070138888892</v>
      </c>
      <c r="O26" s="13" t="s">
        <v>64</v>
      </c>
    </row>
    <row r="27" spans="1:15" ht="15" customHeight="1" x14ac:dyDescent="0.25">
      <c r="A27" s="32"/>
      <c r="B27" s="53"/>
      <c r="C27" s="31"/>
      <c r="D27" s="17">
        <v>42779</v>
      </c>
      <c r="E27" s="35"/>
      <c r="F27" s="34"/>
      <c r="G27" s="33"/>
      <c r="H27" s="29"/>
      <c r="I27" s="33"/>
      <c r="J27" s="29"/>
      <c r="K27" s="20"/>
      <c r="L27" s="20"/>
      <c r="M27" s="11" t="s">
        <v>78</v>
      </c>
      <c r="N27" s="12">
        <v>42882.075499803243</v>
      </c>
      <c r="O27" s="13" t="s">
        <v>64</v>
      </c>
    </row>
    <row r="28" spans="1:15" ht="15" customHeight="1" x14ac:dyDescent="0.25">
      <c r="A28" s="32"/>
      <c r="B28" s="53"/>
      <c r="C28" s="31"/>
      <c r="D28" s="17">
        <v>43039</v>
      </c>
      <c r="E28" s="35"/>
      <c r="F28" s="34"/>
      <c r="G28" s="33"/>
      <c r="H28" s="29"/>
      <c r="I28" s="33"/>
      <c r="J28" s="29"/>
      <c r="K28" s="20"/>
      <c r="L28" s="20"/>
      <c r="M28" s="11" t="s">
        <v>70</v>
      </c>
      <c r="N28" s="12"/>
      <c r="O28" s="13"/>
    </row>
    <row r="29" spans="1:15" ht="15" customHeight="1" x14ac:dyDescent="0.25">
      <c r="A29" s="32"/>
      <c r="B29" s="53"/>
      <c r="C29" s="31"/>
      <c r="D29" s="17">
        <v>43279</v>
      </c>
      <c r="E29" s="35"/>
      <c r="F29" s="34"/>
      <c r="G29" s="33"/>
      <c r="H29" s="29"/>
      <c r="I29" s="33"/>
      <c r="J29" s="29"/>
      <c r="K29" s="20"/>
      <c r="L29" s="20"/>
      <c r="M29" s="11" t="s">
        <v>70</v>
      </c>
      <c r="N29" s="12">
        <v>43307</v>
      </c>
      <c r="O29" s="13"/>
    </row>
    <row r="30" spans="1:15" ht="15" customHeight="1" x14ac:dyDescent="0.25">
      <c r="A30" s="32">
        <v>6</v>
      </c>
      <c r="B30" s="53">
        <v>176010</v>
      </c>
      <c r="C30" s="31">
        <v>8982</v>
      </c>
      <c r="D30" s="17">
        <v>42710</v>
      </c>
      <c r="E30" s="30">
        <v>1796</v>
      </c>
      <c r="F30" s="30">
        <v>7186</v>
      </c>
      <c r="G30" s="33"/>
      <c r="H30" s="29" t="s">
        <v>13</v>
      </c>
      <c r="I30" s="33">
        <v>300581</v>
      </c>
      <c r="J30" s="29" t="s">
        <v>20</v>
      </c>
      <c r="K30" s="20" t="s">
        <v>21</v>
      </c>
      <c r="L30" s="20" t="s">
        <v>57</v>
      </c>
      <c r="M30" s="11" t="s">
        <v>77</v>
      </c>
      <c r="N30" s="12">
        <v>42768.070138888892</v>
      </c>
      <c r="O30" s="13" t="s">
        <v>64</v>
      </c>
    </row>
    <row r="31" spans="1:15" ht="15" customHeight="1" x14ac:dyDescent="0.25">
      <c r="A31" s="32"/>
      <c r="B31" s="53"/>
      <c r="C31" s="31"/>
      <c r="D31" s="17">
        <v>42795</v>
      </c>
      <c r="E31" s="30"/>
      <c r="F31" s="30"/>
      <c r="G31" s="33"/>
      <c r="H31" s="29"/>
      <c r="I31" s="33"/>
      <c r="J31" s="29"/>
      <c r="K31" s="20"/>
      <c r="L31" s="20"/>
      <c r="M31" s="11" t="s">
        <v>79</v>
      </c>
      <c r="N31" s="12">
        <v>42801.044444444444</v>
      </c>
      <c r="O31" s="13" t="s">
        <v>64</v>
      </c>
    </row>
    <row r="32" spans="1:15" ht="15" customHeight="1" x14ac:dyDescent="0.25">
      <c r="A32" s="32"/>
      <c r="B32" s="53"/>
      <c r="C32" s="31"/>
      <c r="D32" s="17">
        <v>42832</v>
      </c>
      <c r="E32" s="30"/>
      <c r="F32" s="30"/>
      <c r="G32" s="33"/>
      <c r="H32" s="29"/>
      <c r="I32" s="33"/>
      <c r="J32" s="29"/>
      <c r="K32" s="20"/>
      <c r="L32" s="20"/>
      <c r="M32" s="11" t="s">
        <v>80</v>
      </c>
      <c r="N32" s="12">
        <v>42851</v>
      </c>
      <c r="O32" s="13" t="s">
        <v>64</v>
      </c>
    </row>
    <row r="33" spans="1:15" ht="15" customHeight="1" x14ac:dyDescent="0.25">
      <c r="A33" s="32"/>
      <c r="B33" s="53"/>
      <c r="C33" s="31"/>
      <c r="D33" s="17">
        <v>43039</v>
      </c>
      <c r="E33" s="30"/>
      <c r="F33" s="30"/>
      <c r="G33" s="33"/>
      <c r="H33" s="29"/>
      <c r="I33" s="33"/>
      <c r="J33" s="29"/>
      <c r="K33" s="20"/>
      <c r="L33" s="20"/>
      <c r="M33" s="11" t="s">
        <v>70</v>
      </c>
      <c r="N33" s="12"/>
      <c r="O33" s="13"/>
    </row>
    <row r="34" spans="1:15" ht="15" customHeight="1" x14ac:dyDescent="0.25">
      <c r="A34" s="32"/>
      <c r="B34" s="53"/>
      <c r="C34" s="31"/>
      <c r="D34" s="17">
        <v>43279</v>
      </c>
      <c r="E34" s="30"/>
      <c r="F34" s="30"/>
      <c r="G34" s="33"/>
      <c r="H34" s="29"/>
      <c r="I34" s="33"/>
      <c r="J34" s="29"/>
      <c r="K34" s="20"/>
      <c r="L34" s="20"/>
      <c r="M34" s="11" t="s">
        <v>70</v>
      </c>
      <c r="N34" s="12">
        <v>43307</v>
      </c>
      <c r="O34" s="13"/>
    </row>
    <row r="35" spans="1:15" ht="15" customHeight="1" x14ac:dyDescent="0.25">
      <c r="A35" s="32">
        <v>7</v>
      </c>
      <c r="B35" s="53">
        <v>175674</v>
      </c>
      <c r="C35" s="31">
        <v>180477</v>
      </c>
      <c r="D35" s="17">
        <v>42719</v>
      </c>
      <c r="E35" s="30">
        <v>36095</v>
      </c>
      <c r="F35" s="30">
        <v>144382</v>
      </c>
      <c r="G35" s="29"/>
      <c r="H35" s="29" t="s">
        <v>24</v>
      </c>
      <c r="I35" s="33">
        <v>302879</v>
      </c>
      <c r="J35" s="29" t="s">
        <v>22</v>
      </c>
      <c r="K35" s="20" t="s">
        <v>23</v>
      </c>
      <c r="L35" s="20" t="s">
        <v>57</v>
      </c>
      <c r="M35" s="11" t="s">
        <v>81</v>
      </c>
      <c r="N35" s="12">
        <v>42754.04791666667</v>
      </c>
      <c r="O35" s="13" t="s">
        <v>64</v>
      </c>
    </row>
    <row r="36" spans="1:15" ht="15" customHeight="1" x14ac:dyDescent="0.25">
      <c r="A36" s="32"/>
      <c r="B36" s="53"/>
      <c r="C36" s="31"/>
      <c r="D36" s="17">
        <v>42779</v>
      </c>
      <c r="E36" s="30"/>
      <c r="F36" s="30"/>
      <c r="G36" s="29"/>
      <c r="H36" s="29"/>
      <c r="I36" s="33"/>
      <c r="J36" s="29"/>
      <c r="K36" s="20"/>
      <c r="L36" s="20"/>
      <c r="M36" s="11" t="s">
        <v>82</v>
      </c>
      <c r="N36" s="12">
        <v>42807.043749999997</v>
      </c>
      <c r="O36" s="13" t="s">
        <v>64</v>
      </c>
    </row>
    <row r="37" spans="1:15" ht="15" customHeight="1" x14ac:dyDescent="0.25">
      <c r="A37" s="32"/>
      <c r="B37" s="53"/>
      <c r="C37" s="31"/>
      <c r="D37" s="17">
        <v>42832</v>
      </c>
      <c r="E37" s="30"/>
      <c r="F37" s="30"/>
      <c r="G37" s="29"/>
      <c r="H37" s="29"/>
      <c r="I37" s="33"/>
      <c r="J37" s="29"/>
      <c r="K37" s="20"/>
      <c r="L37" s="20"/>
      <c r="M37" s="11" t="s">
        <v>83</v>
      </c>
      <c r="N37" s="12">
        <v>42854</v>
      </c>
      <c r="O37" s="13" t="s">
        <v>64</v>
      </c>
    </row>
    <row r="38" spans="1:15" ht="15" customHeight="1" x14ac:dyDescent="0.25">
      <c r="A38" s="32"/>
      <c r="B38" s="53"/>
      <c r="C38" s="31"/>
      <c r="D38" s="17">
        <v>43039</v>
      </c>
      <c r="E38" s="30"/>
      <c r="F38" s="30"/>
      <c r="G38" s="29"/>
      <c r="H38" s="29"/>
      <c r="I38" s="33"/>
      <c r="J38" s="29"/>
      <c r="K38" s="20"/>
      <c r="L38" s="20"/>
      <c r="M38" s="11" t="s">
        <v>70</v>
      </c>
      <c r="N38" s="12">
        <v>43055</v>
      </c>
      <c r="O38" s="13"/>
    </row>
    <row r="39" spans="1:15" ht="15" customHeight="1" x14ac:dyDescent="0.25">
      <c r="A39" s="32"/>
      <c r="B39" s="53"/>
      <c r="C39" s="31"/>
      <c r="D39" s="17">
        <v>43313</v>
      </c>
      <c r="E39" s="30"/>
      <c r="F39" s="30"/>
      <c r="G39" s="29"/>
      <c r="H39" s="29"/>
      <c r="I39" s="33"/>
      <c r="J39" s="29"/>
      <c r="K39" s="20"/>
      <c r="L39" s="20"/>
      <c r="M39" s="11" t="s">
        <v>70</v>
      </c>
      <c r="N39" s="12">
        <v>43321</v>
      </c>
      <c r="O39" s="13"/>
    </row>
    <row r="40" spans="1:15" ht="15" customHeight="1" x14ac:dyDescent="0.25">
      <c r="A40" s="32">
        <v>8</v>
      </c>
      <c r="B40" s="53">
        <v>172762</v>
      </c>
      <c r="C40" s="31">
        <v>5082</v>
      </c>
      <c r="D40" s="17">
        <v>42725</v>
      </c>
      <c r="E40" s="30">
        <v>1016</v>
      </c>
      <c r="F40" s="30">
        <v>4066</v>
      </c>
      <c r="G40" s="29"/>
      <c r="H40" s="29" t="s">
        <v>13</v>
      </c>
      <c r="I40" s="33">
        <v>300581</v>
      </c>
      <c r="J40" s="29" t="s">
        <v>25</v>
      </c>
      <c r="K40" s="20" t="s">
        <v>26</v>
      </c>
      <c r="L40" s="20" t="s">
        <v>57</v>
      </c>
      <c r="M40" s="11" t="s">
        <v>84</v>
      </c>
      <c r="N40" s="12">
        <v>42747</v>
      </c>
      <c r="O40" s="13" t="s">
        <v>64</v>
      </c>
    </row>
    <row r="41" spans="1:15" ht="15" customHeight="1" x14ac:dyDescent="0.25">
      <c r="A41" s="32"/>
      <c r="B41" s="53"/>
      <c r="C41" s="31"/>
      <c r="D41" s="17">
        <v>42769</v>
      </c>
      <c r="E41" s="30"/>
      <c r="F41" s="30"/>
      <c r="G41" s="29"/>
      <c r="H41" s="29"/>
      <c r="I41" s="33"/>
      <c r="J41" s="29"/>
      <c r="K41" s="20"/>
      <c r="L41" s="20"/>
      <c r="M41" s="11" t="s">
        <v>85</v>
      </c>
      <c r="N41" s="12">
        <v>42778.053472222222</v>
      </c>
      <c r="O41" s="13" t="s">
        <v>64</v>
      </c>
    </row>
    <row r="42" spans="1:15" ht="15" customHeight="1" x14ac:dyDescent="0.25">
      <c r="A42" s="32"/>
      <c r="B42" s="53"/>
      <c r="C42" s="31"/>
      <c r="D42" s="17">
        <v>42810</v>
      </c>
      <c r="E42" s="30"/>
      <c r="F42" s="30"/>
      <c r="G42" s="29"/>
      <c r="H42" s="29"/>
      <c r="I42" s="33"/>
      <c r="J42" s="29"/>
      <c r="K42" s="20"/>
      <c r="L42" s="20"/>
      <c r="M42" s="11" t="s">
        <v>86</v>
      </c>
      <c r="N42" s="12">
        <v>42831.064583333333</v>
      </c>
      <c r="O42" s="13" t="s">
        <v>64</v>
      </c>
    </row>
    <row r="43" spans="1:15" ht="15" customHeight="1" x14ac:dyDescent="0.25">
      <c r="A43" s="32"/>
      <c r="B43" s="53"/>
      <c r="C43" s="31"/>
      <c r="D43" s="17">
        <v>43039</v>
      </c>
      <c r="E43" s="30"/>
      <c r="F43" s="30"/>
      <c r="G43" s="29"/>
      <c r="H43" s="29"/>
      <c r="I43" s="33"/>
      <c r="J43" s="29"/>
      <c r="K43" s="20"/>
      <c r="L43" s="20"/>
      <c r="M43" s="11" t="s">
        <v>70</v>
      </c>
      <c r="N43" s="12"/>
      <c r="O43" s="13"/>
    </row>
    <row r="44" spans="1:15" ht="15" customHeight="1" x14ac:dyDescent="0.25">
      <c r="A44" s="32"/>
      <c r="B44" s="53"/>
      <c r="C44" s="31"/>
      <c r="D44" s="17">
        <v>43279</v>
      </c>
      <c r="E44" s="30"/>
      <c r="F44" s="30"/>
      <c r="G44" s="29"/>
      <c r="H44" s="29"/>
      <c r="I44" s="33"/>
      <c r="J44" s="29"/>
      <c r="K44" s="20"/>
      <c r="L44" s="20"/>
      <c r="M44" s="11" t="s">
        <v>70</v>
      </c>
      <c r="N44" s="12">
        <v>43307</v>
      </c>
      <c r="O44" s="13"/>
    </row>
    <row r="45" spans="1:15" ht="15" customHeight="1" x14ac:dyDescent="0.25">
      <c r="A45" s="32">
        <v>9</v>
      </c>
      <c r="B45" s="53">
        <v>178070</v>
      </c>
      <c r="C45" s="31">
        <v>13930</v>
      </c>
      <c r="D45" s="17">
        <v>42755</v>
      </c>
      <c r="E45" s="30">
        <v>2786</v>
      </c>
      <c r="F45" s="30">
        <v>11144</v>
      </c>
      <c r="G45" s="33"/>
      <c r="H45" s="29" t="s">
        <v>13</v>
      </c>
      <c r="I45" s="33">
        <v>300581</v>
      </c>
      <c r="J45" s="29" t="s">
        <v>27</v>
      </c>
      <c r="K45" s="20" t="s">
        <v>28</v>
      </c>
      <c r="L45" s="20" t="s">
        <v>57</v>
      </c>
      <c r="M45" s="11" t="s">
        <v>87</v>
      </c>
      <c r="N45" s="12">
        <v>42812.044745057872</v>
      </c>
      <c r="O45" s="13" t="s">
        <v>64</v>
      </c>
    </row>
    <row r="46" spans="1:15" ht="15" customHeight="1" x14ac:dyDescent="0.25">
      <c r="A46" s="32"/>
      <c r="B46" s="53"/>
      <c r="C46" s="31"/>
      <c r="D46" s="17">
        <v>42832</v>
      </c>
      <c r="E46" s="30"/>
      <c r="F46" s="30"/>
      <c r="G46" s="33"/>
      <c r="H46" s="29"/>
      <c r="I46" s="33"/>
      <c r="J46" s="29"/>
      <c r="K46" s="20"/>
      <c r="L46" s="20"/>
      <c r="M46" s="11" t="s">
        <v>88</v>
      </c>
      <c r="N46" s="12">
        <v>42860.050204398147</v>
      </c>
      <c r="O46" s="13" t="s">
        <v>64</v>
      </c>
    </row>
    <row r="47" spans="1:15" ht="15" customHeight="1" x14ac:dyDescent="0.25">
      <c r="A47" s="32"/>
      <c r="B47" s="53"/>
      <c r="C47" s="31"/>
      <c r="D47" s="17">
        <v>42871</v>
      </c>
      <c r="E47" s="30"/>
      <c r="F47" s="30"/>
      <c r="G47" s="33"/>
      <c r="H47" s="29"/>
      <c r="I47" s="33"/>
      <c r="J47" s="29"/>
      <c r="K47" s="20"/>
      <c r="L47" s="20"/>
      <c r="M47" s="11" t="s">
        <v>89</v>
      </c>
      <c r="N47" s="12">
        <v>42889.087500000001</v>
      </c>
      <c r="O47" s="13" t="s">
        <v>64</v>
      </c>
    </row>
    <row r="48" spans="1:15" ht="15" customHeight="1" x14ac:dyDescent="0.25">
      <c r="A48" s="32"/>
      <c r="B48" s="53"/>
      <c r="C48" s="31"/>
      <c r="D48" s="17">
        <v>43039</v>
      </c>
      <c r="E48" s="30"/>
      <c r="F48" s="30"/>
      <c r="G48" s="33"/>
      <c r="H48" s="29"/>
      <c r="I48" s="33"/>
      <c r="J48" s="29"/>
      <c r="K48" s="20"/>
      <c r="L48" s="20"/>
      <c r="M48" s="11" t="s">
        <v>70</v>
      </c>
      <c r="N48" s="12"/>
      <c r="O48" s="13"/>
    </row>
    <row r="49" spans="1:15" ht="15" customHeight="1" x14ac:dyDescent="0.25">
      <c r="A49" s="32"/>
      <c r="B49" s="53"/>
      <c r="C49" s="31"/>
      <c r="D49" s="17">
        <v>43279</v>
      </c>
      <c r="E49" s="30"/>
      <c r="F49" s="30"/>
      <c r="G49" s="33"/>
      <c r="H49" s="29"/>
      <c r="I49" s="33"/>
      <c r="J49" s="29"/>
      <c r="K49" s="20"/>
      <c r="L49" s="20"/>
      <c r="M49" s="11" t="s">
        <v>70</v>
      </c>
      <c r="N49" s="12">
        <v>43307</v>
      </c>
      <c r="O49" s="13"/>
    </row>
    <row r="50" spans="1:15" ht="15" customHeight="1" x14ac:dyDescent="0.25">
      <c r="A50" s="42">
        <v>10</v>
      </c>
      <c r="B50" s="55">
        <v>189563</v>
      </c>
      <c r="C50" s="45">
        <v>8347</v>
      </c>
      <c r="D50" s="17">
        <v>42772</v>
      </c>
      <c r="E50" s="30">
        <v>1669</v>
      </c>
      <c r="F50" s="30">
        <v>6678</v>
      </c>
      <c r="G50" s="33"/>
      <c r="H50" s="29" t="s">
        <v>13</v>
      </c>
      <c r="I50" s="33">
        <v>300581</v>
      </c>
      <c r="J50" s="29" t="s">
        <v>34</v>
      </c>
      <c r="K50" s="20" t="s">
        <v>35</v>
      </c>
      <c r="L50" s="20" t="s">
        <v>57</v>
      </c>
      <c r="M50" s="11" t="s">
        <v>90</v>
      </c>
      <c r="N50" s="12">
        <v>42817.060477858795</v>
      </c>
      <c r="O50" s="13" t="s">
        <v>64</v>
      </c>
    </row>
    <row r="51" spans="1:15" ht="15" customHeight="1" x14ac:dyDescent="0.25">
      <c r="A51" s="43"/>
      <c r="B51" s="56"/>
      <c r="C51" s="46"/>
      <c r="D51" s="17">
        <v>42832</v>
      </c>
      <c r="E51" s="30"/>
      <c r="F51" s="30"/>
      <c r="G51" s="33"/>
      <c r="H51" s="29"/>
      <c r="I51" s="33"/>
      <c r="J51" s="29"/>
      <c r="K51" s="20"/>
      <c r="L51" s="20"/>
      <c r="M51" s="11" t="s">
        <v>88</v>
      </c>
      <c r="N51" s="12">
        <v>42860.050204398147</v>
      </c>
      <c r="O51" s="13" t="s">
        <v>64</v>
      </c>
    </row>
    <row r="52" spans="1:15" ht="15" customHeight="1" x14ac:dyDescent="0.25">
      <c r="A52" s="43"/>
      <c r="B52" s="56"/>
      <c r="C52" s="46"/>
      <c r="D52" s="17">
        <v>42871</v>
      </c>
      <c r="E52" s="30"/>
      <c r="F52" s="30"/>
      <c r="G52" s="33"/>
      <c r="H52" s="29"/>
      <c r="I52" s="33"/>
      <c r="J52" s="29"/>
      <c r="K52" s="20"/>
      <c r="L52" s="20"/>
      <c r="M52" s="11" t="s">
        <v>89</v>
      </c>
      <c r="N52" s="12">
        <v>42889.087500000001</v>
      </c>
      <c r="O52" s="13" t="s">
        <v>64</v>
      </c>
    </row>
    <row r="53" spans="1:15" ht="15" customHeight="1" x14ac:dyDescent="0.25">
      <c r="A53" s="43"/>
      <c r="B53" s="56"/>
      <c r="C53" s="46"/>
      <c r="D53" s="17">
        <v>43039</v>
      </c>
      <c r="E53" s="30"/>
      <c r="F53" s="30"/>
      <c r="G53" s="33"/>
      <c r="H53" s="29"/>
      <c r="I53" s="33"/>
      <c r="J53" s="29"/>
      <c r="K53" s="20"/>
      <c r="L53" s="20"/>
      <c r="M53" s="11" t="s">
        <v>70</v>
      </c>
      <c r="N53" s="12"/>
      <c r="O53" s="13"/>
    </row>
    <row r="54" spans="1:15" ht="15" customHeight="1" x14ac:dyDescent="0.25">
      <c r="A54" s="44"/>
      <c r="B54" s="57"/>
      <c r="C54" s="47"/>
      <c r="D54" s="17">
        <v>43279</v>
      </c>
      <c r="E54" s="30"/>
      <c r="F54" s="30"/>
      <c r="G54" s="33"/>
      <c r="H54" s="29"/>
      <c r="I54" s="33"/>
      <c r="J54" s="29"/>
      <c r="K54" s="20"/>
      <c r="L54" s="20"/>
      <c r="M54" s="11" t="s">
        <v>70</v>
      </c>
      <c r="N54" s="12">
        <v>43307</v>
      </c>
      <c r="O54" s="13"/>
    </row>
    <row r="55" spans="1:15" ht="15" customHeight="1" x14ac:dyDescent="0.25">
      <c r="A55" s="32">
        <v>11</v>
      </c>
      <c r="B55" s="53">
        <v>179342</v>
      </c>
      <c r="C55" s="31">
        <v>16229</v>
      </c>
      <c r="D55" s="17">
        <v>42783</v>
      </c>
      <c r="E55" s="30">
        <v>3246</v>
      </c>
      <c r="F55" s="30">
        <v>12983</v>
      </c>
      <c r="G55" s="33"/>
      <c r="H55" s="29" t="s">
        <v>13</v>
      </c>
      <c r="I55" s="33">
        <v>300581</v>
      </c>
      <c r="J55" s="29" t="s">
        <v>29</v>
      </c>
      <c r="K55" s="20" t="s">
        <v>30</v>
      </c>
      <c r="L55" s="20" t="s">
        <v>57</v>
      </c>
      <c r="M55" s="11" t="s">
        <v>91</v>
      </c>
      <c r="N55" s="12">
        <v>42805.060416666667</v>
      </c>
      <c r="O55" s="13" t="s">
        <v>64</v>
      </c>
    </row>
    <row r="56" spans="1:15" ht="15" customHeight="1" x14ac:dyDescent="0.25">
      <c r="A56" s="32"/>
      <c r="B56" s="53"/>
      <c r="C56" s="31"/>
      <c r="D56" s="17">
        <v>42828</v>
      </c>
      <c r="E56" s="30"/>
      <c r="F56" s="30"/>
      <c r="G56" s="33"/>
      <c r="H56" s="29"/>
      <c r="I56" s="33"/>
      <c r="J56" s="29"/>
      <c r="K56" s="20"/>
      <c r="L56" s="20"/>
      <c r="M56" s="11" t="s">
        <v>92</v>
      </c>
      <c r="N56" s="12">
        <v>42852</v>
      </c>
      <c r="O56" s="13" t="s">
        <v>64</v>
      </c>
    </row>
    <row r="57" spans="1:15" ht="15" customHeight="1" x14ac:dyDescent="0.25">
      <c r="A57" s="32"/>
      <c r="B57" s="53"/>
      <c r="C57" s="31"/>
      <c r="D57" s="17">
        <v>42864</v>
      </c>
      <c r="E57" s="30"/>
      <c r="F57" s="30"/>
      <c r="G57" s="33"/>
      <c r="H57" s="29"/>
      <c r="I57" s="33"/>
      <c r="J57" s="29"/>
      <c r="K57" s="20"/>
      <c r="L57" s="20"/>
      <c r="M57" s="11" t="s">
        <v>93</v>
      </c>
      <c r="N57" s="12">
        <v>42881.047408993058</v>
      </c>
      <c r="O57" s="13" t="s">
        <v>64</v>
      </c>
    </row>
    <row r="58" spans="1:15" ht="15" customHeight="1" x14ac:dyDescent="0.25">
      <c r="A58" s="32"/>
      <c r="B58" s="53"/>
      <c r="C58" s="31"/>
      <c r="D58" s="17">
        <v>43039</v>
      </c>
      <c r="E58" s="30"/>
      <c r="F58" s="30"/>
      <c r="G58" s="33"/>
      <c r="H58" s="29"/>
      <c r="I58" s="33"/>
      <c r="J58" s="29"/>
      <c r="K58" s="20"/>
      <c r="L58" s="20"/>
      <c r="M58" s="11" t="s">
        <v>70</v>
      </c>
      <c r="N58" s="12"/>
      <c r="O58" s="13"/>
    </row>
    <row r="59" spans="1:15" ht="15" customHeight="1" x14ac:dyDescent="0.25">
      <c r="A59" s="32"/>
      <c r="B59" s="53"/>
      <c r="C59" s="31"/>
      <c r="D59" s="17">
        <v>43279</v>
      </c>
      <c r="E59" s="30"/>
      <c r="F59" s="30"/>
      <c r="G59" s="33"/>
      <c r="H59" s="29"/>
      <c r="I59" s="33"/>
      <c r="J59" s="29"/>
      <c r="K59" s="20"/>
      <c r="L59" s="20"/>
      <c r="M59" s="11" t="s">
        <v>70</v>
      </c>
      <c r="N59" s="12">
        <v>43307</v>
      </c>
      <c r="O59" s="13"/>
    </row>
    <row r="60" spans="1:15" ht="15" customHeight="1" x14ac:dyDescent="0.25">
      <c r="A60" s="32">
        <v>12</v>
      </c>
      <c r="B60" s="53">
        <v>180234</v>
      </c>
      <c r="C60" s="31">
        <v>454474</v>
      </c>
      <c r="D60" s="17">
        <v>42795</v>
      </c>
      <c r="E60" s="36" t="s">
        <v>33</v>
      </c>
      <c r="F60" s="30">
        <v>454374</v>
      </c>
      <c r="G60" s="30"/>
      <c r="H60" s="30"/>
      <c r="I60" s="30"/>
      <c r="J60" s="29" t="s">
        <v>31</v>
      </c>
      <c r="K60" s="20" t="s">
        <v>32</v>
      </c>
      <c r="L60" s="20" t="s">
        <v>56</v>
      </c>
      <c r="M60" s="11" t="s">
        <v>94</v>
      </c>
      <c r="N60" s="12">
        <v>42804</v>
      </c>
      <c r="O60" s="13">
        <v>261050748</v>
      </c>
    </row>
    <row r="61" spans="1:15" ht="15" customHeight="1" x14ac:dyDescent="0.25">
      <c r="A61" s="32"/>
      <c r="B61" s="53"/>
      <c r="C61" s="31"/>
      <c r="D61" s="17">
        <v>42828</v>
      </c>
      <c r="E61" s="36"/>
      <c r="F61" s="30"/>
      <c r="G61" s="30"/>
      <c r="H61" s="30"/>
      <c r="I61" s="30"/>
      <c r="J61" s="29"/>
      <c r="K61" s="20"/>
      <c r="L61" s="20"/>
      <c r="M61" s="11" t="s">
        <v>92</v>
      </c>
      <c r="N61" s="12">
        <v>42852</v>
      </c>
      <c r="O61" s="13" t="s">
        <v>64</v>
      </c>
    </row>
    <row r="62" spans="1:15" ht="15" customHeight="1" x14ac:dyDescent="0.25">
      <c r="A62" s="32"/>
      <c r="B62" s="53"/>
      <c r="C62" s="31"/>
      <c r="D62" s="17">
        <v>42860</v>
      </c>
      <c r="E62" s="36"/>
      <c r="F62" s="30"/>
      <c r="G62" s="30"/>
      <c r="H62" s="30"/>
      <c r="I62" s="30"/>
      <c r="J62" s="29"/>
      <c r="K62" s="20"/>
      <c r="L62" s="20"/>
      <c r="M62" s="11" t="s">
        <v>78</v>
      </c>
      <c r="N62" s="12">
        <v>42882.075499803243</v>
      </c>
      <c r="O62" s="13" t="s">
        <v>64</v>
      </c>
    </row>
    <row r="63" spans="1:15" ht="15" customHeight="1" x14ac:dyDescent="0.25">
      <c r="A63" s="32"/>
      <c r="B63" s="53"/>
      <c r="C63" s="31"/>
      <c r="D63" s="17">
        <v>42920</v>
      </c>
      <c r="E63" s="36"/>
      <c r="F63" s="30"/>
      <c r="G63" s="30"/>
      <c r="H63" s="30"/>
      <c r="I63" s="30"/>
      <c r="J63" s="29"/>
      <c r="K63" s="20"/>
      <c r="L63" s="20"/>
      <c r="M63" s="11" t="s">
        <v>95</v>
      </c>
      <c r="N63" s="12">
        <v>42931.052777777775</v>
      </c>
      <c r="O63" s="13" t="s">
        <v>64</v>
      </c>
    </row>
    <row r="64" spans="1:15" ht="15" customHeight="1" x14ac:dyDescent="0.25">
      <c r="A64" s="32"/>
      <c r="B64" s="53"/>
      <c r="C64" s="31"/>
      <c r="D64" s="17">
        <v>43039</v>
      </c>
      <c r="E64" s="36"/>
      <c r="F64" s="30"/>
      <c r="G64" s="30"/>
      <c r="H64" s="30"/>
      <c r="I64" s="30"/>
      <c r="J64" s="29"/>
      <c r="K64" s="20"/>
      <c r="L64" s="20"/>
      <c r="M64" s="11" t="s">
        <v>70</v>
      </c>
      <c r="N64" s="12"/>
      <c r="O64" s="13"/>
    </row>
    <row r="65" spans="1:15" ht="15" customHeight="1" x14ac:dyDescent="0.25">
      <c r="A65" s="32"/>
      <c r="B65" s="53"/>
      <c r="C65" s="31"/>
      <c r="D65" s="17">
        <v>43279</v>
      </c>
      <c r="E65" s="36"/>
      <c r="F65" s="30"/>
      <c r="G65" s="30"/>
      <c r="H65" s="30"/>
      <c r="I65" s="30"/>
      <c r="J65" s="29"/>
      <c r="K65" s="20"/>
      <c r="L65" s="20"/>
      <c r="M65" s="11" t="s">
        <v>70</v>
      </c>
      <c r="N65" s="12">
        <v>43307</v>
      </c>
      <c r="O65" s="13"/>
    </row>
    <row r="66" spans="1:15" ht="15" customHeight="1" x14ac:dyDescent="0.25">
      <c r="A66" s="32">
        <v>13</v>
      </c>
      <c r="B66" s="53">
        <v>180775</v>
      </c>
      <c r="C66" s="31">
        <v>7854</v>
      </c>
      <c r="D66" s="17">
        <v>42816</v>
      </c>
      <c r="E66" s="30">
        <v>1571</v>
      </c>
      <c r="F66" s="30">
        <v>6283</v>
      </c>
      <c r="G66" s="36"/>
      <c r="H66" s="29" t="s">
        <v>13</v>
      </c>
      <c r="I66" s="33">
        <v>300581</v>
      </c>
      <c r="J66" s="29" t="s">
        <v>34</v>
      </c>
      <c r="K66" s="20" t="s">
        <v>35</v>
      </c>
      <c r="L66" s="20" t="s">
        <v>57</v>
      </c>
      <c r="M66" s="11" t="s">
        <v>96</v>
      </c>
      <c r="N66" s="12">
        <v>42838.056944444441</v>
      </c>
      <c r="O66" s="13" t="s">
        <v>64</v>
      </c>
    </row>
    <row r="67" spans="1:15" ht="15" customHeight="1" x14ac:dyDescent="0.25">
      <c r="A67" s="32"/>
      <c r="B67" s="53"/>
      <c r="C67" s="31"/>
      <c r="D67" s="17">
        <v>42857</v>
      </c>
      <c r="E67" s="30"/>
      <c r="F67" s="30"/>
      <c r="G67" s="36"/>
      <c r="H67" s="29"/>
      <c r="I67" s="33"/>
      <c r="J67" s="29"/>
      <c r="K67" s="20"/>
      <c r="L67" s="20"/>
      <c r="M67" s="11" t="s">
        <v>97</v>
      </c>
      <c r="N67" s="12">
        <v>42865.048724224536</v>
      </c>
      <c r="O67" s="13" t="s">
        <v>64</v>
      </c>
    </row>
    <row r="68" spans="1:15" ht="15" customHeight="1" x14ac:dyDescent="0.25">
      <c r="A68" s="32"/>
      <c r="B68" s="53"/>
      <c r="C68" s="31"/>
      <c r="D68" s="17">
        <v>42871</v>
      </c>
      <c r="E68" s="30"/>
      <c r="F68" s="30"/>
      <c r="G68" s="36"/>
      <c r="H68" s="29"/>
      <c r="I68" s="33"/>
      <c r="J68" s="29"/>
      <c r="K68" s="20"/>
      <c r="L68" s="20"/>
      <c r="M68" s="11" t="s">
        <v>98</v>
      </c>
      <c r="N68" s="12">
        <v>42894.081944444442</v>
      </c>
      <c r="O68" s="13" t="s">
        <v>64</v>
      </c>
    </row>
    <row r="69" spans="1:15" ht="15" customHeight="1" x14ac:dyDescent="0.25">
      <c r="A69" s="32"/>
      <c r="B69" s="53"/>
      <c r="C69" s="31"/>
      <c r="D69" s="17">
        <v>43039</v>
      </c>
      <c r="E69" s="30"/>
      <c r="F69" s="30"/>
      <c r="G69" s="36"/>
      <c r="H69" s="29"/>
      <c r="I69" s="33"/>
      <c r="J69" s="29"/>
      <c r="K69" s="20"/>
      <c r="L69" s="20"/>
      <c r="M69" s="11" t="s">
        <v>70</v>
      </c>
      <c r="N69" s="12"/>
      <c r="O69" s="13"/>
    </row>
    <row r="70" spans="1:15" ht="15" customHeight="1" x14ac:dyDescent="0.25">
      <c r="A70" s="32"/>
      <c r="B70" s="53"/>
      <c r="C70" s="31"/>
      <c r="D70" s="17">
        <v>43279</v>
      </c>
      <c r="E70" s="30"/>
      <c r="F70" s="30"/>
      <c r="G70" s="36"/>
      <c r="H70" s="29"/>
      <c r="I70" s="33"/>
      <c r="J70" s="29"/>
      <c r="K70" s="20"/>
      <c r="L70" s="20"/>
      <c r="M70" s="11" t="s">
        <v>70</v>
      </c>
      <c r="N70" s="12">
        <v>43307</v>
      </c>
      <c r="O70" s="13"/>
    </row>
    <row r="71" spans="1:15" ht="15" customHeight="1" x14ac:dyDescent="0.25">
      <c r="A71" s="32">
        <v>14</v>
      </c>
      <c r="B71" s="53">
        <v>183036</v>
      </c>
      <c r="C71" s="31">
        <v>108000</v>
      </c>
      <c r="D71" s="17">
        <v>42843</v>
      </c>
      <c r="E71" s="34"/>
      <c r="F71" s="34"/>
      <c r="G71" s="34">
        <v>108000</v>
      </c>
      <c r="H71" s="34"/>
      <c r="I71" s="34"/>
      <c r="J71" s="29" t="s">
        <v>16</v>
      </c>
      <c r="K71" s="20"/>
      <c r="L71" s="20" t="s">
        <v>282</v>
      </c>
      <c r="M71" s="11" t="s">
        <v>99</v>
      </c>
      <c r="N71" s="12">
        <v>42877</v>
      </c>
      <c r="O71" s="13">
        <v>268617478</v>
      </c>
    </row>
    <row r="72" spans="1:15" ht="15" customHeight="1" x14ac:dyDescent="0.25">
      <c r="A72" s="32"/>
      <c r="B72" s="53"/>
      <c r="C72" s="31"/>
      <c r="D72" s="17">
        <v>42891</v>
      </c>
      <c r="E72" s="34"/>
      <c r="F72" s="34"/>
      <c r="G72" s="34"/>
      <c r="H72" s="34"/>
      <c r="I72" s="34"/>
      <c r="J72" s="29"/>
      <c r="K72" s="20"/>
      <c r="L72" s="20"/>
      <c r="M72" s="11" t="s">
        <v>100</v>
      </c>
      <c r="N72" s="12">
        <v>42908</v>
      </c>
      <c r="O72" s="13">
        <v>268622215</v>
      </c>
    </row>
    <row r="73" spans="1:15" ht="15" customHeight="1" x14ac:dyDescent="0.25">
      <c r="A73" s="32">
        <v>15</v>
      </c>
      <c r="B73" s="53">
        <v>182916</v>
      </c>
      <c r="C73" s="31">
        <v>243200</v>
      </c>
      <c r="D73" s="17">
        <v>42843</v>
      </c>
      <c r="E73" s="36"/>
      <c r="F73" s="36"/>
      <c r="G73" s="34">
        <v>243200</v>
      </c>
      <c r="H73" s="33"/>
      <c r="I73" s="33"/>
      <c r="J73" s="29" t="s">
        <v>16</v>
      </c>
      <c r="K73" s="37"/>
      <c r="L73" s="20" t="s">
        <v>283</v>
      </c>
      <c r="M73" s="11" t="s">
        <v>101</v>
      </c>
      <c r="N73" s="12">
        <v>42877</v>
      </c>
      <c r="O73" s="13">
        <v>268617478</v>
      </c>
    </row>
    <row r="74" spans="1:15" ht="15" customHeight="1" x14ac:dyDescent="0.25">
      <c r="A74" s="32"/>
      <c r="B74" s="53"/>
      <c r="C74" s="31"/>
      <c r="D74" s="17">
        <v>42891</v>
      </c>
      <c r="E74" s="36"/>
      <c r="F74" s="36"/>
      <c r="G74" s="34"/>
      <c r="H74" s="33"/>
      <c r="I74" s="33"/>
      <c r="J74" s="29"/>
      <c r="K74" s="37"/>
      <c r="L74" s="20"/>
      <c r="M74" s="11" t="s">
        <v>102</v>
      </c>
      <c r="N74" s="12">
        <v>42908</v>
      </c>
      <c r="O74" s="13">
        <v>268622215</v>
      </c>
    </row>
    <row r="75" spans="1:15" ht="15" customHeight="1" x14ac:dyDescent="0.25">
      <c r="A75" s="32">
        <v>16</v>
      </c>
      <c r="B75" s="53">
        <v>181764</v>
      </c>
      <c r="C75" s="31">
        <v>250100</v>
      </c>
      <c r="D75" s="17">
        <v>42845</v>
      </c>
      <c r="E75" s="36"/>
      <c r="F75" s="36"/>
      <c r="G75" s="30">
        <v>250100</v>
      </c>
      <c r="H75" s="36"/>
      <c r="I75" s="36"/>
      <c r="J75" s="29" t="s">
        <v>16</v>
      </c>
      <c r="K75" s="20"/>
      <c r="L75" s="20" t="s">
        <v>283</v>
      </c>
      <c r="M75" s="11" t="s">
        <v>103</v>
      </c>
      <c r="N75" s="12">
        <v>42881</v>
      </c>
      <c r="O75" s="13">
        <v>268618304</v>
      </c>
    </row>
    <row r="76" spans="1:15" ht="15" customHeight="1" x14ac:dyDescent="0.25">
      <c r="A76" s="32"/>
      <c r="B76" s="53"/>
      <c r="C76" s="31"/>
      <c r="D76" s="17">
        <v>42891</v>
      </c>
      <c r="E76" s="36"/>
      <c r="F76" s="36"/>
      <c r="G76" s="30"/>
      <c r="H76" s="36"/>
      <c r="I76" s="36"/>
      <c r="J76" s="29"/>
      <c r="K76" s="20"/>
      <c r="L76" s="20"/>
      <c r="M76" s="11" t="s">
        <v>104</v>
      </c>
      <c r="N76" s="12">
        <v>42908</v>
      </c>
      <c r="O76" s="13">
        <v>268622215</v>
      </c>
    </row>
    <row r="77" spans="1:15" ht="15" customHeight="1" x14ac:dyDescent="0.25">
      <c r="A77" s="32">
        <v>17</v>
      </c>
      <c r="B77" s="53">
        <v>183219</v>
      </c>
      <c r="C77" s="31">
        <v>13249</v>
      </c>
      <c r="D77" s="17">
        <v>42846</v>
      </c>
      <c r="E77" s="30">
        <v>2650</v>
      </c>
      <c r="F77" s="30">
        <v>10599</v>
      </c>
      <c r="G77" s="33"/>
      <c r="H77" s="29" t="s">
        <v>13</v>
      </c>
      <c r="I77" s="33">
        <v>300581</v>
      </c>
      <c r="J77" s="29" t="s">
        <v>36</v>
      </c>
      <c r="K77" s="20" t="s">
        <v>37</v>
      </c>
      <c r="L77" s="20" t="s">
        <v>57</v>
      </c>
      <c r="M77" s="11" t="s">
        <v>105</v>
      </c>
      <c r="N77" s="12">
        <v>42868.059924652778</v>
      </c>
      <c r="O77" s="13" t="s">
        <v>64</v>
      </c>
    </row>
    <row r="78" spans="1:15" ht="15" customHeight="1" x14ac:dyDescent="0.25">
      <c r="A78" s="32"/>
      <c r="B78" s="53"/>
      <c r="C78" s="31"/>
      <c r="D78" s="17">
        <v>42874</v>
      </c>
      <c r="E78" s="30"/>
      <c r="F78" s="30"/>
      <c r="G78" s="33"/>
      <c r="H78" s="29"/>
      <c r="I78" s="33"/>
      <c r="J78" s="29"/>
      <c r="K78" s="20"/>
      <c r="L78" s="20"/>
      <c r="M78" s="11" t="s">
        <v>106</v>
      </c>
      <c r="N78" s="12">
        <v>42895.056944444441</v>
      </c>
      <c r="O78" s="13" t="s">
        <v>64</v>
      </c>
    </row>
    <row r="79" spans="1:15" ht="15" customHeight="1" x14ac:dyDescent="0.25">
      <c r="A79" s="32"/>
      <c r="B79" s="53"/>
      <c r="C79" s="31"/>
      <c r="D79" s="17">
        <v>42920</v>
      </c>
      <c r="E79" s="30"/>
      <c r="F79" s="30"/>
      <c r="G79" s="33"/>
      <c r="H79" s="29"/>
      <c r="I79" s="33"/>
      <c r="J79" s="29"/>
      <c r="K79" s="20"/>
      <c r="L79" s="20"/>
      <c r="M79" s="11" t="s">
        <v>95</v>
      </c>
      <c r="N79" s="12">
        <v>42931.052777777775</v>
      </c>
      <c r="O79" s="13" t="s">
        <v>64</v>
      </c>
    </row>
    <row r="80" spans="1:15" ht="15" customHeight="1" x14ac:dyDescent="0.25">
      <c r="A80" s="32"/>
      <c r="B80" s="53"/>
      <c r="C80" s="31"/>
      <c r="D80" s="17">
        <v>43039</v>
      </c>
      <c r="E80" s="30"/>
      <c r="F80" s="30"/>
      <c r="G80" s="33"/>
      <c r="H80" s="29"/>
      <c r="I80" s="33"/>
      <c r="J80" s="29"/>
      <c r="K80" s="20"/>
      <c r="L80" s="20"/>
      <c r="M80" s="11" t="s">
        <v>70</v>
      </c>
      <c r="N80" s="12"/>
      <c r="O80" s="13"/>
    </row>
    <row r="81" spans="1:15" ht="15" customHeight="1" x14ac:dyDescent="0.25">
      <c r="A81" s="32"/>
      <c r="B81" s="53"/>
      <c r="C81" s="31"/>
      <c r="D81" s="17">
        <v>43279</v>
      </c>
      <c r="E81" s="30"/>
      <c r="F81" s="30"/>
      <c r="G81" s="33"/>
      <c r="H81" s="29"/>
      <c r="I81" s="33"/>
      <c r="J81" s="29"/>
      <c r="K81" s="20"/>
      <c r="L81" s="20"/>
      <c r="M81" s="11" t="s">
        <v>70</v>
      </c>
      <c r="N81" s="12">
        <v>43307</v>
      </c>
      <c r="O81" s="13"/>
    </row>
    <row r="82" spans="1:15" ht="15" customHeight="1" x14ac:dyDescent="0.25">
      <c r="A82" s="32">
        <v>18</v>
      </c>
      <c r="B82" s="53">
        <v>182745</v>
      </c>
      <c r="C82" s="31">
        <v>604108</v>
      </c>
      <c r="D82" s="17">
        <v>42857</v>
      </c>
      <c r="E82" s="30">
        <v>508103</v>
      </c>
      <c r="F82" s="30">
        <v>96005</v>
      </c>
      <c r="G82" s="33"/>
      <c r="H82" s="29" t="s">
        <v>13</v>
      </c>
      <c r="I82" s="33">
        <v>300581</v>
      </c>
      <c r="J82" s="29" t="s">
        <v>38</v>
      </c>
      <c r="K82" s="20" t="s">
        <v>39</v>
      </c>
      <c r="L82" s="20" t="s">
        <v>57</v>
      </c>
      <c r="M82" s="11" t="s">
        <v>105</v>
      </c>
      <c r="N82" s="12">
        <v>42868.059924652778</v>
      </c>
      <c r="O82" s="13" t="s">
        <v>64</v>
      </c>
    </row>
    <row r="83" spans="1:15" ht="15" customHeight="1" x14ac:dyDescent="0.25">
      <c r="A83" s="32"/>
      <c r="B83" s="53"/>
      <c r="C83" s="31"/>
      <c r="D83" s="17">
        <v>42874</v>
      </c>
      <c r="E83" s="30"/>
      <c r="F83" s="30"/>
      <c r="G83" s="33"/>
      <c r="H83" s="29"/>
      <c r="I83" s="33"/>
      <c r="J83" s="29"/>
      <c r="K83" s="20"/>
      <c r="L83" s="20"/>
      <c r="M83" s="11" t="s">
        <v>107</v>
      </c>
      <c r="N83" s="12">
        <v>42887.083333333336</v>
      </c>
      <c r="O83" s="13" t="s">
        <v>64</v>
      </c>
    </row>
    <row r="84" spans="1:15" ht="15" customHeight="1" x14ac:dyDescent="0.25">
      <c r="A84" s="32"/>
      <c r="B84" s="53"/>
      <c r="C84" s="31"/>
      <c r="D84" s="17">
        <v>42895</v>
      </c>
      <c r="E84" s="30"/>
      <c r="F84" s="30"/>
      <c r="G84" s="33"/>
      <c r="H84" s="29"/>
      <c r="I84" s="33"/>
      <c r="J84" s="29"/>
      <c r="K84" s="20"/>
      <c r="L84" s="20"/>
      <c r="M84" s="11" t="s">
        <v>108</v>
      </c>
      <c r="N84" s="12">
        <v>42922.085416666669</v>
      </c>
      <c r="O84" s="13" t="s">
        <v>64</v>
      </c>
    </row>
    <row r="85" spans="1:15" ht="15" customHeight="1" x14ac:dyDescent="0.25">
      <c r="A85" s="32"/>
      <c r="B85" s="53"/>
      <c r="C85" s="31"/>
      <c r="D85" s="17">
        <v>42929</v>
      </c>
      <c r="E85" s="30"/>
      <c r="F85" s="30"/>
      <c r="G85" s="33"/>
      <c r="H85" s="29"/>
      <c r="I85" s="33"/>
      <c r="J85" s="29"/>
      <c r="K85" s="20"/>
      <c r="L85" s="20"/>
      <c r="M85" s="11" t="s">
        <v>109</v>
      </c>
      <c r="N85" s="12">
        <v>42956.046527777777</v>
      </c>
      <c r="O85" s="13" t="s">
        <v>64</v>
      </c>
    </row>
    <row r="86" spans="1:15" ht="15" customHeight="1" x14ac:dyDescent="0.25">
      <c r="A86" s="32"/>
      <c r="B86" s="53"/>
      <c r="C86" s="31"/>
      <c r="D86" s="17">
        <v>42979</v>
      </c>
      <c r="E86" s="30"/>
      <c r="F86" s="30"/>
      <c r="G86" s="33"/>
      <c r="H86" s="29"/>
      <c r="I86" s="33"/>
      <c r="J86" s="29"/>
      <c r="K86" s="20"/>
      <c r="L86" s="20"/>
      <c r="M86" s="11" t="s">
        <v>110</v>
      </c>
      <c r="N86" s="12">
        <v>43002.052777777775</v>
      </c>
      <c r="O86" s="13" t="s">
        <v>64</v>
      </c>
    </row>
    <row r="87" spans="1:15" ht="15" customHeight="1" x14ac:dyDescent="0.25">
      <c r="A87" s="32"/>
      <c r="B87" s="53"/>
      <c r="C87" s="31"/>
      <c r="D87" s="17">
        <v>43039</v>
      </c>
      <c r="E87" s="30"/>
      <c r="F87" s="30"/>
      <c r="G87" s="33"/>
      <c r="H87" s="29"/>
      <c r="I87" s="33"/>
      <c r="J87" s="29"/>
      <c r="K87" s="20"/>
      <c r="L87" s="20"/>
      <c r="M87" s="11" t="s">
        <v>70</v>
      </c>
      <c r="N87" s="12"/>
      <c r="O87" s="13"/>
    </row>
    <row r="88" spans="1:15" ht="15" customHeight="1" x14ac:dyDescent="0.25">
      <c r="A88" s="32"/>
      <c r="B88" s="53"/>
      <c r="C88" s="31"/>
      <c r="D88" s="17">
        <v>43279</v>
      </c>
      <c r="E88" s="30"/>
      <c r="F88" s="30"/>
      <c r="G88" s="33"/>
      <c r="H88" s="29"/>
      <c r="I88" s="33"/>
      <c r="J88" s="29"/>
      <c r="K88" s="20"/>
      <c r="L88" s="20"/>
      <c r="M88" s="11" t="s">
        <v>70</v>
      </c>
      <c r="N88" s="12">
        <v>43307</v>
      </c>
      <c r="O88" s="13"/>
    </row>
    <row r="89" spans="1:15" ht="15" customHeight="1" x14ac:dyDescent="0.25">
      <c r="A89" s="32">
        <v>19</v>
      </c>
      <c r="B89" s="53">
        <v>182744</v>
      </c>
      <c r="C89" s="31">
        <v>12126</v>
      </c>
      <c r="D89" s="17">
        <v>42857</v>
      </c>
      <c r="E89" s="36" t="s">
        <v>33</v>
      </c>
      <c r="F89" s="30">
        <v>12126</v>
      </c>
      <c r="G89" s="30"/>
      <c r="H89" s="30"/>
      <c r="I89" s="30"/>
      <c r="J89" s="29" t="s">
        <v>38</v>
      </c>
      <c r="K89" s="20" t="s">
        <v>39</v>
      </c>
      <c r="L89" s="20" t="s">
        <v>56</v>
      </c>
      <c r="M89" s="11" t="s">
        <v>111</v>
      </c>
      <c r="N89" s="12">
        <v>42880.11325613426</v>
      </c>
      <c r="O89" s="13" t="s">
        <v>64</v>
      </c>
    </row>
    <row r="90" spans="1:15" ht="15" customHeight="1" x14ac:dyDescent="0.25">
      <c r="A90" s="32"/>
      <c r="B90" s="53"/>
      <c r="C90" s="31"/>
      <c r="D90" s="17">
        <v>42891</v>
      </c>
      <c r="E90" s="36"/>
      <c r="F90" s="30"/>
      <c r="G90" s="30"/>
      <c r="H90" s="30"/>
      <c r="I90" s="30"/>
      <c r="J90" s="29"/>
      <c r="K90" s="20"/>
      <c r="L90" s="20"/>
      <c r="M90" s="11" t="s">
        <v>112</v>
      </c>
      <c r="N90" s="12">
        <v>42915.090277777781</v>
      </c>
      <c r="O90" s="13" t="s">
        <v>64</v>
      </c>
    </row>
    <row r="91" spans="1:15" ht="15" customHeight="1" x14ac:dyDescent="0.25">
      <c r="A91" s="32"/>
      <c r="B91" s="53"/>
      <c r="C91" s="31"/>
      <c r="D91" s="17">
        <v>42929</v>
      </c>
      <c r="E91" s="36"/>
      <c r="F91" s="30"/>
      <c r="G91" s="30"/>
      <c r="H91" s="30"/>
      <c r="I91" s="30"/>
      <c r="J91" s="29"/>
      <c r="K91" s="20"/>
      <c r="L91" s="20"/>
      <c r="M91" s="11" t="s">
        <v>113</v>
      </c>
      <c r="N91" s="12">
        <v>42952.09375</v>
      </c>
      <c r="O91" s="13" t="s">
        <v>64</v>
      </c>
    </row>
    <row r="92" spans="1:15" ht="15" customHeight="1" x14ac:dyDescent="0.25">
      <c r="A92" s="32"/>
      <c r="B92" s="53"/>
      <c r="C92" s="31"/>
      <c r="D92" s="17">
        <v>43039</v>
      </c>
      <c r="E92" s="36"/>
      <c r="F92" s="30"/>
      <c r="G92" s="30"/>
      <c r="H92" s="30"/>
      <c r="I92" s="30"/>
      <c r="J92" s="29"/>
      <c r="K92" s="20"/>
      <c r="L92" s="20"/>
      <c r="M92" s="11" t="s">
        <v>70</v>
      </c>
      <c r="N92" s="12"/>
      <c r="O92" s="13"/>
    </row>
    <row r="93" spans="1:15" ht="15" customHeight="1" x14ac:dyDescent="0.25">
      <c r="A93" s="32">
        <v>20</v>
      </c>
      <c r="B93" s="53">
        <v>182365</v>
      </c>
      <c r="C93" s="31">
        <v>152088</v>
      </c>
      <c r="D93" s="17">
        <v>42857</v>
      </c>
      <c r="E93" s="30">
        <v>30418</v>
      </c>
      <c r="F93" s="30">
        <v>121670</v>
      </c>
      <c r="G93" s="33"/>
      <c r="H93" s="29" t="s">
        <v>24</v>
      </c>
      <c r="I93" s="33">
        <v>302879</v>
      </c>
      <c r="J93" s="29" t="s">
        <v>38</v>
      </c>
      <c r="K93" s="20" t="s">
        <v>39</v>
      </c>
      <c r="L93" s="20" t="s">
        <v>57</v>
      </c>
      <c r="M93" s="11" t="s">
        <v>111</v>
      </c>
      <c r="N93" s="12">
        <v>42880.11325613426</v>
      </c>
      <c r="O93" s="13" t="s">
        <v>64</v>
      </c>
    </row>
    <row r="94" spans="1:15" ht="15" customHeight="1" x14ac:dyDescent="0.25">
      <c r="A94" s="32"/>
      <c r="B94" s="53"/>
      <c r="C94" s="31"/>
      <c r="D94" s="17">
        <v>42894</v>
      </c>
      <c r="E94" s="30"/>
      <c r="F94" s="30"/>
      <c r="G94" s="33"/>
      <c r="H94" s="29"/>
      <c r="I94" s="33"/>
      <c r="J94" s="29"/>
      <c r="K94" s="20"/>
      <c r="L94" s="20"/>
      <c r="M94" s="11" t="s">
        <v>108</v>
      </c>
      <c r="N94" s="12">
        <v>42922.085416666669</v>
      </c>
      <c r="O94" s="13" t="s">
        <v>64</v>
      </c>
    </row>
    <row r="95" spans="1:15" ht="15" customHeight="1" x14ac:dyDescent="0.25">
      <c r="A95" s="32"/>
      <c r="B95" s="53"/>
      <c r="C95" s="31"/>
      <c r="D95" s="17">
        <v>42948</v>
      </c>
      <c r="E95" s="30"/>
      <c r="F95" s="30"/>
      <c r="G95" s="33"/>
      <c r="H95" s="29"/>
      <c r="I95" s="33"/>
      <c r="J95" s="29"/>
      <c r="K95" s="20"/>
      <c r="L95" s="20"/>
      <c r="M95" s="11" t="s">
        <v>114</v>
      </c>
      <c r="N95" s="12">
        <v>42970.056944444441</v>
      </c>
      <c r="O95" s="13" t="s">
        <v>64</v>
      </c>
    </row>
    <row r="96" spans="1:15" ht="15" customHeight="1" x14ac:dyDescent="0.25">
      <c r="A96" s="32"/>
      <c r="B96" s="53"/>
      <c r="C96" s="31"/>
      <c r="D96" s="17">
        <v>43039</v>
      </c>
      <c r="E96" s="30"/>
      <c r="F96" s="30"/>
      <c r="G96" s="33"/>
      <c r="H96" s="29"/>
      <c r="I96" s="33"/>
      <c r="J96" s="29"/>
      <c r="K96" s="20"/>
      <c r="L96" s="20"/>
      <c r="M96" s="11" t="s">
        <v>70</v>
      </c>
      <c r="N96" s="12">
        <v>43055</v>
      </c>
      <c r="O96" s="13"/>
    </row>
    <row r="97" spans="1:15" ht="15" customHeight="1" x14ac:dyDescent="0.25">
      <c r="A97" s="32"/>
      <c r="B97" s="53"/>
      <c r="C97" s="31"/>
      <c r="D97" s="17">
        <v>43279</v>
      </c>
      <c r="E97" s="30"/>
      <c r="F97" s="30"/>
      <c r="G97" s="33"/>
      <c r="H97" s="29"/>
      <c r="I97" s="33"/>
      <c r="J97" s="29"/>
      <c r="K97" s="20"/>
      <c r="L97" s="20"/>
      <c r="M97" s="11" t="s">
        <v>70</v>
      </c>
      <c r="N97" s="12">
        <v>43321</v>
      </c>
      <c r="O97" s="13"/>
    </row>
    <row r="98" spans="1:15" ht="15" customHeight="1" x14ac:dyDescent="0.25">
      <c r="A98" s="32">
        <v>21</v>
      </c>
      <c r="B98" s="53">
        <v>183475</v>
      </c>
      <c r="C98" s="31">
        <v>193000</v>
      </c>
      <c r="D98" s="17">
        <v>42858</v>
      </c>
      <c r="E98" s="36"/>
      <c r="F98" s="36"/>
      <c r="G98" s="34">
        <v>193000</v>
      </c>
      <c r="H98" s="36"/>
      <c r="I98" s="36"/>
      <c r="J98" s="36"/>
      <c r="K98" s="22"/>
      <c r="L98" s="20" t="s">
        <v>283</v>
      </c>
      <c r="M98" s="11" t="s">
        <v>115</v>
      </c>
      <c r="N98" s="12">
        <v>42886</v>
      </c>
      <c r="O98" s="13">
        <v>268618821</v>
      </c>
    </row>
    <row r="99" spans="1:15" ht="15" customHeight="1" x14ac:dyDescent="0.25">
      <c r="A99" s="32"/>
      <c r="B99" s="53"/>
      <c r="C99" s="31"/>
      <c r="D99" s="17">
        <v>42894</v>
      </c>
      <c r="E99" s="36"/>
      <c r="F99" s="36"/>
      <c r="G99" s="34"/>
      <c r="H99" s="36"/>
      <c r="I99" s="36"/>
      <c r="J99" s="36"/>
      <c r="K99" s="22"/>
      <c r="L99" s="20"/>
      <c r="M99" s="11" t="s">
        <v>116</v>
      </c>
      <c r="N99" s="12">
        <v>42916</v>
      </c>
      <c r="O99" s="13">
        <v>268623583</v>
      </c>
    </row>
    <row r="100" spans="1:15" ht="15" customHeight="1" x14ac:dyDescent="0.25">
      <c r="A100" s="32">
        <v>22</v>
      </c>
      <c r="B100" s="53">
        <v>182069</v>
      </c>
      <c r="C100" s="31">
        <v>8725</v>
      </c>
      <c r="D100" s="17">
        <v>42858</v>
      </c>
      <c r="E100" s="30">
        <v>1745</v>
      </c>
      <c r="F100" s="30">
        <v>6980</v>
      </c>
      <c r="G100" s="29"/>
      <c r="H100" s="29" t="s">
        <v>13</v>
      </c>
      <c r="I100" s="33">
        <v>300581</v>
      </c>
      <c r="J100" s="29" t="s">
        <v>40</v>
      </c>
      <c r="K100" s="20" t="s">
        <v>41</v>
      </c>
      <c r="L100" s="20" t="s">
        <v>57</v>
      </c>
      <c r="M100" s="11" t="s">
        <v>111</v>
      </c>
      <c r="N100" s="12">
        <v>42880.11325613426</v>
      </c>
      <c r="O100" s="13" t="s">
        <v>64</v>
      </c>
    </row>
    <row r="101" spans="1:15" ht="15" customHeight="1" x14ac:dyDescent="0.25">
      <c r="A101" s="32"/>
      <c r="B101" s="53"/>
      <c r="C101" s="31"/>
      <c r="D101" s="17">
        <v>42891</v>
      </c>
      <c r="E101" s="30"/>
      <c r="F101" s="30"/>
      <c r="G101" s="29"/>
      <c r="H101" s="29"/>
      <c r="I101" s="33"/>
      <c r="J101" s="29"/>
      <c r="K101" s="20"/>
      <c r="L101" s="20"/>
      <c r="M101" s="11" t="s">
        <v>117</v>
      </c>
      <c r="N101" s="12">
        <v>42902.050814432871</v>
      </c>
      <c r="O101" s="13" t="s">
        <v>64</v>
      </c>
    </row>
    <row r="102" spans="1:15" ht="15" customHeight="1" x14ac:dyDescent="0.25">
      <c r="A102" s="32"/>
      <c r="B102" s="53"/>
      <c r="C102" s="31"/>
      <c r="D102" s="17">
        <v>42920</v>
      </c>
      <c r="E102" s="30"/>
      <c r="F102" s="30"/>
      <c r="G102" s="29"/>
      <c r="H102" s="29"/>
      <c r="I102" s="33"/>
      <c r="J102" s="29"/>
      <c r="K102" s="20"/>
      <c r="L102" s="20"/>
      <c r="M102" s="11" t="s">
        <v>95</v>
      </c>
      <c r="N102" s="12">
        <v>42931.052777777775</v>
      </c>
      <c r="O102" s="13" t="s">
        <v>64</v>
      </c>
    </row>
    <row r="103" spans="1:15" ht="15" customHeight="1" x14ac:dyDescent="0.25">
      <c r="A103" s="32"/>
      <c r="B103" s="53"/>
      <c r="C103" s="31"/>
      <c r="D103" s="17">
        <v>43039</v>
      </c>
      <c r="E103" s="30"/>
      <c r="F103" s="30"/>
      <c r="G103" s="29"/>
      <c r="H103" s="29"/>
      <c r="I103" s="33"/>
      <c r="J103" s="29"/>
      <c r="K103" s="20"/>
      <c r="L103" s="20"/>
      <c r="M103" s="11" t="s">
        <v>70</v>
      </c>
      <c r="N103" s="12"/>
      <c r="O103" s="13"/>
    </row>
    <row r="104" spans="1:15" ht="15" customHeight="1" x14ac:dyDescent="0.25">
      <c r="A104" s="32"/>
      <c r="B104" s="53"/>
      <c r="C104" s="31"/>
      <c r="D104" s="17">
        <v>43279</v>
      </c>
      <c r="E104" s="30"/>
      <c r="F104" s="30"/>
      <c r="G104" s="29"/>
      <c r="H104" s="29"/>
      <c r="I104" s="33"/>
      <c r="J104" s="29"/>
      <c r="K104" s="20"/>
      <c r="L104" s="20"/>
      <c r="M104" s="11" t="s">
        <v>70</v>
      </c>
      <c r="N104" s="12">
        <v>43307</v>
      </c>
      <c r="O104" s="13"/>
    </row>
    <row r="105" spans="1:15" x14ac:dyDescent="0.25">
      <c r="A105" s="32">
        <v>23</v>
      </c>
      <c r="B105" s="53">
        <v>182012</v>
      </c>
      <c r="C105" s="31">
        <v>59100</v>
      </c>
      <c r="D105" s="17">
        <v>42858</v>
      </c>
      <c r="E105" s="36"/>
      <c r="F105" s="36"/>
      <c r="G105" s="34">
        <v>59100</v>
      </c>
      <c r="H105" s="34"/>
      <c r="I105" s="34"/>
      <c r="J105" s="34"/>
      <c r="K105" s="38"/>
      <c r="L105" s="20" t="s">
        <v>282</v>
      </c>
      <c r="M105" s="11" t="s">
        <v>118</v>
      </c>
      <c r="N105" s="12">
        <v>42886</v>
      </c>
      <c r="O105" s="13">
        <v>268618820</v>
      </c>
    </row>
    <row r="106" spans="1:15" ht="15" customHeight="1" x14ac:dyDescent="0.25">
      <c r="A106" s="32"/>
      <c r="B106" s="54"/>
      <c r="C106" s="31"/>
      <c r="D106" s="17">
        <v>42894</v>
      </c>
      <c r="E106" s="36"/>
      <c r="F106" s="36"/>
      <c r="G106" s="34"/>
      <c r="H106" s="34"/>
      <c r="I106" s="34"/>
      <c r="J106" s="34"/>
      <c r="K106" s="38"/>
      <c r="L106" s="20"/>
      <c r="M106" s="11" t="s">
        <v>119</v>
      </c>
      <c r="N106" s="12">
        <v>42916</v>
      </c>
      <c r="O106" s="13">
        <v>268623583</v>
      </c>
    </row>
    <row r="107" spans="1:15" ht="15" customHeight="1" x14ac:dyDescent="0.25">
      <c r="A107" s="32">
        <v>24</v>
      </c>
      <c r="B107" s="53">
        <v>183476</v>
      </c>
      <c r="C107" s="31">
        <v>154500</v>
      </c>
      <c r="D107" s="17">
        <v>42858</v>
      </c>
      <c r="E107" s="34"/>
      <c r="F107" s="34"/>
      <c r="G107" s="34">
        <v>154500</v>
      </c>
      <c r="H107" s="34"/>
      <c r="I107" s="34"/>
      <c r="J107" s="34"/>
      <c r="K107" s="38"/>
      <c r="L107" s="20" t="s">
        <v>283</v>
      </c>
      <c r="M107" s="11" t="s">
        <v>120</v>
      </c>
      <c r="N107" s="12">
        <v>42886</v>
      </c>
      <c r="O107" s="13">
        <v>268618821</v>
      </c>
    </row>
    <row r="108" spans="1:15" ht="15" customHeight="1" x14ac:dyDescent="0.25">
      <c r="A108" s="32"/>
      <c r="B108" s="53"/>
      <c r="C108" s="31"/>
      <c r="D108" s="17">
        <v>42894</v>
      </c>
      <c r="E108" s="34"/>
      <c r="F108" s="34"/>
      <c r="G108" s="34"/>
      <c r="H108" s="34"/>
      <c r="I108" s="34"/>
      <c r="J108" s="34"/>
      <c r="K108" s="38"/>
      <c r="L108" s="20"/>
      <c r="M108" s="11" t="s">
        <v>121</v>
      </c>
      <c r="N108" s="12">
        <v>42929</v>
      </c>
      <c r="O108" s="13">
        <v>268625159</v>
      </c>
    </row>
    <row r="109" spans="1:15" ht="15" customHeight="1" x14ac:dyDescent="0.25">
      <c r="A109" s="32">
        <v>25</v>
      </c>
      <c r="B109" s="53">
        <v>182487</v>
      </c>
      <c r="C109" s="31">
        <v>59100</v>
      </c>
      <c r="D109" s="17">
        <v>42858</v>
      </c>
      <c r="E109" s="36"/>
      <c r="F109" s="36"/>
      <c r="G109" s="34">
        <v>59100</v>
      </c>
      <c r="H109" s="29"/>
      <c r="I109" s="29"/>
      <c r="J109" s="29" t="s">
        <v>16</v>
      </c>
      <c r="K109" s="20"/>
      <c r="L109" s="20" t="s">
        <v>283</v>
      </c>
      <c r="M109" s="11" t="s">
        <v>122</v>
      </c>
      <c r="N109" s="12">
        <v>42886</v>
      </c>
      <c r="O109" s="13">
        <v>268618820</v>
      </c>
    </row>
    <row r="110" spans="1:15" ht="15" customHeight="1" x14ac:dyDescent="0.25">
      <c r="A110" s="32"/>
      <c r="B110" s="53"/>
      <c r="C110" s="31"/>
      <c r="D110" s="17">
        <v>42894</v>
      </c>
      <c r="E110" s="36"/>
      <c r="F110" s="36"/>
      <c r="G110" s="34"/>
      <c r="H110" s="29"/>
      <c r="I110" s="29"/>
      <c r="J110" s="29"/>
      <c r="K110" s="20"/>
      <c r="L110" s="20"/>
      <c r="M110" s="11" t="s">
        <v>123</v>
      </c>
      <c r="N110" s="12">
        <v>42926</v>
      </c>
      <c r="O110" s="13">
        <v>268624635</v>
      </c>
    </row>
    <row r="111" spans="1:15" ht="15" customHeight="1" x14ac:dyDescent="0.25">
      <c r="A111" s="32">
        <v>26</v>
      </c>
      <c r="B111" s="53">
        <v>184215</v>
      </c>
      <c r="C111" s="31">
        <v>146800</v>
      </c>
      <c r="D111" s="17">
        <v>42867</v>
      </c>
      <c r="E111" s="36"/>
      <c r="F111" s="36"/>
      <c r="G111" s="30">
        <v>146800</v>
      </c>
      <c r="H111" s="36"/>
      <c r="I111" s="36"/>
      <c r="J111" s="29"/>
      <c r="K111" s="20"/>
      <c r="L111" s="20" t="s">
        <v>283</v>
      </c>
      <c r="M111" s="11" t="s">
        <v>124</v>
      </c>
      <c r="N111" s="12">
        <v>42892</v>
      </c>
      <c r="O111" s="13">
        <v>268619447</v>
      </c>
    </row>
    <row r="112" spans="1:15" ht="15" customHeight="1" x14ac:dyDescent="0.25">
      <c r="A112" s="32"/>
      <c r="B112" s="53"/>
      <c r="C112" s="31"/>
      <c r="D112" s="17">
        <v>42900</v>
      </c>
      <c r="E112" s="36"/>
      <c r="F112" s="36"/>
      <c r="G112" s="30"/>
      <c r="H112" s="36"/>
      <c r="I112" s="36"/>
      <c r="J112" s="29"/>
      <c r="K112" s="20"/>
      <c r="L112" s="20"/>
      <c r="M112" s="11" t="s">
        <v>125</v>
      </c>
      <c r="N112" s="12">
        <v>42929</v>
      </c>
      <c r="O112" s="13">
        <v>268625194</v>
      </c>
    </row>
    <row r="113" spans="1:15" ht="15" customHeight="1" x14ac:dyDescent="0.25">
      <c r="A113" s="32">
        <v>27</v>
      </c>
      <c r="B113" s="53">
        <v>184156</v>
      </c>
      <c r="C113" s="31">
        <v>12831900</v>
      </c>
      <c r="D113" s="17">
        <v>42867</v>
      </c>
      <c r="E113" s="29"/>
      <c r="F113" s="29"/>
      <c r="G113" s="34">
        <v>12831900</v>
      </c>
      <c r="H113" s="29"/>
      <c r="I113" s="29"/>
      <c r="J113" s="29"/>
      <c r="K113" s="20"/>
      <c r="L113" s="20" t="s">
        <v>284</v>
      </c>
      <c r="M113" s="11" t="s">
        <v>126</v>
      </c>
      <c r="N113" s="12">
        <v>42894</v>
      </c>
      <c r="O113" s="13">
        <v>268619917</v>
      </c>
    </row>
    <row r="114" spans="1:15" ht="15" customHeight="1" x14ac:dyDescent="0.25">
      <c r="A114" s="32"/>
      <c r="B114" s="53"/>
      <c r="C114" s="31"/>
      <c r="D114" s="17">
        <v>42920</v>
      </c>
      <c r="E114" s="29"/>
      <c r="F114" s="29"/>
      <c r="G114" s="34"/>
      <c r="H114" s="29"/>
      <c r="I114" s="29"/>
      <c r="J114" s="29"/>
      <c r="K114" s="20"/>
      <c r="L114" s="20"/>
      <c r="M114" s="11" t="s">
        <v>127</v>
      </c>
      <c r="N114" s="12">
        <v>42944</v>
      </c>
      <c r="O114" s="13">
        <v>267814298</v>
      </c>
    </row>
    <row r="115" spans="1:15" ht="15" customHeight="1" x14ac:dyDescent="0.25">
      <c r="A115" s="32">
        <v>28</v>
      </c>
      <c r="B115" s="53">
        <v>184279</v>
      </c>
      <c r="C115" s="31">
        <v>5241100</v>
      </c>
      <c r="D115" s="17">
        <v>42867</v>
      </c>
      <c r="E115" s="29"/>
      <c r="F115" s="29"/>
      <c r="G115" s="34">
        <v>5241100</v>
      </c>
      <c r="H115" s="29"/>
      <c r="I115" s="29"/>
      <c r="J115" s="29"/>
      <c r="K115" s="20"/>
      <c r="L115" s="20" t="s">
        <v>284</v>
      </c>
      <c r="M115" s="11" t="s">
        <v>128</v>
      </c>
      <c r="N115" s="12">
        <v>42894</v>
      </c>
      <c r="O115" s="13">
        <v>268619917</v>
      </c>
    </row>
    <row r="116" spans="1:15" ht="15" customHeight="1" x14ac:dyDescent="0.25">
      <c r="A116" s="32"/>
      <c r="B116" s="53"/>
      <c r="C116" s="31"/>
      <c r="D116" s="17">
        <v>42920</v>
      </c>
      <c r="E116" s="29"/>
      <c r="F116" s="29"/>
      <c r="G116" s="34"/>
      <c r="H116" s="29"/>
      <c r="I116" s="29"/>
      <c r="J116" s="29"/>
      <c r="K116" s="20"/>
      <c r="L116" s="20"/>
      <c r="M116" s="11" t="s">
        <v>129</v>
      </c>
      <c r="N116" s="12">
        <v>42944</v>
      </c>
      <c r="O116" s="13">
        <v>267814298</v>
      </c>
    </row>
    <row r="117" spans="1:15" ht="15" customHeight="1" x14ac:dyDescent="0.25">
      <c r="A117" s="32">
        <v>29</v>
      </c>
      <c r="B117" s="53">
        <v>184484</v>
      </c>
      <c r="C117" s="31">
        <v>5678600</v>
      </c>
      <c r="D117" s="17">
        <v>42867</v>
      </c>
      <c r="E117" s="34"/>
      <c r="F117" s="34"/>
      <c r="G117" s="34">
        <v>5678600</v>
      </c>
      <c r="H117" s="34"/>
      <c r="I117" s="34"/>
      <c r="J117" s="34"/>
      <c r="K117" s="38"/>
      <c r="L117" s="20" t="s">
        <v>283</v>
      </c>
      <c r="M117" s="11" t="s">
        <v>130</v>
      </c>
      <c r="N117" s="12">
        <v>42898</v>
      </c>
      <c r="O117" s="13">
        <v>268620326</v>
      </c>
    </row>
    <row r="118" spans="1:15" ht="15" customHeight="1" x14ac:dyDescent="0.25">
      <c r="A118" s="32"/>
      <c r="B118" s="53"/>
      <c r="C118" s="31"/>
      <c r="D118" s="17">
        <v>42920</v>
      </c>
      <c r="E118" s="34"/>
      <c r="F118" s="34"/>
      <c r="G118" s="34"/>
      <c r="H118" s="34"/>
      <c r="I118" s="34"/>
      <c r="J118" s="34"/>
      <c r="K118" s="38"/>
      <c r="L118" s="20"/>
      <c r="M118" s="11" t="s">
        <v>131</v>
      </c>
      <c r="N118" s="12">
        <v>42942</v>
      </c>
      <c r="O118" s="13">
        <v>267813897</v>
      </c>
    </row>
    <row r="119" spans="1:15" ht="15" customHeight="1" x14ac:dyDescent="0.25">
      <c r="A119" s="32">
        <v>30</v>
      </c>
      <c r="B119" s="53">
        <v>184478</v>
      </c>
      <c r="C119" s="31">
        <v>201700</v>
      </c>
      <c r="D119" s="17">
        <v>42872</v>
      </c>
      <c r="E119" s="36"/>
      <c r="F119" s="36"/>
      <c r="G119" s="34">
        <v>201700</v>
      </c>
      <c r="H119" s="29"/>
      <c r="I119" s="29"/>
      <c r="J119" s="29"/>
      <c r="K119" s="20"/>
      <c r="L119" s="20" t="s">
        <v>283</v>
      </c>
      <c r="M119" s="11" t="s">
        <v>132</v>
      </c>
      <c r="N119" s="12">
        <v>42894</v>
      </c>
      <c r="O119" s="13">
        <v>268620000</v>
      </c>
    </row>
    <row r="120" spans="1:15" ht="15" customHeight="1" x14ac:dyDescent="0.25">
      <c r="A120" s="32"/>
      <c r="B120" s="53"/>
      <c r="C120" s="31"/>
      <c r="D120" s="17">
        <v>42920</v>
      </c>
      <c r="E120" s="36"/>
      <c r="F120" s="36"/>
      <c r="G120" s="34"/>
      <c r="H120" s="29"/>
      <c r="I120" s="29"/>
      <c r="J120" s="29"/>
      <c r="K120" s="20"/>
      <c r="L120" s="20"/>
      <c r="M120" s="11" t="s">
        <v>133</v>
      </c>
      <c r="N120" s="12">
        <v>42940</v>
      </c>
      <c r="O120" s="13">
        <v>268626206</v>
      </c>
    </row>
    <row r="121" spans="1:15" ht="15" customHeight="1" x14ac:dyDescent="0.25">
      <c r="A121" s="32">
        <v>31</v>
      </c>
      <c r="B121" s="53">
        <v>184373</v>
      </c>
      <c r="C121" s="31">
        <v>250100</v>
      </c>
      <c r="D121" s="17">
        <v>42872</v>
      </c>
      <c r="E121" s="34"/>
      <c r="F121" s="34"/>
      <c r="G121" s="34">
        <v>250100</v>
      </c>
      <c r="H121" s="34"/>
      <c r="I121" s="34"/>
      <c r="J121" s="34" t="s">
        <v>16</v>
      </c>
      <c r="K121" s="38"/>
      <c r="L121" s="20" t="s">
        <v>283</v>
      </c>
      <c r="M121" s="11" t="s">
        <v>134</v>
      </c>
      <c r="N121" s="12">
        <v>42894</v>
      </c>
      <c r="O121" s="13">
        <v>268620000</v>
      </c>
    </row>
    <row r="122" spans="1:15" ht="15" customHeight="1" x14ac:dyDescent="0.25">
      <c r="A122" s="32"/>
      <c r="B122" s="53"/>
      <c r="C122" s="31"/>
      <c r="D122" s="17">
        <v>42920</v>
      </c>
      <c r="E122" s="34"/>
      <c r="F122" s="34"/>
      <c r="G122" s="34"/>
      <c r="H122" s="34"/>
      <c r="I122" s="34"/>
      <c r="J122" s="34" t="s">
        <v>16</v>
      </c>
      <c r="K122" s="38"/>
      <c r="L122" s="20"/>
      <c r="M122" s="11" t="s">
        <v>135</v>
      </c>
      <c r="N122" s="12">
        <v>42942</v>
      </c>
      <c r="O122" s="13">
        <v>267813897</v>
      </c>
    </row>
    <row r="123" spans="1:15" ht="15" customHeight="1" x14ac:dyDescent="0.25">
      <c r="A123" s="32">
        <v>32</v>
      </c>
      <c r="B123" s="53">
        <v>184746</v>
      </c>
      <c r="C123" s="31">
        <v>676100</v>
      </c>
      <c r="D123" s="17">
        <v>42872</v>
      </c>
      <c r="E123" s="29"/>
      <c r="F123" s="29"/>
      <c r="G123" s="34">
        <v>676100</v>
      </c>
      <c r="H123" s="29"/>
      <c r="I123" s="29"/>
      <c r="J123" s="29"/>
      <c r="K123" s="20"/>
      <c r="L123" s="20" t="s">
        <v>283</v>
      </c>
      <c r="M123" s="11" t="s">
        <v>136</v>
      </c>
      <c r="N123" s="12">
        <v>42894</v>
      </c>
      <c r="O123" s="13">
        <v>268620002</v>
      </c>
    </row>
    <row r="124" spans="1:15" ht="15" customHeight="1" x14ac:dyDescent="0.25">
      <c r="A124" s="32"/>
      <c r="B124" s="53"/>
      <c r="C124" s="31"/>
      <c r="D124" s="17">
        <v>42920</v>
      </c>
      <c r="E124" s="29"/>
      <c r="F124" s="29"/>
      <c r="G124" s="34"/>
      <c r="H124" s="29"/>
      <c r="I124" s="29"/>
      <c r="J124" s="29"/>
      <c r="K124" s="20"/>
      <c r="L124" s="20"/>
      <c r="M124" s="11" t="s">
        <v>137</v>
      </c>
      <c r="N124" s="12">
        <v>42944</v>
      </c>
      <c r="O124" s="13">
        <v>267814299</v>
      </c>
    </row>
    <row r="125" spans="1:15" ht="15" customHeight="1" x14ac:dyDescent="0.25">
      <c r="A125" s="32">
        <v>33</v>
      </c>
      <c r="B125" s="53">
        <v>184578</v>
      </c>
      <c r="C125" s="31">
        <v>23900</v>
      </c>
      <c r="D125" s="17">
        <v>42872</v>
      </c>
      <c r="E125" s="29"/>
      <c r="F125" s="29"/>
      <c r="G125" s="34">
        <v>23900</v>
      </c>
      <c r="H125" s="29"/>
      <c r="I125" s="29"/>
      <c r="J125" s="29"/>
      <c r="K125" s="20"/>
      <c r="L125" s="20" t="s">
        <v>284</v>
      </c>
      <c r="M125" s="11" t="s">
        <v>138</v>
      </c>
      <c r="N125" s="12">
        <v>42894</v>
      </c>
      <c r="O125" s="13">
        <v>268620002</v>
      </c>
    </row>
    <row r="126" spans="1:15" ht="15" customHeight="1" x14ac:dyDescent="0.25">
      <c r="A126" s="32"/>
      <c r="B126" s="53"/>
      <c r="C126" s="31"/>
      <c r="D126" s="17">
        <v>42920</v>
      </c>
      <c r="E126" s="29"/>
      <c r="F126" s="29"/>
      <c r="G126" s="34"/>
      <c r="H126" s="29"/>
      <c r="I126" s="29"/>
      <c r="J126" s="29"/>
      <c r="K126" s="20"/>
      <c r="L126" s="20"/>
      <c r="M126" s="11" t="s">
        <v>139</v>
      </c>
      <c r="N126" s="12">
        <v>42944</v>
      </c>
      <c r="O126" s="13">
        <v>267814299</v>
      </c>
    </row>
    <row r="127" spans="1:15" x14ac:dyDescent="0.25">
      <c r="A127" s="32">
        <v>34</v>
      </c>
      <c r="B127" s="53">
        <v>185688</v>
      </c>
      <c r="C127" s="31">
        <v>12030800</v>
      </c>
      <c r="D127" s="17">
        <v>42891</v>
      </c>
      <c r="E127" s="36"/>
      <c r="F127" s="36"/>
      <c r="G127" s="34">
        <v>12030800</v>
      </c>
      <c r="H127" s="34"/>
      <c r="I127" s="34"/>
      <c r="J127" s="34"/>
      <c r="K127" s="38"/>
      <c r="L127" s="20" t="s">
        <v>282</v>
      </c>
      <c r="M127" s="11" t="s">
        <v>140</v>
      </c>
      <c r="N127" s="12">
        <v>42929</v>
      </c>
      <c r="O127" s="13">
        <v>268625148</v>
      </c>
    </row>
    <row r="128" spans="1:15" ht="15" customHeight="1" x14ac:dyDescent="0.25">
      <c r="A128" s="32"/>
      <c r="B128" s="54"/>
      <c r="C128" s="31"/>
      <c r="D128" s="17">
        <v>42948</v>
      </c>
      <c r="E128" s="36"/>
      <c r="F128" s="36"/>
      <c r="G128" s="34"/>
      <c r="H128" s="34"/>
      <c r="I128" s="34"/>
      <c r="J128" s="34"/>
      <c r="K128" s="38"/>
      <c r="L128" s="20"/>
      <c r="M128" s="11" t="s">
        <v>141</v>
      </c>
      <c r="N128" s="12">
        <v>42969</v>
      </c>
      <c r="O128" s="13">
        <v>267817575</v>
      </c>
    </row>
    <row r="129" spans="1:15" ht="15" customHeight="1" x14ac:dyDescent="0.25">
      <c r="A129" s="32">
        <v>35</v>
      </c>
      <c r="B129" s="53">
        <v>185122</v>
      </c>
      <c r="C129" s="31">
        <v>66600</v>
      </c>
      <c r="D129" s="17">
        <v>42891</v>
      </c>
      <c r="E129" s="34"/>
      <c r="F129" s="34"/>
      <c r="G129" s="34">
        <v>66600</v>
      </c>
      <c r="H129" s="34"/>
      <c r="I129" s="34"/>
      <c r="J129" s="34"/>
      <c r="K129" s="38"/>
      <c r="L129" s="20" t="s">
        <v>283</v>
      </c>
      <c r="M129" s="11" t="s">
        <v>142</v>
      </c>
      <c r="N129" s="12">
        <v>42909</v>
      </c>
      <c r="O129" s="13">
        <v>268622698</v>
      </c>
    </row>
    <row r="130" spans="1:15" ht="15" customHeight="1" x14ac:dyDescent="0.25">
      <c r="A130" s="32"/>
      <c r="B130" s="53"/>
      <c r="C130" s="31"/>
      <c r="D130" s="17">
        <v>42929</v>
      </c>
      <c r="E130" s="34"/>
      <c r="F130" s="34"/>
      <c r="G130" s="34"/>
      <c r="H130" s="34"/>
      <c r="I130" s="34"/>
      <c r="J130" s="34"/>
      <c r="K130" s="38"/>
      <c r="L130" s="20"/>
      <c r="M130" s="11" t="s">
        <v>143</v>
      </c>
      <c r="N130" s="12">
        <v>42958</v>
      </c>
      <c r="O130" s="13">
        <v>267816303</v>
      </c>
    </row>
    <row r="131" spans="1:15" ht="15" customHeight="1" x14ac:dyDescent="0.25">
      <c r="A131" s="32">
        <v>36</v>
      </c>
      <c r="B131" s="53">
        <v>185707</v>
      </c>
      <c r="C131" s="31">
        <v>105200</v>
      </c>
      <c r="D131" s="17">
        <v>42894</v>
      </c>
      <c r="E131" s="29"/>
      <c r="F131" s="29"/>
      <c r="G131" s="34">
        <v>105200</v>
      </c>
      <c r="H131" s="29"/>
      <c r="I131" s="29"/>
      <c r="J131" s="29"/>
      <c r="K131" s="20"/>
      <c r="L131" s="20" t="s">
        <v>284</v>
      </c>
      <c r="M131" s="11" t="s">
        <v>144</v>
      </c>
      <c r="N131" s="12">
        <v>42926</v>
      </c>
      <c r="O131" s="13">
        <v>268624719</v>
      </c>
    </row>
    <row r="132" spans="1:15" ht="15" customHeight="1" x14ac:dyDescent="0.25">
      <c r="A132" s="32"/>
      <c r="B132" s="53"/>
      <c r="C132" s="31"/>
      <c r="D132" s="17">
        <v>42948</v>
      </c>
      <c r="E132" s="29"/>
      <c r="F132" s="29"/>
      <c r="G132" s="34"/>
      <c r="H132" s="29"/>
      <c r="I132" s="29"/>
      <c r="J132" s="29"/>
      <c r="K132" s="20"/>
      <c r="L132" s="20"/>
      <c r="M132" s="11" t="s">
        <v>145</v>
      </c>
      <c r="N132" s="12">
        <v>42970</v>
      </c>
      <c r="O132" s="13">
        <v>267817835</v>
      </c>
    </row>
    <row r="133" spans="1:15" x14ac:dyDescent="0.25">
      <c r="A133" s="32">
        <v>37</v>
      </c>
      <c r="B133" s="53">
        <v>185807</v>
      </c>
      <c r="C133" s="31">
        <v>252900</v>
      </c>
      <c r="D133" s="17">
        <v>42894</v>
      </c>
      <c r="E133" s="36"/>
      <c r="F133" s="30">
        <v>252900</v>
      </c>
      <c r="G133" s="30"/>
      <c r="H133" s="30"/>
      <c r="I133" s="30"/>
      <c r="J133" s="29" t="s">
        <v>42</v>
      </c>
      <c r="K133" s="20" t="s">
        <v>43</v>
      </c>
      <c r="L133" s="20" t="s">
        <v>282</v>
      </c>
      <c r="M133" s="11" t="s">
        <v>146</v>
      </c>
      <c r="N133" s="12">
        <v>42937</v>
      </c>
      <c r="O133" s="13">
        <v>268625957</v>
      </c>
    </row>
    <row r="134" spans="1:15" ht="15" customHeight="1" x14ac:dyDescent="0.25">
      <c r="A134" s="32"/>
      <c r="B134" s="54"/>
      <c r="C134" s="31"/>
      <c r="D134" s="17">
        <v>42948</v>
      </c>
      <c r="E134" s="36"/>
      <c r="F134" s="30"/>
      <c r="G134" s="30"/>
      <c r="H134" s="30"/>
      <c r="I134" s="30"/>
      <c r="J134" s="29"/>
      <c r="K134" s="20"/>
      <c r="L134" s="20"/>
      <c r="M134" s="11" t="s">
        <v>147</v>
      </c>
      <c r="N134" s="12">
        <v>42969</v>
      </c>
      <c r="O134" s="13">
        <v>267817572</v>
      </c>
    </row>
    <row r="135" spans="1:15" x14ac:dyDescent="0.25">
      <c r="A135" s="32">
        <v>38</v>
      </c>
      <c r="B135" s="53">
        <v>185979</v>
      </c>
      <c r="C135" s="31">
        <v>2137700</v>
      </c>
      <c r="D135" s="17">
        <v>42900</v>
      </c>
      <c r="E135" s="29"/>
      <c r="F135" s="29"/>
      <c r="G135" s="34">
        <v>2137700</v>
      </c>
      <c r="H135" s="29"/>
      <c r="I135" s="29"/>
      <c r="J135" s="29"/>
      <c r="K135" s="20"/>
      <c r="L135" s="20" t="s">
        <v>282</v>
      </c>
      <c r="M135" s="11" t="s">
        <v>148</v>
      </c>
      <c r="N135" s="12">
        <v>42942</v>
      </c>
      <c r="O135" s="13">
        <v>267813989</v>
      </c>
    </row>
    <row r="136" spans="1:15" ht="15" customHeight="1" x14ac:dyDescent="0.25">
      <c r="A136" s="32"/>
      <c r="B136" s="54"/>
      <c r="C136" s="31"/>
      <c r="D136" s="17">
        <v>42950</v>
      </c>
      <c r="E136" s="29"/>
      <c r="F136" s="29"/>
      <c r="G136" s="34"/>
      <c r="H136" s="29"/>
      <c r="I136" s="29"/>
      <c r="J136" s="29"/>
      <c r="K136" s="20"/>
      <c r="L136" s="20"/>
      <c r="M136" s="11" t="s">
        <v>149</v>
      </c>
      <c r="N136" s="12">
        <v>42976</v>
      </c>
      <c r="O136" s="13">
        <v>267818712</v>
      </c>
    </row>
    <row r="137" spans="1:15" ht="15" customHeight="1" x14ac:dyDescent="0.25">
      <c r="A137" s="32">
        <v>39</v>
      </c>
      <c r="B137" s="53">
        <v>186172</v>
      </c>
      <c r="C137" s="31">
        <v>84100</v>
      </c>
      <c r="D137" s="17">
        <v>42900</v>
      </c>
      <c r="E137" s="29"/>
      <c r="F137" s="29"/>
      <c r="G137" s="34">
        <v>84100</v>
      </c>
      <c r="H137" s="29"/>
      <c r="I137" s="29"/>
      <c r="J137" s="29"/>
      <c r="K137" s="20"/>
      <c r="L137" s="20" t="s">
        <v>283</v>
      </c>
      <c r="M137" s="11" t="s">
        <v>150</v>
      </c>
      <c r="N137" s="12">
        <v>42929</v>
      </c>
      <c r="O137" s="13">
        <v>268625194</v>
      </c>
    </row>
    <row r="138" spans="1:15" ht="15" customHeight="1" x14ac:dyDescent="0.25">
      <c r="A138" s="32"/>
      <c r="B138" s="53"/>
      <c r="C138" s="31"/>
      <c r="D138" s="17">
        <v>42948</v>
      </c>
      <c r="E138" s="29"/>
      <c r="F138" s="29"/>
      <c r="G138" s="34"/>
      <c r="H138" s="29"/>
      <c r="I138" s="29"/>
      <c r="J138" s="29"/>
      <c r="K138" s="20"/>
      <c r="L138" s="20"/>
      <c r="M138" s="11" t="s">
        <v>151</v>
      </c>
      <c r="N138" s="12">
        <v>42969</v>
      </c>
      <c r="O138" s="13">
        <v>267817574</v>
      </c>
    </row>
    <row r="139" spans="1:15" x14ac:dyDescent="0.25">
      <c r="A139" s="32">
        <v>40</v>
      </c>
      <c r="B139" s="53">
        <v>186401</v>
      </c>
      <c r="C139" s="31">
        <v>65500</v>
      </c>
      <c r="D139" s="17">
        <v>42901</v>
      </c>
      <c r="E139" s="36"/>
      <c r="F139" s="36"/>
      <c r="G139" s="34">
        <v>65500</v>
      </c>
      <c r="H139" s="34"/>
      <c r="I139" s="34"/>
      <c r="J139" s="34" t="s">
        <v>16</v>
      </c>
      <c r="K139" s="38"/>
      <c r="L139" s="20" t="s">
        <v>282</v>
      </c>
      <c r="M139" s="11" t="s">
        <v>152</v>
      </c>
      <c r="N139" s="12">
        <v>42929</v>
      </c>
      <c r="O139" s="13">
        <v>268625087</v>
      </c>
    </row>
    <row r="140" spans="1:15" ht="15" customHeight="1" x14ac:dyDescent="0.25">
      <c r="A140" s="32"/>
      <c r="B140" s="54"/>
      <c r="C140" s="31"/>
      <c r="D140" s="17">
        <v>42948</v>
      </c>
      <c r="E140" s="36"/>
      <c r="F140" s="36"/>
      <c r="G140" s="34"/>
      <c r="H140" s="34"/>
      <c r="I140" s="34"/>
      <c r="J140" s="34" t="s">
        <v>16</v>
      </c>
      <c r="K140" s="38"/>
      <c r="L140" s="20"/>
      <c r="M140" s="11" t="s">
        <v>153</v>
      </c>
      <c r="N140" s="12">
        <v>42969</v>
      </c>
      <c r="O140" s="13">
        <v>267817575</v>
      </c>
    </row>
    <row r="141" spans="1:15" x14ac:dyDescent="0.25">
      <c r="A141" s="32">
        <v>41</v>
      </c>
      <c r="B141" s="53">
        <v>186745</v>
      </c>
      <c r="C141" s="31">
        <v>59100</v>
      </c>
      <c r="D141" s="17">
        <v>42920</v>
      </c>
      <c r="E141" s="29"/>
      <c r="F141" s="29"/>
      <c r="G141" s="34">
        <v>59100</v>
      </c>
      <c r="H141" s="29"/>
      <c r="I141" s="29"/>
      <c r="J141" s="29"/>
      <c r="K141" s="20"/>
      <c r="L141" s="20" t="s">
        <v>282</v>
      </c>
      <c r="M141" s="11" t="s">
        <v>154</v>
      </c>
      <c r="N141" s="12">
        <v>42942</v>
      </c>
      <c r="O141" s="13">
        <v>267813858</v>
      </c>
    </row>
    <row r="142" spans="1:15" ht="15" customHeight="1" x14ac:dyDescent="0.25">
      <c r="A142" s="32"/>
      <c r="B142" s="54"/>
      <c r="C142" s="31"/>
      <c r="D142" s="17">
        <v>42962</v>
      </c>
      <c r="E142" s="29"/>
      <c r="F142" s="29"/>
      <c r="G142" s="34"/>
      <c r="H142" s="29"/>
      <c r="I142" s="29"/>
      <c r="J142" s="29"/>
      <c r="K142" s="20"/>
      <c r="L142" s="20"/>
      <c r="M142" s="11" t="s">
        <v>155</v>
      </c>
      <c r="N142" s="12">
        <v>42989</v>
      </c>
      <c r="O142" s="13">
        <v>267820593</v>
      </c>
    </row>
    <row r="143" spans="1:15" x14ac:dyDescent="0.25">
      <c r="A143" s="32">
        <v>42</v>
      </c>
      <c r="B143" s="53">
        <v>186925</v>
      </c>
      <c r="C143" s="31">
        <v>12192800</v>
      </c>
      <c r="D143" s="17">
        <v>42920</v>
      </c>
      <c r="E143" s="29"/>
      <c r="F143" s="29"/>
      <c r="G143" s="34">
        <v>12192800</v>
      </c>
      <c r="H143" s="29"/>
      <c r="I143" s="29"/>
      <c r="J143" s="29"/>
      <c r="K143" s="20"/>
      <c r="L143" s="20" t="s">
        <v>282</v>
      </c>
      <c r="M143" s="11" t="s">
        <v>156</v>
      </c>
      <c r="N143" s="12">
        <v>42944</v>
      </c>
      <c r="O143" s="13">
        <v>267814256</v>
      </c>
    </row>
    <row r="144" spans="1:15" ht="15" customHeight="1" x14ac:dyDescent="0.25">
      <c r="A144" s="32"/>
      <c r="B144" s="54"/>
      <c r="C144" s="31"/>
      <c r="D144" s="17">
        <v>42962</v>
      </c>
      <c r="E144" s="29"/>
      <c r="F144" s="29"/>
      <c r="G144" s="34"/>
      <c r="H144" s="29"/>
      <c r="I144" s="29"/>
      <c r="J144" s="29"/>
      <c r="K144" s="20"/>
      <c r="L144" s="20"/>
      <c r="M144" s="11" t="s">
        <v>157</v>
      </c>
      <c r="N144" s="12">
        <v>42989</v>
      </c>
      <c r="O144" s="13">
        <v>267820593</v>
      </c>
    </row>
    <row r="145" spans="1:15" x14ac:dyDescent="0.25">
      <c r="A145" s="32">
        <v>43</v>
      </c>
      <c r="B145" s="53">
        <v>187010</v>
      </c>
      <c r="C145" s="31">
        <v>309000</v>
      </c>
      <c r="D145" s="17">
        <v>42920</v>
      </c>
      <c r="E145" s="29"/>
      <c r="F145" s="29"/>
      <c r="G145" s="34">
        <v>309000</v>
      </c>
      <c r="H145" s="29"/>
      <c r="I145" s="29"/>
      <c r="J145" s="29"/>
      <c r="K145" s="20"/>
      <c r="L145" s="20" t="s">
        <v>282</v>
      </c>
      <c r="M145" s="11" t="s">
        <v>158</v>
      </c>
      <c r="N145" s="12">
        <v>42943</v>
      </c>
      <c r="O145" s="13">
        <v>267814094</v>
      </c>
    </row>
    <row r="146" spans="1:15" ht="15" customHeight="1" x14ac:dyDescent="0.25">
      <c r="A146" s="32"/>
      <c r="B146" s="54"/>
      <c r="C146" s="31"/>
      <c r="D146" s="17">
        <v>42950</v>
      </c>
      <c r="E146" s="29"/>
      <c r="F146" s="29"/>
      <c r="G146" s="34"/>
      <c r="H146" s="29"/>
      <c r="I146" s="29"/>
      <c r="J146" s="29"/>
      <c r="K146" s="20"/>
      <c r="L146" s="20"/>
      <c r="M146" s="11" t="s">
        <v>159</v>
      </c>
      <c r="N146" s="12">
        <v>42976</v>
      </c>
      <c r="O146" s="13">
        <v>267818712</v>
      </c>
    </row>
    <row r="147" spans="1:15" ht="15" customHeight="1" x14ac:dyDescent="0.25">
      <c r="A147" s="32">
        <v>44</v>
      </c>
      <c r="B147" s="53">
        <v>187741</v>
      </c>
      <c r="C147" s="31">
        <v>19672200</v>
      </c>
      <c r="D147" s="17">
        <v>42923</v>
      </c>
      <c r="E147" s="34"/>
      <c r="F147" s="34"/>
      <c r="G147" s="34">
        <v>19672200</v>
      </c>
      <c r="H147" s="34"/>
      <c r="I147" s="34"/>
      <c r="J147" s="34" t="s">
        <v>16</v>
      </c>
      <c r="K147" s="38"/>
      <c r="L147" s="20" t="s">
        <v>283</v>
      </c>
      <c r="M147" s="11" t="s">
        <v>160</v>
      </c>
      <c r="N147" s="12">
        <v>42949</v>
      </c>
      <c r="O147" s="13">
        <v>267815095</v>
      </c>
    </row>
    <row r="148" spans="1:15" ht="15" customHeight="1" x14ac:dyDescent="0.25">
      <c r="A148" s="32"/>
      <c r="B148" s="53"/>
      <c r="C148" s="31"/>
      <c r="D148" s="17">
        <v>42979</v>
      </c>
      <c r="E148" s="34"/>
      <c r="F148" s="34"/>
      <c r="G148" s="34"/>
      <c r="H148" s="34"/>
      <c r="I148" s="34"/>
      <c r="J148" s="34" t="s">
        <v>16</v>
      </c>
      <c r="K148" s="38"/>
      <c r="L148" s="20"/>
      <c r="M148" s="11" t="s">
        <v>161</v>
      </c>
      <c r="N148" s="12">
        <v>42997</v>
      </c>
      <c r="O148" s="13">
        <v>267821641</v>
      </c>
    </row>
    <row r="149" spans="1:15" ht="15" customHeight="1" x14ac:dyDescent="0.25">
      <c r="A149" s="32">
        <v>45</v>
      </c>
      <c r="B149" s="53">
        <v>187704</v>
      </c>
      <c r="C149" s="31">
        <v>325302</v>
      </c>
      <c r="D149" s="17">
        <v>42923</v>
      </c>
      <c r="E149" s="30">
        <v>65060</v>
      </c>
      <c r="F149" s="30">
        <v>260242</v>
      </c>
      <c r="G149" s="33"/>
      <c r="H149" s="29" t="s">
        <v>13</v>
      </c>
      <c r="I149" s="33">
        <v>300581</v>
      </c>
      <c r="J149" s="29" t="s">
        <v>44</v>
      </c>
      <c r="K149" s="20" t="s">
        <v>45</v>
      </c>
      <c r="L149" s="20" t="s">
        <v>57</v>
      </c>
      <c r="M149" s="11" t="s">
        <v>162</v>
      </c>
      <c r="N149" s="12">
        <v>42949.05972222222</v>
      </c>
      <c r="O149" s="13" t="s">
        <v>64</v>
      </c>
    </row>
    <row r="150" spans="1:15" ht="15" customHeight="1" x14ac:dyDescent="0.25">
      <c r="A150" s="32"/>
      <c r="B150" s="53"/>
      <c r="C150" s="31"/>
      <c r="D150" s="17">
        <v>42979</v>
      </c>
      <c r="E150" s="30"/>
      <c r="F150" s="30"/>
      <c r="G150" s="33"/>
      <c r="H150" s="29"/>
      <c r="I150" s="33"/>
      <c r="J150" s="29"/>
      <c r="K150" s="20"/>
      <c r="L150" s="20"/>
      <c r="M150" s="11" t="s">
        <v>110</v>
      </c>
      <c r="N150" s="12">
        <v>43002.052777777775</v>
      </c>
      <c r="O150" s="13" t="s">
        <v>64</v>
      </c>
    </row>
    <row r="151" spans="1:15" ht="15" customHeight="1" x14ac:dyDescent="0.25">
      <c r="A151" s="32"/>
      <c r="B151" s="53"/>
      <c r="C151" s="31"/>
      <c r="D151" s="17">
        <v>43010</v>
      </c>
      <c r="E151" s="30"/>
      <c r="F151" s="30"/>
      <c r="G151" s="33"/>
      <c r="H151" s="29"/>
      <c r="I151" s="33"/>
      <c r="J151" s="29"/>
      <c r="K151" s="20"/>
      <c r="L151" s="20"/>
      <c r="M151" s="11" t="s">
        <v>163</v>
      </c>
      <c r="N151" s="12">
        <v>43029</v>
      </c>
      <c r="O151" s="13" t="s">
        <v>64</v>
      </c>
    </row>
    <row r="152" spans="1:15" ht="15" customHeight="1" x14ac:dyDescent="0.25">
      <c r="A152" s="32"/>
      <c r="B152" s="53"/>
      <c r="C152" s="31"/>
      <c r="D152" s="17">
        <v>43039</v>
      </c>
      <c r="E152" s="30"/>
      <c r="F152" s="30"/>
      <c r="G152" s="33"/>
      <c r="H152" s="29"/>
      <c r="I152" s="33"/>
      <c r="J152" s="29"/>
      <c r="K152" s="20"/>
      <c r="L152" s="20"/>
      <c r="M152" s="11" t="s">
        <v>70</v>
      </c>
      <c r="N152" s="12"/>
      <c r="O152" s="13"/>
    </row>
    <row r="153" spans="1:15" ht="15" customHeight="1" x14ac:dyDescent="0.25">
      <c r="A153" s="32"/>
      <c r="B153" s="53"/>
      <c r="C153" s="31"/>
      <c r="D153" s="17">
        <v>43279</v>
      </c>
      <c r="E153" s="30"/>
      <c r="F153" s="30"/>
      <c r="G153" s="33"/>
      <c r="H153" s="29"/>
      <c r="I153" s="33"/>
      <c r="J153" s="29"/>
      <c r="K153" s="20"/>
      <c r="L153" s="20"/>
      <c r="M153" s="11" t="s">
        <v>70</v>
      </c>
      <c r="N153" s="12">
        <v>43307</v>
      </c>
      <c r="O153" s="13"/>
    </row>
    <row r="154" spans="1:15" x14ac:dyDescent="0.25">
      <c r="A154" s="32">
        <v>46</v>
      </c>
      <c r="B154" s="53">
        <v>187408</v>
      </c>
      <c r="C154" s="31">
        <v>845700</v>
      </c>
      <c r="D154" s="17">
        <v>42923</v>
      </c>
      <c r="E154" s="36"/>
      <c r="F154" s="36"/>
      <c r="G154" s="30">
        <v>845700</v>
      </c>
      <c r="H154" s="36"/>
      <c r="I154" s="36"/>
      <c r="J154" s="29" t="s">
        <v>16</v>
      </c>
      <c r="K154" s="20"/>
      <c r="L154" s="20" t="s">
        <v>282</v>
      </c>
      <c r="M154" s="11" t="s">
        <v>164</v>
      </c>
      <c r="N154" s="12">
        <v>42949</v>
      </c>
      <c r="O154" s="13">
        <v>267815094</v>
      </c>
    </row>
    <row r="155" spans="1:15" ht="15" customHeight="1" x14ac:dyDescent="0.25">
      <c r="A155" s="32"/>
      <c r="B155" s="54"/>
      <c r="C155" s="31"/>
      <c r="D155" s="17">
        <v>42962</v>
      </c>
      <c r="E155" s="36"/>
      <c r="F155" s="36"/>
      <c r="G155" s="30"/>
      <c r="H155" s="36"/>
      <c r="I155" s="36"/>
      <c r="J155" s="29" t="s">
        <v>33</v>
      </c>
      <c r="K155" s="20"/>
      <c r="L155" s="20"/>
      <c r="M155" s="11" t="s">
        <v>165</v>
      </c>
      <c r="N155" s="12">
        <v>42989</v>
      </c>
      <c r="O155" s="13">
        <v>267820593</v>
      </c>
    </row>
    <row r="156" spans="1:15" ht="15" customHeight="1" x14ac:dyDescent="0.25">
      <c r="A156" s="32">
        <v>47</v>
      </c>
      <c r="B156" s="53">
        <v>187046</v>
      </c>
      <c r="C156" s="31">
        <v>159200</v>
      </c>
      <c r="D156" s="17">
        <v>42923</v>
      </c>
      <c r="E156" s="36"/>
      <c r="F156" s="30">
        <v>159200</v>
      </c>
      <c r="G156" s="29"/>
      <c r="H156" s="29"/>
      <c r="I156" s="29"/>
      <c r="J156" s="29" t="s">
        <v>46</v>
      </c>
      <c r="K156" s="20" t="s">
        <v>47</v>
      </c>
      <c r="L156" s="20" t="s">
        <v>283</v>
      </c>
      <c r="M156" s="11" t="s">
        <v>166</v>
      </c>
      <c r="N156" s="12">
        <v>42971</v>
      </c>
      <c r="O156" s="13">
        <v>267818110</v>
      </c>
    </row>
    <row r="157" spans="1:15" ht="15" customHeight="1" x14ac:dyDescent="0.25">
      <c r="A157" s="32"/>
      <c r="B157" s="53"/>
      <c r="C157" s="31"/>
      <c r="D157" s="17">
        <v>42984</v>
      </c>
      <c r="E157" s="36"/>
      <c r="F157" s="30"/>
      <c r="G157" s="29"/>
      <c r="H157" s="29"/>
      <c r="I157" s="29"/>
      <c r="J157" s="29"/>
      <c r="K157" s="20"/>
      <c r="L157" s="20"/>
      <c r="M157" s="11" t="s">
        <v>167</v>
      </c>
      <c r="N157" s="12">
        <v>43007</v>
      </c>
      <c r="O157" s="13">
        <v>267823114</v>
      </c>
    </row>
    <row r="158" spans="1:15" ht="15" customHeight="1" x14ac:dyDescent="0.25">
      <c r="A158" s="32">
        <v>48</v>
      </c>
      <c r="B158" s="53">
        <v>187044</v>
      </c>
      <c r="C158" s="31">
        <v>295900</v>
      </c>
      <c r="D158" s="17">
        <v>42923</v>
      </c>
      <c r="E158" s="29"/>
      <c r="F158" s="29"/>
      <c r="G158" s="34">
        <v>295900</v>
      </c>
      <c r="H158" s="29"/>
      <c r="I158" s="29"/>
      <c r="J158" s="29"/>
      <c r="K158" s="20"/>
      <c r="L158" s="20" t="s">
        <v>283</v>
      </c>
      <c r="M158" s="11" t="s">
        <v>168</v>
      </c>
      <c r="N158" s="12">
        <v>42949</v>
      </c>
      <c r="O158" s="13">
        <v>267815094</v>
      </c>
    </row>
    <row r="159" spans="1:15" ht="15" customHeight="1" x14ac:dyDescent="0.25">
      <c r="A159" s="32"/>
      <c r="B159" s="53"/>
      <c r="C159" s="31"/>
      <c r="D159" s="17">
        <v>42979</v>
      </c>
      <c r="E159" s="29"/>
      <c r="F159" s="29"/>
      <c r="G159" s="34"/>
      <c r="H159" s="29"/>
      <c r="I159" s="29"/>
      <c r="J159" s="29"/>
      <c r="K159" s="20"/>
      <c r="L159" s="20"/>
      <c r="M159" s="11" t="s">
        <v>169</v>
      </c>
      <c r="N159" s="12">
        <v>42997</v>
      </c>
      <c r="O159" s="13">
        <v>267821640</v>
      </c>
    </row>
    <row r="160" spans="1:15" x14ac:dyDescent="0.25">
      <c r="A160" s="32">
        <v>49</v>
      </c>
      <c r="B160" s="53">
        <v>187751</v>
      </c>
      <c r="C160" s="31">
        <v>3123000</v>
      </c>
      <c r="D160" s="17">
        <v>42923</v>
      </c>
      <c r="E160" s="36"/>
      <c r="F160" s="36"/>
      <c r="G160" s="34">
        <v>3123000</v>
      </c>
      <c r="H160" s="36"/>
      <c r="I160" s="36"/>
      <c r="J160" s="29" t="s">
        <v>16</v>
      </c>
      <c r="K160" s="20"/>
      <c r="L160" s="20" t="s">
        <v>282</v>
      </c>
      <c r="M160" s="11" t="s">
        <v>170</v>
      </c>
      <c r="N160" s="12">
        <v>42951</v>
      </c>
      <c r="O160" s="13">
        <v>267815717</v>
      </c>
    </row>
    <row r="161" spans="1:15" ht="15" customHeight="1" x14ac:dyDescent="0.25">
      <c r="A161" s="32"/>
      <c r="B161" s="54"/>
      <c r="C161" s="31"/>
      <c r="D161" s="17">
        <v>42979</v>
      </c>
      <c r="E161" s="36"/>
      <c r="F161" s="36"/>
      <c r="G161" s="34"/>
      <c r="H161" s="36"/>
      <c r="I161" s="36"/>
      <c r="J161" s="29"/>
      <c r="K161" s="20"/>
      <c r="L161" s="20"/>
      <c r="M161" s="11" t="s">
        <v>171</v>
      </c>
      <c r="N161" s="12">
        <v>42997</v>
      </c>
      <c r="O161" s="13">
        <v>267821642</v>
      </c>
    </row>
    <row r="162" spans="1:15" x14ac:dyDescent="0.25">
      <c r="A162" s="32">
        <v>50</v>
      </c>
      <c r="B162" s="53">
        <v>187337</v>
      </c>
      <c r="C162" s="31">
        <v>60900</v>
      </c>
      <c r="D162" s="17">
        <v>42923</v>
      </c>
      <c r="E162" s="29"/>
      <c r="F162" s="29"/>
      <c r="G162" s="34">
        <v>60900</v>
      </c>
      <c r="H162" s="29"/>
      <c r="I162" s="29"/>
      <c r="J162" s="29"/>
      <c r="K162" s="20"/>
      <c r="L162" s="20" t="s">
        <v>282</v>
      </c>
      <c r="M162" s="11" t="s">
        <v>172</v>
      </c>
      <c r="N162" s="12">
        <v>42955</v>
      </c>
      <c r="O162" s="13">
        <v>267815748</v>
      </c>
    </row>
    <row r="163" spans="1:15" ht="15" customHeight="1" x14ac:dyDescent="0.25">
      <c r="A163" s="32"/>
      <c r="B163" s="54"/>
      <c r="C163" s="31"/>
      <c r="D163" s="17">
        <v>42979</v>
      </c>
      <c r="E163" s="29"/>
      <c r="F163" s="29"/>
      <c r="G163" s="34"/>
      <c r="H163" s="29"/>
      <c r="I163" s="29"/>
      <c r="J163" s="29"/>
      <c r="K163" s="20"/>
      <c r="L163" s="20"/>
      <c r="M163" s="11" t="s">
        <v>173</v>
      </c>
      <c r="N163" s="12">
        <v>42997</v>
      </c>
      <c r="O163" s="13">
        <v>267821640</v>
      </c>
    </row>
    <row r="164" spans="1:15" x14ac:dyDescent="0.25">
      <c r="A164" s="32">
        <v>51</v>
      </c>
      <c r="B164" s="53">
        <v>188546</v>
      </c>
      <c r="C164" s="31">
        <v>9049600</v>
      </c>
      <c r="D164" s="17">
        <v>42935</v>
      </c>
      <c r="E164" s="36"/>
      <c r="F164" s="36"/>
      <c r="G164" s="34">
        <v>9049600</v>
      </c>
      <c r="H164" s="29"/>
      <c r="I164" s="29"/>
      <c r="J164" s="29" t="s">
        <v>16</v>
      </c>
      <c r="K164" s="20"/>
      <c r="L164" s="20" t="s">
        <v>282</v>
      </c>
      <c r="M164" s="11" t="s">
        <v>174</v>
      </c>
      <c r="N164" s="12">
        <v>42962</v>
      </c>
      <c r="O164" s="13">
        <v>267816591</v>
      </c>
    </row>
    <row r="165" spans="1:15" ht="15" customHeight="1" x14ac:dyDescent="0.25">
      <c r="A165" s="32"/>
      <c r="B165" s="54"/>
      <c r="C165" s="31"/>
      <c r="D165" s="17">
        <v>42979</v>
      </c>
      <c r="E165" s="36"/>
      <c r="F165" s="36"/>
      <c r="G165" s="34"/>
      <c r="H165" s="29"/>
      <c r="I165" s="29"/>
      <c r="J165" s="29"/>
      <c r="K165" s="20"/>
      <c r="L165" s="20"/>
      <c r="M165" s="11" t="s">
        <v>175</v>
      </c>
      <c r="N165" s="12">
        <v>43000</v>
      </c>
      <c r="O165" s="13">
        <v>267822318</v>
      </c>
    </row>
    <row r="166" spans="1:15" ht="15" customHeight="1" x14ac:dyDescent="0.25">
      <c r="A166" s="32"/>
      <c r="B166" s="54"/>
      <c r="C166" s="31"/>
      <c r="D166" s="17">
        <v>42979</v>
      </c>
      <c r="E166" s="36"/>
      <c r="F166" s="36"/>
      <c r="G166" s="34"/>
      <c r="H166" s="29"/>
      <c r="I166" s="29"/>
      <c r="J166" s="29"/>
      <c r="K166" s="20"/>
      <c r="L166" s="20"/>
      <c r="M166" s="11" t="s">
        <v>176</v>
      </c>
      <c r="N166" s="12">
        <v>43014</v>
      </c>
      <c r="O166" s="13">
        <v>267833803</v>
      </c>
    </row>
    <row r="167" spans="1:15" ht="15" customHeight="1" x14ac:dyDescent="0.25">
      <c r="A167" s="32">
        <v>52</v>
      </c>
      <c r="B167" s="53">
        <v>188547</v>
      </c>
      <c r="C167" s="31">
        <v>2848000</v>
      </c>
      <c r="D167" s="17">
        <v>42935</v>
      </c>
      <c r="E167" s="36"/>
      <c r="F167" s="36"/>
      <c r="G167" s="34">
        <v>2848000</v>
      </c>
      <c r="H167" s="34"/>
      <c r="I167" s="34"/>
      <c r="J167" s="34" t="s">
        <v>33</v>
      </c>
      <c r="K167" s="38"/>
      <c r="L167" s="20" t="s">
        <v>283</v>
      </c>
      <c r="M167" s="11" t="s">
        <v>177</v>
      </c>
      <c r="N167" s="12">
        <v>42964</v>
      </c>
      <c r="O167" s="13">
        <v>267817084</v>
      </c>
    </row>
    <row r="168" spans="1:15" ht="15" customHeight="1" x14ac:dyDescent="0.25">
      <c r="A168" s="32"/>
      <c r="B168" s="53"/>
      <c r="C168" s="31"/>
      <c r="D168" s="17">
        <v>42979</v>
      </c>
      <c r="E168" s="36"/>
      <c r="F168" s="36"/>
      <c r="G168" s="34"/>
      <c r="H168" s="34"/>
      <c r="I168" s="34"/>
      <c r="J168" s="34" t="s">
        <v>16</v>
      </c>
      <c r="K168" s="38"/>
      <c r="L168" s="20"/>
      <c r="M168" s="11" t="s">
        <v>178</v>
      </c>
      <c r="N168" s="12">
        <v>43000</v>
      </c>
      <c r="O168" s="13">
        <v>267822318</v>
      </c>
    </row>
    <row r="169" spans="1:15" x14ac:dyDescent="0.25">
      <c r="A169" s="32">
        <v>53</v>
      </c>
      <c r="B169" s="53">
        <v>188078</v>
      </c>
      <c r="C169" s="31">
        <v>42500</v>
      </c>
      <c r="D169" s="17">
        <v>42935</v>
      </c>
      <c r="E169" s="29"/>
      <c r="F169" s="29"/>
      <c r="G169" s="34">
        <v>42500</v>
      </c>
      <c r="H169" s="29"/>
      <c r="I169" s="29"/>
      <c r="J169" s="29" t="s">
        <v>16</v>
      </c>
      <c r="K169" s="20"/>
      <c r="L169" s="20" t="s">
        <v>282</v>
      </c>
      <c r="M169" s="11" t="s">
        <v>179</v>
      </c>
      <c r="N169" s="12">
        <v>42962</v>
      </c>
      <c r="O169" s="13">
        <v>267816591</v>
      </c>
    </row>
    <row r="170" spans="1:15" ht="15" customHeight="1" x14ac:dyDescent="0.25">
      <c r="A170" s="32"/>
      <c r="B170" s="54"/>
      <c r="C170" s="31"/>
      <c r="D170" s="17">
        <v>42979</v>
      </c>
      <c r="E170" s="29"/>
      <c r="F170" s="29"/>
      <c r="G170" s="34"/>
      <c r="H170" s="29"/>
      <c r="I170" s="29"/>
      <c r="J170" s="29"/>
      <c r="K170" s="20"/>
      <c r="L170" s="20"/>
      <c r="M170" s="11" t="s">
        <v>180</v>
      </c>
      <c r="N170" s="12">
        <v>42997</v>
      </c>
      <c r="O170" s="13">
        <v>267821642</v>
      </c>
    </row>
    <row r="171" spans="1:15" x14ac:dyDescent="0.25">
      <c r="A171" s="32">
        <v>54</v>
      </c>
      <c r="B171" s="53">
        <v>187803</v>
      </c>
      <c r="C171" s="31">
        <v>184000</v>
      </c>
      <c r="D171" s="17">
        <v>42948</v>
      </c>
      <c r="E171" s="34"/>
      <c r="F171" s="34"/>
      <c r="G171" s="34">
        <v>184000</v>
      </c>
      <c r="H171" s="34"/>
      <c r="I171" s="34"/>
      <c r="J171" s="34" t="s">
        <v>16</v>
      </c>
      <c r="K171" s="38"/>
      <c r="L171" s="20" t="s">
        <v>282</v>
      </c>
      <c r="M171" s="11" t="s">
        <v>181</v>
      </c>
      <c r="N171" s="12">
        <v>42969</v>
      </c>
      <c r="O171" s="13">
        <v>267817574</v>
      </c>
    </row>
    <row r="172" spans="1:15" ht="15" customHeight="1" x14ac:dyDescent="0.25">
      <c r="A172" s="32"/>
      <c r="B172" s="54"/>
      <c r="C172" s="31"/>
      <c r="D172" s="17">
        <v>42984</v>
      </c>
      <c r="E172" s="34"/>
      <c r="F172" s="34"/>
      <c r="G172" s="34"/>
      <c r="H172" s="34"/>
      <c r="I172" s="34"/>
      <c r="J172" s="34" t="s">
        <v>33</v>
      </c>
      <c r="K172" s="38"/>
      <c r="L172" s="20"/>
      <c r="M172" s="11" t="s">
        <v>182</v>
      </c>
      <c r="N172" s="12">
        <v>43007</v>
      </c>
      <c r="O172" s="13">
        <v>267823116</v>
      </c>
    </row>
    <row r="173" spans="1:15" x14ac:dyDescent="0.25">
      <c r="A173" s="32">
        <v>55</v>
      </c>
      <c r="B173" s="53">
        <v>188201</v>
      </c>
      <c r="C173" s="31">
        <v>84100</v>
      </c>
      <c r="D173" s="17">
        <v>42948</v>
      </c>
      <c r="E173" s="29"/>
      <c r="F173" s="29"/>
      <c r="G173" s="34">
        <v>84100</v>
      </c>
      <c r="H173" s="29"/>
      <c r="I173" s="29"/>
      <c r="J173" s="29" t="s">
        <v>16</v>
      </c>
      <c r="K173" s="20"/>
      <c r="L173" s="20" t="s">
        <v>282</v>
      </c>
      <c r="M173" s="11" t="s">
        <v>183</v>
      </c>
      <c r="N173" s="12">
        <v>42969</v>
      </c>
      <c r="O173" s="13">
        <v>267817573</v>
      </c>
    </row>
    <row r="174" spans="1:15" ht="15" customHeight="1" x14ac:dyDescent="0.25">
      <c r="A174" s="32"/>
      <c r="B174" s="54"/>
      <c r="C174" s="31"/>
      <c r="D174" s="17">
        <v>42979</v>
      </c>
      <c r="E174" s="29"/>
      <c r="F174" s="29"/>
      <c r="G174" s="34"/>
      <c r="H174" s="29"/>
      <c r="I174" s="29"/>
      <c r="J174" s="29" t="s">
        <v>33</v>
      </c>
      <c r="K174" s="20"/>
      <c r="L174" s="20"/>
      <c r="M174" s="11" t="s">
        <v>184</v>
      </c>
      <c r="N174" s="12">
        <v>42997</v>
      </c>
      <c r="O174" s="13">
        <v>267821642</v>
      </c>
    </row>
    <row r="175" spans="1:15" x14ac:dyDescent="0.25">
      <c r="A175" s="32">
        <v>56</v>
      </c>
      <c r="B175" s="53">
        <v>188365</v>
      </c>
      <c r="C175" s="31">
        <v>108000</v>
      </c>
      <c r="D175" s="17">
        <v>42948</v>
      </c>
      <c r="E175" s="29"/>
      <c r="F175" s="29"/>
      <c r="G175" s="34">
        <v>108000</v>
      </c>
      <c r="H175" s="29"/>
      <c r="I175" s="29"/>
      <c r="J175" s="29"/>
      <c r="K175" s="20"/>
      <c r="L175" s="20" t="s">
        <v>282</v>
      </c>
      <c r="M175" s="11" t="s">
        <v>185</v>
      </c>
      <c r="N175" s="12">
        <v>42969</v>
      </c>
      <c r="O175" s="13">
        <v>267817573</v>
      </c>
    </row>
    <row r="176" spans="1:15" ht="15" customHeight="1" x14ac:dyDescent="0.25">
      <c r="A176" s="32"/>
      <c r="B176" s="54"/>
      <c r="C176" s="31"/>
      <c r="D176" s="17">
        <v>42979</v>
      </c>
      <c r="E176" s="29"/>
      <c r="F176" s="29"/>
      <c r="G176" s="34"/>
      <c r="H176" s="29"/>
      <c r="I176" s="29"/>
      <c r="J176" s="29"/>
      <c r="K176" s="20"/>
      <c r="L176" s="20"/>
      <c r="M176" s="11" t="s">
        <v>186</v>
      </c>
      <c r="N176" s="12">
        <v>42997</v>
      </c>
      <c r="O176" s="13">
        <v>267821641</v>
      </c>
    </row>
    <row r="177" spans="1:15" x14ac:dyDescent="0.25">
      <c r="A177" s="32">
        <v>57</v>
      </c>
      <c r="B177" s="53">
        <v>187604</v>
      </c>
      <c r="C177" s="31">
        <v>243200</v>
      </c>
      <c r="D177" s="17">
        <v>42948</v>
      </c>
      <c r="E177" s="36"/>
      <c r="F177" s="36"/>
      <c r="G177" s="34">
        <v>243200</v>
      </c>
      <c r="H177" s="34"/>
      <c r="I177" s="34"/>
      <c r="J177" s="29" t="s">
        <v>16</v>
      </c>
      <c r="K177" s="38"/>
      <c r="L177" s="20" t="s">
        <v>282</v>
      </c>
      <c r="M177" s="11" t="s">
        <v>187</v>
      </c>
      <c r="N177" s="12">
        <v>42969</v>
      </c>
      <c r="O177" s="13">
        <v>267817572</v>
      </c>
    </row>
    <row r="178" spans="1:15" ht="15" customHeight="1" x14ac:dyDescent="0.25">
      <c r="A178" s="32"/>
      <c r="B178" s="54"/>
      <c r="C178" s="31"/>
      <c r="D178" s="17">
        <v>42984</v>
      </c>
      <c r="E178" s="36"/>
      <c r="F178" s="36"/>
      <c r="G178" s="34"/>
      <c r="H178" s="34"/>
      <c r="I178" s="34"/>
      <c r="J178" s="29"/>
      <c r="K178" s="38"/>
      <c r="L178" s="20"/>
      <c r="M178" s="11" t="s">
        <v>188</v>
      </c>
      <c r="N178" s="12">
        <v>43007</v>
      </c>
      <c r="O178" s="13">
        <v>267823114</v>
      </c>
    </row>
    <row r="179" spans="1:15" x14ac:dyDescent="0.25">
      <c r="A179" s="32">
        <v>58</v>
      </c>
      <c r="B179" s="53">
        <v>188986</v>
      </c>
      <c r="C179" s="31">
        <v>243200</v>
      </c>
      <c r="D179" s="17">
        <v>42951</v>
      </c>
      <c r="E179" s="36"/>
      <c r="F179" s="36"/>
      <c r="G179" s="34">
        <v>243200</v>
      </c>
      <c r="H179" s="29"/>
      <c r="I179" s="29"/>
      <c r="J179" s="29" t="s">
        <v>16</v>
      </c>
      <c r="K179" s="20"/>
      <c r="L179" s="20" t="s">
        <v>282</v>
      </c>
      <c r="M179" s="11" t="s">
        <v>189</v>
      </c>
      <c r="N179" s="12">
        <v>42976</v>
      </c>
      <c r="O179" s="13">
        <v>267818862</v>
      </c>
    </row>
    <row r="180" spans="1:15" ht="15" customHeight="1" x14ac:dyDescent="0.25">
      <c r="A180" s="32"/>
      <c r="B180" s="54"/>
      <c r="C180" s="31"/>
      <c r="D180" s="17">
        <v>42992</v>
      </c>
      <c r="E180" s="36"/>
      <c r="F180" s="36"/>
      <c r="G180" s="34"/>
      <c r="H180" s="29"/>
      <c r="I180" s="29"/>
      <c r="J180" s="29" t="s">
        <v>33</v>
      </c>
      <c r="K180" s="20"/>
      <c r="L180" s="20"/>
      <c r="M180" s="11" t="s">
        <v>190</v>
      </c>
      <c r="N180" s="12">
        <v>43014</v>
      </c>
      <c r="O180" s="13">
        <v>267833820</v>
      </c>
    </row>
    <row r="181" spans="1:15" ht="15" customHeight="1" x14ac:dyDescent="0.25">
      <c r="A181" s="32">
        <v>59</v>
      </c>
      <c r="B181" s="53">
        <v>195952</v>
      </c>
      <c r="C181" s="31">
        <v>272500</v>
      </c>
      <c r="D181" s="17">
        <v>43070</v>
      </c>
      <c r="E181" s="36"/>
      <c r="F181" s="36"/>
      <c r="G181" s="34">
        <v>272500</v>
      </c>
      <c r="H181" s="29"/>
      <c r="I181" s="29"/>
      <c r="J181" s="29" t="s">
        <v>16</v>
      </c>
      <c r="K181" s="20"/>
      <c r="L181" s="20" t="s">
        <v>285</v>
      </c>
      <c r="M181" s="11" t="s">
        <v>191</v>
      </c>
      <c r="N181" s="12">
        <v>43140</v>
      </c>
      <c r="O181" s="13">
        <v>298260085</v>
      </c>
    </row>
    <row r="182" spans="1:15" ht="15" customHeight="1" x14ac:dyDescent="0.25">
      <c r="A182" s="32"/>
      <c r="B182" s="53"/>
      <c r="C182" s="31"/>
      <c r="D182" s="17">
        <v>43161</v>
      </c>
      <c r="E182" s="36"/>
      <c r="F182" s="36"/>
      <c r="G182" s="34"/>
      <c r="H182" s="29"/>
      <c r="I182" s="29"/>
      <c r="J182" s="29"/>
      <c r="K182" s="20"/>
      <c r="L182" s="20"/>
      <c r="M182" s="11" t="s">
        <v>192</v>
      </c>
      <c r="N182" s="12">
        <v>43186</v>
      </c>
      <c r="O182" s="13">
        <v>2002754327</v>
      </c>
    </row>
    <row r="183" spans="1:15" x14ac:dyDescent="0.25">
      <c r="A183" s="32">
        <v>60</v>
      </c>
      <c r="B183" s="53">
        <v>198555</v>
      </c>
      <c r="C183" s="31">
        <v>12111300</v>
      </c>
      <c r="D183" s="17">
        <v>43076</v>
      </c>
      <c r="E183" s="36"/>
      <c r="F183" s="36"/>
      <c r="G183" s="34">
        <v>12111300</v>
      </c>
      <c r="H183" s="29"/>
      <c r="I183" s="29"/>
      <c r="J183" s="29" t="s">
        <v>16</v>
      </c>
      <c r="K183" s="20"/>
      <c r="L183" s="20" t="s">
        <v>282</v>
      </c>
      <c r="M183" s="11" t="s">
        <v>193</v>
      </c>
      <c r="N183" s="12">
        <v>43102</v>
      </c>
      <c r="O183" s="13">
        <v>299645865</v>
      </c>
    </row>
    <row r="184" spans="1:15" ht="15" customHeight="1" x14ac:dyDescent="0.25">
      <c r="A184" s="32"/>
      <c r="B184" s="54"/>
      <c r="C184" s="31"/>
      <c r="D184" s="17">
        <v>43112</v>
      </c>
      <c r="E184" s="36"/>
      <c r="F184" s="36"/>
      <c r="G184" s="34"/>
      <c r="H184" s="29"/>
      <c r="I184" s="29"/>
      <c r="J184" s="29"/>
      <c r="K184" s="20"/>
      <c r="L184" s="20"/>
      <c r="M184" s="11" t="s">
        <v>194</v>
      </c>
      <c r="N184" s="12">
        <v>43147</v>
      </c>
      <c r="O184" s="13">
        <v>298260916</v>
      </c>
    </row>
    <row r="185" spans="1:15" ht="15" customHeight="1" x14ac:dyDescent="0.25">
      <c r="A185" s="32"/>
      <c r="B185" s="54"/>
      <c r="C185" s="31"/>
      <c r="D185" s="17">
        <v>43161</v>
      </c>
      <c r="E185" s="36"/>
      <c r="F185" s="36"/>
      <c r="G185" s="34"/>
      <c r="H185" s="29"/>
      <c r="I185" s="29"/>
      <c r="J185" s="29"/>
      <c r="K185" s="20"/>
      <c r="L185" s="20"/>
      <c r="M185" s="11" t="s">
        <v>195</v>
      </c>
      <c r="N185" s="12">
        <v>43182</v>
      </c>
      <c r="O185" s="13">
        <v>2005859973</v>
      </c>
    </row>
    <row r="186" spans="1:15" ht="15" customHeight="1" x14ac:dyDescent="0.25">
      <c r="A186" s="32">
        <v>61</v>
      </c>
      <c r="B186" s="53">
        <v>198622</v>
      </c>
      <c r="C186" s="31">
        <v>211400</v>
      </c>
      <c r="D186" s="17">
        <v>43080</v>
      </c>
      <c r="E186" s="29"/>
      <c r="F186" s="29"/>
      <c r="G186" s="34">
        <v>211400</v>
      </c>
      <c r="H186" s="29"/>
      <c r="I186" s="29"/>
      <c r="J186" s="29" t="s">
        <v>16</v>
      </c>
      <c r="K186" s="20"/>
      <c r="L186" s="20" t="s">
        <v>286</v>
      </c>
      <c r="M186" s="11" t="s">
        <v>196</v>
      </c>
      <c r="N186" s="12">
        <v>43102</v>
      </c>
      <c r="O186" s="13">
        <v>299645878</v>
      </c>
    </row>
    <row r="187" spans="1:15" ht="15" customHeight="1" x14ac:dyDescent="0.25">
      <c r="A187" s="32"/>
      <c r="B187" s="53"/>
      <c r="C187" s="31"/>
      <c r="D187" s="17">
        <v>43112</v>
      </c>
      <c r="E187" s="29"/>
      <c r="F187" s="29"/>
      <c r="G187" s="34"/>
      <c r="H187" s="29"/>
      <c r="I187" s="29"/>
      <c r="J187" s="29"/>
      <c r="K187" s="20"/>
      <c r="L187" s="20"/>
      <c r="M187" s="11" t="s">
        <v>197</v>
      </c>
      <c r="N187" s="12">
        <v>43173</v>
      </c>
      <c r="O187" s="13">
        <v>2002136135</v>
      </c>
    </row>
    <row r="188" spans="1:15" x14ac:dyDescent="0.25">
      <c r="A188" s="32">
        <v>62</v>
      </c>
      <c r="B188" s="53">
        <v>160709</v>
      </c>
      <c r="C188" s="31">
        <v>199400</v>
      </c>
      <c r="D188" s="17">
        <v>43080</v>
      </c>
      <c r="E188" s="36"/>
      <c r="F188" s="36"/>
      <c r="G188" s="34">
        <v>199400</v>
      </c>
      <c r="H188" s="34"/>
      <c r="I188" s="34"/>
      <c r="J188" s="29" t="s">
        <v>16</v>
      </c>
      <c r="K188" s="20"/>
      <c r="L188" s="20" t="s">
        <v>282</v>
      </c>
      <c r="M188" s="11" t="s">
        <v>198</v>
      </c>
      <c r="N188" s="12">
        <v>43098</v>
      </c>
      <c r="O188" s="13">
        <v>299645705</v>
      </c>
    </row>
    <row r="189" spans="1:15" ht="15" customHeight="1" x14ac:dyDescent="0.25">
      <c r="A189" s="32"/>
      <c r="B189" s="54"/>
      <c r="C189" s="31"/>
      <c r="D189" s="17">
        <v>43118</v>
      </c>
      <c r="E189" s="36"/>
      <c r="F189" s="36"/>
      <c r="G189" s="34"/>
      <c r="H189" s="34"/>
      <c r="I189" s="34"/>
      <c r="J189" s="29"/>
      <c r="K189" s="20"/>
      <c r="L189" s="20"/>
      <c r="M189" s="11" t="s">
        <v>199</v>
      </c>
      <c r="N189" s="12">
        <v>43147</v>
      </c>
      <c r="O189" s="13">
        <v>298260800</v>
      </c>
    </row>
    <row r="190" spans="1:15" ht="15" customHeight="1" x14ac:dyDescent="0.25">
      <c r="A190" s="32"/>
      <c r="B190" s="54"/>
      <c r="C190" s="31"/>
      <c r="D190" s="17">
        <v>43161</v>
      </c>
      <c r="E190" s="36"/>
      <c r="F190" s="36"/>
      <c r="G190" s="34"/>
      <c r="H190" s="34"/>
      <c r="I190" s="34"/>
      <c r="J190" s="29"/>
      <c r="K190" s="20"/>
      <c r="L190" s="20"/>
      <c r="M190" s="11" t="s">
        <v>200</v>
      </c>
      <c r="N190" s="12">
        <v>43186</v>
      </c>
      <c r="O190" s="13">
        <v>2002754327</v>
      </c>
    </row>
    <row r="191" spans="1:15" ht="15" customHeight="1" x14ac:dyDescent="0.25">
      <c r="A191" s="32">
        <v>63</v>
      </c>
      <c r="B191" s="53">
        <v>199062</v>
      </c>
      <c r="C191" s="31">
        <v>228700</v>
      </c>
      <c r="D191" s="17">
        <v>43082</v>
      </c>
      <c r="E191" s="36"/>
      <c r="F191" s="36"/>
      <c r="G191" s="35">
        <v>228700</v>
      </c>
      <c r="H191" s="36"/>
      <c r="I191" s="36"/>
      <c r="J191" s="29" t="s">
        <v>16</v>
      </c>
      <c r="K191" s="20"/>
      <c r="L191" s="20" t="s">
        <v>286</v>
      </c>
      <c r="M191" s="11" t="s">
        <v>201</v>
      </c>
      <c r="N191" s="12">
        <v>43111</v>
      </c>
      <c r="O191" s="13">
        <v>298256001</v>
      </c>
    </row>
    <row r="192" spans="1:15" ht="15" customHeight="1" x14ac:dyDescent="0.25">
      <c r="A192" s="32"/>
      <c r="B192" s="53"/>
      <c r="C192" s="31"/>
      <c r="D192" s="17">
        <v>43118</v>
      </c>
      <c r="E192" s="36"/>
      <c r="F192" s="36"/>
      <c r="G192" s="35"/>
      <c r="H192" s="36"/>
      <c r="I192" s="36"/>
      <c r="J192" s="29"/>
      <c r="K192" s="20"/>
      <c r="L192" s="20"/>
      <c r="M192" s="11" t="s">
        <v>202</v>
      </c>
      <c r="N192" s="12">
        <v>43147</v>
      </c>
      <c r="O192" s="13">
        <v>298260916</v>
      </c>
    </row>
    <row r="193" spans="1:15" ht="15" customHeight="1" x14ac:dyDescent="0.25">
      <c r="A193" s="32"/>
      <c r="B193" s="53"/>
      <c r="C193" s="31"/>
      <c r="D193" s="17">
        <v>43166</v>
      </c>
      <c r="E193" s="36"/>
      <c r="F193" s="36"/>
      <c r="G193" s="35"/>
      <c r="H193" s="36"/>
      <c r="I193" s="36"/>
      <c r="J193" s="29"/>
      <c r="K193" s="20"/>
      <c r="L193" s="20"/>
      <c r="M193" s="11" t="s">
        <v>203</v>
      </c>
      <c r="N193" s="12">
        <v>43208</v>
      </c>
      <c r="O193" s="13">
        <v>2003296760</v>
      </c>
    </row>
    <row r="194" spans="1:15" ht="15" customHeight="1" x14ac:dyDescent="0.25">
      <c r="A194" s="32">
        <v>64</v>
      </c>
      <c r="B194" s="53">
        <v>199495</v>
      </c>
      <c r="C194" s="31">
        <v>1449700</v>
      </c>
      <c r="D194" s="17">
        <v>43109</v>
      </c>
      <c r="E194" s="34"/>
      <c r="F194" s="34"/>
      <c r="G194" s="34">
        <v>1449700</v>
      </c>
      <c r="H194" s="34"/>
      <c r="I194" s="34"/>
      <c r="J194" s="29" t="s">
        <v>16</v>
      </c>
      <c r="K194" s="20"/>
      <c r="L194" s="20" t="s">
        <v>283</v>
      </c>
      <c r="M194" s="11" t="s">
        <v>204</v>
      </c>
      <c r="N194" s="12">
        <v>43137</v>
      </c>
      <c r="O194" s="13">
        <v>298259611</v>
      </c>
    </row>
    <row r="195" spans="1:15" ht="15" customHeight="1" x14ac:dyDescent="0.25">
      <c r="A195" s="32"/>
      <c r="B195" s="53"/>
      <c r="C195" s="31"/>
      <c r="D195" s="17">
        <v>43151</v>
      </c>
      <c r="E195" s="34"/>
      <c r="F195" s="34"/>
      <c r="G195" s="34"/>
      <c r="H195" s="34"/>
      <c r="I195" s="34"/>
      <c r="J195" s="29"/>
      <c r="K195" s="20"/>
      <c r="L195" s="20"/>
      <c r="M195" s="11" t="s">
        <v>205</v>
      </c>
      <c r="N195" s="12">
        <v>43181</v>
      </c>
      <c r="O195" s="13">
        <v>2005859792</v>
      </c>
    </row>
    <row r="196" spans="1:15" x14ac:dyDescent="0.25">
      <c r="A196" s="32">
        <v>65</v>
      </c>
      <c r="B196" s="53">
        <v>199494</v>
      </c>
      <c r="C196" s="31">
        <v>667800</v>
      </c>
      <c r="D196" s="17">
        <v>43109</v>
      </c>
      <c r="E196" s="36"/>
      <c r="F196" s="36"/>
      <c r="G196" s="34">
        <v>667800</v>
      </c>
      <c r="H196" s="36"/>
      <c r="I196" s="36"/>
      <c r="J196" s="29" t="s">
        <v>16</v>
      </c>
      <c r="K196" s="20"/>
      <c r="L196" s="20" t="s">
        <v>282</v>
      </c>
      <c r="M196" s="11" t="s">
        <v>206</v>
      </c>
      <c r="N196" s="12">
        <v>43137</v>
      </c>
      <c r="O196" s="13">
        <v>298259611</v>
      </c>
    </row>
    <row r="197" spans="1:15" ht="15" customHeight="1" x14ac:dyDescent="0.25">
      <c r="A197" s="32"/>
      <c r="B197" s="54"/>
      <c r="C197" s="31"/>
      <c r="D197" s="17">
        <v>43166</v>
      </c>
      <c r="E197" s="36"/>
      <c r="F197" s="36"/>
      <c r="G197" s="34"/>
      <c r="H197" s="36"/>
      <c r="I197" s="36"/>
      <c r="J197" s="29"/>
      <c r="K197" s="20"/>
      <c r="L197" s="20"/>
      <c r="M197" s="11" t="s">
        <v>207</v>
      </c>
      <c r="N197" s="12">
        <v>43187</v>
      </c>
      <c r="O197" s="13">
        <v>2002754534</v>
      </c>
    </row>
    <row r="198" spans="1:15" x14ac:dyDescent="0.25">
      <c r="A198" s="32">
        <v>66</v>
      </c>
      <c r="B198" s="53">
        <v>199517</v>
      </c>
      <c r="C198" s="31">
        <v>13646500</v>
      </c>
      <c r="D198" s="17">
        <v>43109</v>
      </c>
      <c r="E198" s="29"/>
      <c r="F198" s="29"/>
      <c r="G198" s="34">
        <v>13646500</v>
      </c>
      <c r="H198" s="29"/>
      <c r="I198" s="29"/>
      <c r="J198" s="29" t="s">
        <v>16</v>
      </c>
      <c r="K198" s="20"/>
      <c r="L198" s="20" t="s">
        <v>282</v>
      </c>
      <c r="M198" s="11" t="s">
        <v>208</v>
      </c>
      <c r="N198" s="12">
        <v>43137</v>
      </c>
      <c r="O198" s="13">
        <v>298259611</v>
      </c>
    </row>
    <row r="199" spans="1:15" ht="15" customHeight="1" x14ac:dyDescent="0.25">
      <c r="A199" s="32"/>
      <c r="B199" s="54"/>
      <c r="C199" s="31"/>
      <c r="D199" s="17">
        <v>43147</v>
      </c>
      <c r="E199" s="29"/>
      <c r="F199" s="29"/>
      <c r="G199" s="34"/>
      <c r="H199" s="29"/>
      <c r="I199" s="29"/>
      <c r="J199" s="29"/>
      <c r="K199" s="20"/>
      <c r="L199" s="20"/>
      <c r="M199" s="11" t="s">
        <v>209</v>
      </c>
      <c r="N199" s="12">
        <v>43173</v>
      </c>
      <c r="O199" s="13">
        <v>2002136135</v>
      </c>
    </row>
    <row r="200" spans="1:15" x14ac:dyDescent="0.25">
      <c r="A200" s="5">
        <v>67</v>
      </c>
      <c r="B200" s="11">
        <v>199533</v>
      </c>
      <c r="C200" s="3">
        <v>19259400</v>
      </c>
      <c r="D200" s="17">
        <v>43109</v>
      </c>
      <c r="E200" s="36"/>
      <c r="F200" s="36"/>
      <c r="G200" s="34">
        <v>19259400</v>
      </c>
      <c r="H200" s="36"/>
      <c r="I200" s="36"/>
      <c r="J200" s="29" t="s">
        <v>16</v>
      </c>
      <c r="K200" s="20"/>
      <c r="L200" s="20" t="s">
        <v>282</v>
      </c>
      <c r="M200" s="11" t="s">
        <v>210</v>
      </c>
      <c r="N200" s="12">
        <v>43138</v>
      </c>
      <c r="O200" s="13">
        <v>298259813</v>
      </c>
    </row>
    <row r="201" spans="1:15" ht="15" customHeight="1" x14ac:dyDescent="0.25">
      <c r="A201" s="5"/>
      <c r="B201" s="11"/>
      <c r="C201" s="3"/>
      <c r="D201" s="17">
        <v>43147</v>
      </c>
      <c r="E201" s="36"/>
      <c r="F201" s="36"/>
      <c r="G201" s="34"/>
      <c r="H201" s="36"/>
      <c r="I201" s="36"/>
      <c r="J201" s="29"/>
      <c r="K201" s="20"/>
      <c r="L201" s="20"/>
      <c r="M201" s="11" t="s">
        <v>211</v>
      </c>
      <c r="N201" s="12">
        <v>43173</v>
      </c>
      <c r="O201" s="13">
        <v>2002136135</v>
      </c>
    </row>
    <row r="202" spans="1:15" ht="15" customHeight="1" x14ac:dyDescent="0.25">
      <c r="A202" s="5">
        <v>68</v>
      </c>
      <c r="B202" s="11">
        <v>199455</v>
      </c>
      <c r="C202" s="3">
        <v>6025300</v>
      </c>
      <c r="D202" s="17">
        <v>43109</v>
      </c>
      <c r="E202" s="33"/>
      <c r="F202" s="33"/>
      <c r="G202" s="34">
        <v>6025300</v>
      </c>
      <c r="H202" s="33"/>
      <c r="I202" s="33"/>
      <c r="J202" s="33" t="s">
        <v>16</v>
      </c>
      <c r="K202" s="37"/>
      <c r="L202" s="20" t="s">
        <v>283</v>
      </c>
      <c r="M202" s="11" t="s">
        <v>212</v>
      </c>
      <c r="N202" s="12">
        <v>43139</v>
      </c>
      <c r="O202" s="13">
        <v>298259943</v>
      </c>
    </row>
    <row r="203" spans="1:15" ht="15" customHeight="1" x14ac:dyDescent="0.25">
      <c r="A203" s="5"/>
      <c r="B203" s="11"/>
      <c r="C203" s="3"/>
      <c r="D203" s="17">
        <v>43151</v>
      </c>
      <c r="E203" s="33"/>
      <c r="F203" s="33"/>
      <c r="G203" s="34"/>
      <c r="H203" s="33"/>
      <c r="I203" s="33"/>
      <c r="J203" s="33" t="s">
        <v>33</v>
      </c>
      <c r="K203" s="37"/>
      <c r="L203" s="20"/>
      <c r="M203" s="11" t="s">
        <v>213</v>
      </c>
      <c r="N203" s="12">
        <v>43181</v>
      </c>
      <c r="O203" s="13">
        <v>2005859792</v>
      </c>
    </row>
    <row r="204" spans="1:15" x14ac:dyDescent="0.25">
      <c r="A204" s="32">
        <v>69</v>
      </c>
      <c r="B204" s="53">
        <v>199464</v>
      </c>
      <c r="C204" s="31">
        <v>12510000</v>
      </c>
      <c r="D204" s="17">
        <v>43109</v>
      </c>
      <c r="E204" s="29"/>
      <c r="F204" s="29"/>
      <c r="G204" s="34">
        <v>12510000</v>
      </c>
      <c r="H204" s="34"/>
      <c r="I204" s="34"/>
      <c r="J204" s="29" t="s">
        <v>16</v>
      </c>
      <c r="K204" s="20"/>
      <c r="L204" s="20" t="s">
        <v>282</v>
      </c>
      <c r="M204" s="11" t="s">
        <v>214</v>
      </c>
      <c r="N204" s="12">
        <v>43137</v>
      </c>
      <c r="O204" s="13">
        <v>298259611</v>
      </c>
    </row>
    <row r="205" spans="1:15" ht="15" customHeight="1" x14ac:dyDescent="0.25">
      <c r="A205" s="32"/>
      <c r="B205" s="54"/>
      <c r="C205" s="31"/>
      <c r="D205" s="17">
        <v>43147</v>
      </c>
      <c r="E205" s="29"/>
      <c r="F205" s="29"/>
      <c r="G205" s="34"/>
      <c r="H205" s="34"/>
      <c r="I205" s="34"/>
      <c r="J205" s="29"/>
      <c r="K205" s="20"/>
      <c r="L205" s="20"/>
      <c r="M205" s="11" t="s">
        <v>215</v>
      </c>
      <c r="N205" s="12">
        <v>43173</v>
      </c>
      <c r="O205" s="13">
        <v>2002136135</v>
      </c>
    </row>
    <row r="206" spans="1:15" ht="15" customHeight="1" x14ac:dyDescent="0.25">
      <c r="A206" s="32">
        <v>70</v>
      </c>
      <c r="B206" s="53">
        <v>199537</v>
      </c>
      <c r="C206" s="31">
        <v>9863100</v>
      </c>
      <c r="D206" s="17">
        <v>43111</v>
      </c>
      <c r="E206" s="36"/>
      <c r="F206" s="36"/>
      <c r="G206" s="34">
        <v>9863100</v>
      </c>
      <c r="H206" s="36"/>
      <c r="I206" s="36"/>
      <c r="J206" s="29" t="s">
        <v>16</v>
      </c>
      <c r="K206" s="20"/>
      <c r="L206" s="20" t="s">
        <v>283</v>
      </c>
      <c r="M206" s="11" t="s">
        <v>216</v>
      </c>
      <c r="N206" s="12">
        <v>43147</v>
      </c>
      <c r="O206" s="13">
        <v>298260800</v>
      </c>
    </row>
    <row r="207" spans="1:15" ht="15" customHeight="1" x14ac:dyDescent="0.25">
      <c r="A207" s="32"/>
      <c r="B207" s="53"/>
      <c r="C207" s="31"/>
      <c r="D207" s="17">
        <v>43161</v>
      </c>
      <c r="E207" s="36"/>
      <c r="F207" s="36"/>
      <c r="G207" s="34"/>
      <c r="H207" s="36"/>
      <c r="I207" s="36"/>
      <c r="J207" s="29"/>
      <c r="K207" s="20"/>
      <c r="L207" s="20"/>
      <c r="M207" s="11" t="s">
        <v>217</v>
      </c>
      <c r="N207" s="12">
        <v>43182</v>
      </c>
      <c r="O207" s="13">
        <v>2005859973</v>
      </c>
    </row>
    <row r="208" spans="1:15" ht="15" customHeight="1" x14ac:dyDescent="0.25">
      <c r="A208" s="32">
        <v>71</v>
      </c>
      <c r="B208" s="53">
        <v>199540</v>
      </c>
      <c r="C208" s="31">
        <v>5789300</v>
      </c>
      <c r="D208" s="17">
        <v>43111</v>
      </c>
      <c r="E208" s="34"/>
      <c r="F208" s="34"/>
      <c r="G208" s="34">
        <v>5789300</v>
      </c>
      <c r="H208" s="34"/>
      <c r="I208" s="34"/>
      <c r="J208" s="29" t="s">
        <v>16</v>
      </c>
      <c r="K208" s="38"/>
      <c r="L208" s="23" t="s">
        <v>283</v>
      </c>
      <c r="M208" s="11" t="s">
        <v>218</v>
      </c>
      <c r="N208" s="12">
        <v>43147</v>
      </c>
      <c r="O208" s="13">
        <v>298260916</v>
      </c>
    </row>
    <row r="209" spans="1:15" ht="15" customHeight="1" x14ac:dyDescent="0.25">
      <c r="A209" s="32"/>
      <c r="B209" s="53"/>
      <c r="C209" s="31"/>
      <c r="D209" s="17">
        <v>43161</v>
      </c>
      <c r="E209" s="34"/>
      <c r="F209" s="34"/>
      <c r="G209" s="34"/>
      <c r="H209" s="34"/>
      <c r="I209" s="34"/>
      <c r="J209" s="29" t="s">
        <v>16</v>
      </c>
      <c r="K209" s="38"/>
      <c r="L209" s="24"/>
      <c r="M209" s="11" t="s">
        <v>219</v>
      </c>
      <c r="N209" s="12">
        <v>43187</v>
      </c>
      <c r="O209" s="13">
        <v>2002754534</v>
      </c>
    </row>
    <row r="210" spans="1:15" x14ac:dyDescent="0.25">
      <c r="A210" s="32">
        <v>72</v>
      </c>
      <c r="B210" s="53">
        <v>199538</v>
      </c>
      <c r="C210" s="31">
        <v>786000</v>
      </c>
      <c r="D210" s="17">
        <v>43111</v>
      </c>
      <c r="E210" s="34"/>
      <c r="F210" s="34"/>
      <c r="G210" s="34">
        <v>786000</v>
      </c>
      <c r="H210" s="34"/>
      <c r="I210" s="34"/>
      <c r="J210" s="29" t="s">
        <v>16</v>
      </c>
      <c r="K210" s="20"/>
      <c r="L210" s="20" t="s">
        <v>282</v>
      </c>
      <c r="M210" s="11" t="s">
        <v>220</v>
      </c>
      <c r="N210" s="12">
        <v>43138</v>
      </c>
      <c r="O210" s="13">
        <v>298259813</v>
      </c>
    </row>
    <row r="211" spans="1:15" ht="15" customHeight="1" x14ac:dyDescent="0.25">
      <c r="A211" s="32"/>
      <c r="B211" s="54"/>
      <c r="C211" s="31"/>
      <c r="D211" s="17">
        <v>43151</v>
      </c>
      <c r="E211" s="34"/>
      <c r="F211" s="34"/>
      <c r="G211" s="34"/>
      <c r="H211" s="34"/>
      <c r="I211" s="34"/>
      <c r="J211" s="29"/>
      <c r="K211" s="20"/>
      <c r="L211" s="20"/>
      <c r="M211" s="11" t="s">
        <v>221</v>
      </c>
      <c r="N211" s="12">
        <v>43181</v>
      </c>
      <c r="O211" s="13">
        <v>2005859792</v>
      </c>
    </row>
    <row r="212" spans="1:15" x14ac:dyDescent="0.25">
      <c r="A212" s="32">
        <v>73</v>
      </c>
      <c r="B212" s="53">
        <v>199855</v>
      </c>
      <c r="C212" s="31">
        <v>378000</v>
      </c>
      <c r="D212" s="17">
        <v>43111</v>
      </c>
      <c r="E212" s="34"/>
      <c r="F212" s="34"/>
      <c r="G212" s="34">
        <v>378000</v>
      </c>
      <c r="H212" s="34"/>
      <c r="I212" s="34"/>
      <c r="J212" s="29" t="s">
        <v>16</v>
      </c>
      <c r="K212" s="20"/>
      <c r="L212" s="20" t="s">
        <v>282</v>
      </c>
      <c r="M212" s="11" t="s">
        <v>222</v>
      </c>
      <c r="N212" s="12">
        <v>43138</v>
      </c>
      <c r="O212" s="13">
        <v>298259813</v>
      </c>
    </row>
    <row r="213" spans="1:15" ht="15" customHeight="1" x14ac:dyDescent="0.25">
      <c r="A213" s="32"/>
      <c r="B213" s="54"/>
      <c r="C213" s="31"/>
      <c r="D213" s="17">
        <v>43151</v>
      </c>
      <c r="E213" s="34"/>
      <c r="F213" s="34"/>
      <c r="G213" s="34"/>
      <c r="H213" s="34"/>
      <c r="I213" s="34"/>
      <c r="J213" s="29"/>
      <c r="K213" s="20"/>
      <c r="L213" s="20"/>
      <c r="M213" s="11" t="s">
        <v>223</v>
      </c>
      <c r="N213" s="12">
        <v>43181</v>
      </c>
      <c r="O213" s="13">
        <v>2005859792</v>
      </c>
    </row>
    <row r="214" spans="1:15" ht="15" customHeight="1" x14ac:dyDescent="0.25">
      <c r="A214" s="32">
        <v>74</v>
      </c>
      <c r="B214" s="53">
        <v>200157</v>
      </c>
      <c r="C214" s="31">
        <v>181400</v>
      </c>
      <c r="D214" s="17">
        <v>43115</v>
      </c>
      <c r="E214" s="36"/>
      <c r="F214" s="36"/>
      <c r="G214" s="34">
        <v>181400</v>
      </c>
      <c r="H214" s="34"/>
      <c r="I214" s="34"/>
      <c r="J214" s="29" t="s">
        <v>16</v>
      </c>
      <c r="K214" s="20"/>
      <c r="L214" s="20" t="s">
        <v>283</v>
      </c>
      <c r="M214" s="11" t="s">
        <v>224</v>
      </c>
      <c r="N214" s="12">
        <v>43140</v>
      </c>
      <c r="O214" s="13">
        <v>298260085</v>
      </c>
    </row>
    <row r="215" spans="1:15" ht="15" customHeight="1" x14ac:dyDescent="0.25">
      <c r="A215" s="32"/>
      <c r="B215" s="53"/>
      <c r="C215" s="31"/>
      <c r="D215" s="17">
        <v>43161</v>
      </c>
      <c r="E215" s="36"/>
      <c r="F215" s="36"/>
      <c r="G215" s="34"/>
      <c r="H215" s="34"/>
      <c r="I215" s="34"/>
      <c r="J215" s="29"/>
      <c r="K215" s="20"/>
      <c r="L215" s="20"/>
      <c r="M215" s="11" t="s">
        <v>225</v>
      </c>
      <c r="N215" s="12">
        <v>43186</v>
      </c>
      <c r="O215" s="13">
        <v>2002754327</v>
      </c>
    </row>
    <row r="216" spans="1:15" ht="15" customHeight="1" x14ac:dyDescent="0.25">
      <c r="A216" s="32">
        <v>75</v>
      </c>
      <c r="B216" s="53">
        <v>200259</v>
      </c>
      <c r="C216" s="31">
        <v>114400</v>
      </c>
      <c r="D216" s="17">
        <v>43115</v>
      </c>
      <c r="E216" s="34"/>
      <c r="F216" s="34"/>
      <c r="G216" s="34">
        <v>114400</v>
      </c>
      <c r="H216" s="34"/>
      <c r="I216" s="34"/>
      <c r="J216" s="29" t="s">
        <v>16</v>
      </c>
      <c r="K216" s="20"/>
      <c r="L216" s="20" t="s">
        <v>283</v>
      </c>
      <c r="M216" s="11" t="s">
        <v>226</v>
      </c>
      <c r="N216" s="12">
        <v>43147</v>
      </c>
      <c r="O216" s="13">
        <v>298260916</v>
      </c>
    </row>
    <row r="217" spans="1:15" ht="15" customHeight="1" x14ac:dyDescent="0.25">
      <c r="A217" s="32"/>
      <c r="B217" s="53"/>
      <c r="C217" s="31"/>
      <c r="D217" s="17">
        <v>43161</v>
      </c>
      <c r="E217" s="34"/>
      <c r="F217" s="34"/>
      <c r="G217" s="34"/>
      <c r="H217" s="34"/>
      <c r="I217" s="34"/>
      <c r="J217" s="29"/>
      <c r="K217" s="20"/>
      <c r="L217" s="20"/>
      <c r="M217" s="11" t="s">
        <v>227</v>
      </c>
      <c r="N217" s="12">
        <v>43182</v>
      </c>
      <c r="O217" s="13">
        <v>2005859973</v>
      </c>
    </row>
    <row r="218" spans="1:15" ht="15" customHeight="1" x14ac:dyDescent="0.25">
      <c r="A218" s="32">
        <v>76</v>
      </c>
      <c r="B218" s="53">
        <v>200194</v>
      </c>
      <c r="C218" s="31">
        <v>44300</v>
      </c>
      <c r="D218" s="17">
        <v>43115</v>
      </c>
      <c r="E218" s="34"/>
      <c r="F218" s="34"/>
      <c r="G218" s="34">
        <v>44300</v>
      </c>
      <c r="H218" s="34"/>
      <c r="I218" s="34"/>
      <c r="J218" s="29" t="s">
        <v>16</v>
      </c>
      <c r="K218" s="38"/>
      <c r="L218" s="20" t="s">
        <v>283</v>
      </c>
      <c r="M218" s="11" t="s">
        <v>228</v>
      </c>
      <c r="N218" s="12">
        <v>43146</v>
      </c>
      <c r="O218" s="13">
        <v>298260755</v>
      </c>
    </row>
    <row r="219" spans="1:15" ht="15" customHeight="1" x14ac:dyDescent="0.25">
      <c r="A219" s="32"/>
      <c r="B219" s="53"/>
      <c r="C219" s="31"/>
      <c r="D219" s="17">
        <v>43161</v>
      </c>
      <c r="E219" s="34"/>
      <c r="F219" s="34"/>
      <c r="G219" s="34"/>
      <c r="H219" s="34"/>
      <c r="I219" s="34"/>
      <c r="J219" s="29"/>
      <c r="K219" s="38"/>
      <c r="L219" s="20"/>
      <c r="M219" s="11" t="s">
        <v>229</v>
      </c>
      <c r="N219" s="12">
        <v>43182</v>
      </c>
      <c r="O219" s="13">
        <v>2005859973</v>
      </c>
    </row>
    <row r="220" spans="1:15" x14ac:dyDescent="0.25">
      <c r="A220" s="32">
        <v>77</v>
      </c>
      <c r="B220" s="53">
        <v>200186</v>
      </c>
      <c r="C220" s="31">
        <v>84100</v>
      </c>
      <c r="D220" s="17">
        <v>43115</v>
      </c>
      <c r="E220" s="29"/>
      <c r="F220" s="29"/>
      <c r="G220" s="34">
        <v>84100</v>
      </c>
      <c r="H220" s="29"/>
      <c r="I220" s="29"/>
      <c r="J220" s="29" t="s">
        <v>16</v>
      </c>
      <c r="K220" s="20"/>
      <c r="L220" s="20" t="s">
        <v>282</v>
      </c>
      <c r="M220" s="11" t="s">
        <v>230</v>
      </c>
      <c r="N220" s="12">
        <v>43144</v>
      </c>
      <c r="O220" s="13">
        <v>298260355</v>
      </c>
    </row>
    <row r="221" spans="1:15" ht="15" customHeight="1" x14ac:dyDescent="0.25">
      <c r="A221" s="32"/>
      <c r="B221" s="54"/>
      <c r="C221" s="31"/>
      <c r="D221" s="17">
        <v>43161</v>
      </c>
      <c r="E221" s="29"/>
      <c r="F221" s="29"/>
      <c r="G221" s="34"/>
      <c r="H221" s="29"/>
      <c r="I221" s="29"/>
      <c r="J221" s="29"/>
      <c r="K221" s="20"/>
      <c r="L221" s="20"/>
      <c r="M221" s="11" t="s">
        <v>231</v>
      </c>
      <c r="N221" s="12">
        <v>43182</v>
      </c>
      <c r="O221" s="13">
        <v>2005859973</v>
      </c>
    </row>
    <row r="222" spans="1:15" ht="15" customHeight="1" x14ac:dyDescent="0.25">
      <c r="A222" s="32">
        <v>78</v>
      </c>
      <c r="B222" s="53">
        <v>200488</v>
      </c>
      <c r="C222" s="31">
        <v>96400</v>
      </c>
      <c r="D222" s="17">
        <v>43117</v>
      </c>
      <c r="E222" s="34"/>
      <c r="F222" s="34"/>
      <c r="G222" s="34">
        <v>96400</v>
      </c>
      <c r="H222" s="34"/>
      <c r="I222" s="34"/>
      <c r="J222" s="29" t="s">
        <v>16</v>
      </c>
      <c r="K222" s="20"/>
      <c r="L222" s="20" t="s">
        <v>283</v>
      </c>
      <c r="M222" s="11" t="s">
        <v>232</v>
      </c>
      <c r="N222" s="12">
        <v>43147</v>
      </c>
      <c r="O222" s="13">
        <v>298260800</v>
      </c>
    </row>
    <row r="223" spans="1:15" ht="15" customHeight="1" x14ac:dyDescent="0.25">
      <c r="A223" s="32"/>
      <c r="B223" s="53"/>
      <c r="C223" s="31"/>
      <c r="D223" s="17">
        <v>43161</v>
      </c>
      <c r="E223" s="34"/>
      <c r="F223" s="34"/>
      <c r="G223" s="34"/>
      <c r="H223" s="34"/>
      <c r="I223" s="34"/>
      <c r="J223" s="29"/>
      <c r="K223" s="20"/>
      <c r="L223" s="20"/>
      <c r="M223" s="11" t="s">
        <v>233</v>
      </c>
      <c r="N223" s="12">
        <v>43182</v>
      </c>
      <c r="O223" s="13">
        <v>2005859973</v>
      </c>
    </row>
    <row r="224" spans="1:15" ht="15" customHeight="1" x14ac:dyDescent="0.25">
      <c r="A224" s="32">
        <v>79</v>
      </c>
      <c r="B224" s="53">
        <v>200459</v>
      </c>
      <c r="C224" s="31">
        <v>30900</v>
      </c>
      <c r="D224" s="17">
        <v>43117</v>
      </c>
      <c r="E224" s="36"/>
      <c r="F224" s="36"/>
      <c r="G224" s="34">
        <v>30900</v>
      </c>
      <c r="H224" s="36"/>
      <c r="I224" s="36"/>
      <c r="J224" s="36" t="s">
        <v>16</v>
      </c>
      <c r="K224" s="22"/>
      <c r="L224" s="22" t="s">
        <v>283</v>
      </c>
      <c r="M224" s="11" t="s">
        <v>234</v>
      </c>
      <c r="N224" s="12">
        <v>43147</v>
      </c>
      <c r="O224" s="13">
        <v>298260800</v>
      </c>
    </row>
    <row r="225" spans="1:15" ht="15" customHeight="1" x14ac:dyDescent="0.25">
      <c r="A225" s="32"/>
      <c r="B225" s="53"/>
      <c r="C225" s="31"/>
      <c r="D225" s="17">
        <v>43161</v>
      </c>
      <c r="E225" s="36"/>
      <c r="F225" s="36"/>
      <c r="G225" s="34"/>
      <c r="H225" s="36"/>
      <c r="I225" s="36"/>
      <c r="J225" s="36"/>
      <c r="K225" s="22"/>
      <c r="L225" s="22"/>
      <c r="M225" s="11" t="s">
        <v>235</v>
      </c>
      <c r="N225" s="12">
        <v>43182</v>
      </c>
      <c r="O225" s="13">
        <v>2005859973</v>
      </c>
    </row>
    <row r="226" spans="1:15" x14ac:dyDescent="0.25">
      <c r="A226" s="32">
        <v>80</v>
      </c>
      <c r="B226" s="53">
        <v>201003</v>
      </c>
      <c r="C226" s="31">
        <v>89100</v>
      </c>
      <c r="D226" s="17">
        <v>43118</v>
      </c>
      <c r="E226" s="36"/>
      <c r="F226" s="36"/>
      <c r="G226" s="34">
        <v>89100</v>
      </c>
      <c r="H226" s="36"/>
      <c r="I226" s="36"/>
      <c r="J226" s="36" t="s">
        <v>16</v>
      </c>
      <c r="K226" s="22"/>
      <c r="L226" s="22" t="s">
        <v>282</v>
      </c>
      <c r="M226" s="11" t="s">
        <v>236</v>
      </c>
      <c r="N226" s="12">
        <v>43147</v>
      </c>
      <c r="O226" s="13">
        <v>298260800</v>
      </c>
    </row>
    <row r="227" spans="1:15" ht="15" customHeight="1" x14ac:dyDescent="0.25">
      <c r="A227" s="32"/>
      <c r="B227" s="54"/>
      <c r="C227" s="31"/>
      <c r="D227" s="17">
        <v>43161</v>
      </c>
      <c r="E227" s="36"/>
      <c r="F227" s="36"/>
      <c r="G227" s="34"/>
      <c r="H227" s="36"/>
      <c r="I227" s="36"/>
      <c r="J227" s="36"/>
      <c r="K227" s="22"/>
      <c r="L227" s="22"/>
      <c r="M227" s="11" t="s">
        <v>237</v>
      </c>
      <c r="N227" s="12">
        <v>43182</v>
      </c>
      <c r="O227" s="13">
        <v>2005859973</v>
      </c>
    </row>
    <row r="228" spans="1:15" ht="15" customHeight="1" x14ac:dyDescent="0.25">
      <c r="A228" s="32">
        <v>81</v>
      </c>
      <c r="B228" s="53">
        <v>200462</v>
      </c>
      <c r="C228" s="31">
        <v>34100</v>
      </c>
      <c r="D228" s="17">
        <v>43117</v>
      </c>
      <c r="E228" s="34"/>
      <c r="F228" s="34"/>
      <c r="G228" s="34">
        <v>34100</v>
      </c>
      <c r="H228" s="34"/>
      <c r="I228" s="34"/>
      <c r="J228" s="29" t="s">
        <v>16</v>
      </c>
      <c r="K228" s="20"/>
      <c r="L228" s="20" t="s">
        <v>283</v>
      </c>
      <c r="M228" s="11" t="s">
        <v>238</v>
      </c>
      <c r="N228" s="12">
        <v>43147</v>
      </c>
      <c r="O228" s="13">
        <v>298260800</v>
      </c>
    </row>
    <row r="229" spans="1:15" ht="15" customHeight="1" x14ac:dyDescent="0.25">
      <c r="A229" s="32"/>
      <c r="B229" s="53"/>
      <c r="C229" s="31"/>
      <c r="D229" s="17">
        <v>43161</v>
      </c>
      <c r="E229" s="34"/>
      <c r="F229" s="34"/>
      <c r="G229" s="34"/>
      <c r="H229" s="34"/>
      <c r="I229" s="34"/>
      <c r="J229" s="29"/>
      <c r="K229" s="20"/>
      <c r="L229" s="20"/>
      <c r="M229" s="11" t="s">
        <v>239</v>
      </c>
      <c r="N229" s="12">
        <v>43182</v>
      </c>
      <c r="O229" s="13">
        <v>2005859973</v>
      </c>
    </row>
    <row r="230" spans="1:15" x14ac:dyDescent="0.25">
      <c r="A230" s="32">
        <v>82</v>
      </c>
      <c r="B230" s="53">
        <v>200479</v>
      </c>
      <c r="C230" s="31">
        <v>17500</v>
      </c>
      <c r="D230" s="17">
        <v>43117</v>
      </c>
      <c r="E230" s="34"/>
      <c r="F230" s="34"/>
      <c r="G230" s="34">
        <v>17500</v>
      </c>
      <c r="H230" s="34"/>
      <c r="I230" s="34"/>
      <c r="J230" s="29" t="s">
        <v>16</v>
      </c>
      <c r="K230" s="37"/>
      <c r="L230" s="20" t="s">
        <v>282</v>
      </c>
      <c r="M230" s="11" t="s">
        <v>240</v>
      </c>
      <c r="N230" s="12">
        <v>43144</v>
      </c>
      <c r="O230" s="13">
        <v>298260355</v>
      </c>
    </row>
    <row r="231" spans="1:15" ht="15" customHeight="1" x14ac:dyDescent="0.25">
      <c r="A231" s="32"/>
      <c r="B231" s="54"/>
      <c r="C231" s="31"/>
      <c r="D231" s="17">
        <v>43161</v>
      </c>
      <c r="E231" s="34"/>
      <c r="F231" s="34"/>
      <c r="G231" s="34"/>
      <c r="H231" s="34"/>
      <c r="I231" s="34"/>
      <c r="J231" s="29"/>
      <c r="K231" s="37"/>
      <c r="L231" s="20"/>
      <c r="M231" s="11" t="s">
        <v>241</v>
      </c>
      <c r="N231" s="12">
        <v>43182</v>
      </c>
      <c r="O231" s="13">
        <v>2005859973</v>
      </c>
    </row>
    <row r="232" spans="1:15" ht="15" customHeight="1" x14ac:dyDescent="0.25">
      <c r="A232" s="32">
        <v>83</v>
      </c>
      <c r="B232" s="53">
        <v>200938</v>
      </c>
      <c r="C232" s="31">
        <v>181400</v>
      </c>
      <c r="D232" s="17">
        <v>43117</v>
      </c>
      <c r="E232" s="36"/>
      <c r="F232" s="36"/>
      <c r="G232" s="30">
        <v>181400</v>
      </c>
      <c r="H232" s="36"/>
      <c r="I232" s="36"/>
      <c r="J232" s="29" t="s">
        <v>16</v>
      </c>
      <c r="K232" s="20"/>
      <c r="L232" s="20" t="s">
        <v>283</v>
      </c>
      <c r="M232" s="11" t="s">
        <v>242</v>
      </c>
      <c r="N232" s="12">
        <v>43147</v>
      </c>
      <c r="O232" s="13">
        <v>298260800</v>
      </c>
    </row>
    <row r="233" spans="1:15" ht="15" customHeight="1" x14ac:dyDescent="0.25">
      <c r="A233" s="32"/>
      <c r="B233" s="53"/>
      <c r="C233" s="31"/>
      <c r="D233" s="17">
        <v>43161</v>
      </c>
      <c r="E233" s="36"/>
      <c r="F233" s="36"/>
      <c r="G233" s="30"/>
      <c r="H233" s="36"/>
      <c r="I233" s="36"/>
      <c r="J233" s="29"/>
      <c r="K233" s="20"/>
      <c r="L233" s="20"/>
      <c r="M233" s="11" t="s">
        <v>243</v>
      </c>
      <c r="N233" s="12">
        <v>43186</v>
      </c>
      <c r="O233" s="13">
        <v>2002754327</v>
      </c>
    </row>
    <row r="234" spans="1:15" x14ac:dyDescent="0.25">
      <c r="A234" s="32">
        <v>84</v>
      </c>
      <c r="B234" s="53">
        <v>200605</v>
      </c>
      <c r="C234" s="31">
        <v>254800</v>
      </c>
      <c r="D234" s="17">
        <v>43117</v>
      </c>
      <c r="E234" s="36"/>
      <c r="F234" s="36"/>
      <c r="G234" s="30">
        <v>254800</v>
      </c>
      <c r="H234" s="36"/>
      <c r="I234" s="36"/>
      <c r="J234" s="29" t="s">
        <v>16</v>
      </c>
      <c r="K234" s="20"/>
      <c r="L234" s="20" t="s">
        <v>282</v>
      </c>
      <c r="M234" s="11" t="s">
        <v>244</v>
      </c>
      <c r="N234" s="12">
        <v>43158</v>
      </c>
      <c r="O234" s="13">
        <v>298262169</v>
      </c>
    </row>
    <row r="235" spans="1:15" ht="15" customHeight="1" x14ac:dyDescent="0.25">
      <c r="A235" s="32"/>
      <c r="B235" s="54"/>
      <c r="C235" s="31"/>
      <c r="D235" s="17">
        <v>43166</v>
      </c>
      <c r="E235" s="36"/>
      <c r="F235" s="36"/>
      <c r="G235" s="30"/>
      <c r="H235" s="36"/>
      <c r="I235" s="36"/>
      <c r="J235" s="29"/>
      <c r="K235" s="20"/>
      <c r="L235" s="20"/>
      <c r="M235" s="11" t="s">
        <v>245</v>
      </c>
      <c r="N235" s="12">
        <v>43193</v>
      </c>
      <c r="O235" s="13">
        <v>2006335792</v>
      </c>
    </row>
    <row r="236" spans="1:15" ht="15" customHeight="1" x14ac:dyDescent="0.25">
      <c r="A236" s="32">
        <v>85</v>
      </c>
      <c r="B236" s="53">
        <v>200917</v>
      </c>
      <c r="C236" s="31">
        <v>89100</v>
      </c>
      <c r="D236" s="17">
        <v>43118</v>
      </c>
      <c r="E236" s="36"/>
      <c r="F236" s="32"/>
      <c r="G236" s="30">
        <v>89100</v>
      </c>
      <c r="H236" s="36"/>
      <c r="I236" s="36"/>
      <c r="J236" s="29" t="s">
        <v>48</v>
      </c>
      <c r="K236" s="20" t="s">
        <v>49</v>
      </c>
      <c r="L236" s="20" t="s">
        <v>283</v>
      </c>
      <c r="M236" s="11" t="s">
        <v>246</v>
      </c>
      <c r="N236" s="12">
        <v>43154</v>
      </c>
      <c r="O236" s="13">
        <v>298261759</v>
      </c>
    </row>
    <row r="237" spans="1:15" ht="15" customHeight="1" x14ac:dyDescent="0.25">
      <c r="A237" s="32"/>
      <c r="B237" s="53"/>
      <c r="C237" s="31"/>
      <c r="D237" s="17">
        <v>43166</v>
      </c>
      <c r="E237" s="36"/>
      <c r="F237" s="32"/>
      <c r="G237" s="30"/>
      <c r="H237" s="36"/>
      <c r="I237" s="36"/>
      <c r="J237" s="29"/>
      <c r="K237" s="20"/>
      <c r="L237" s="20"/>
      <c r="M237" s="11" t="s">
        <v>247</v>
      </c>
      <c r="N237" s="12">
        <v>43187</v>
      </c>
      <c r="O237" s="13">
        <v>2002754534</v>
      </c>
    </row>
    <row r="238" spans="1:15" x14ac:dyDescent="0.25">
      <c r="A238" s="32">
        <v>86</v>
      </c>
      <c r="B238" s="53">
        <v>201199</v>
      </c>
      <c r="C238" s="31">
        <v>42500</v>
      </c>
      <c r="D238" s="17">
        <v>43119</v>
      </c>
      <c r="E238" s="36"/>
      <c r="F238" s="36"/>
      <c r="G238" s="34">
        <v>42500</v>
      </c>
      <c r="H238" s="34"/>
      <c r="I238" s="34"/>
      <c r="J238" s="39" t="s">
        <v>16</v>
      </c>
      <c r="K238" s="21"/>
      <c r="L238" s="21" t="s">
        <v>282</v>
      </c>
      <c r="M238" s="11" t="s">
        <v>248</v>
      </c>
      <c r="N238" s="12">
        <v>43147</v>
      </c>
      <c r="O238" s="13">
        <v>298260800</v>
      </c>
    </row>
    <row r="239" spans="1:15" ht="15" customHeight="1" x14ac:dyDescent="0.25">
      <c r="A239" s="32"/>
      <c r="B239" s="54"/>
      <c r="C239" s="31"/>
      <c r="D239" s="17">
        <v>43161</v>
      </c>
      <c r="E239" s="36"/>
      <c r="F239" s="36"/>
      <c r="G239" s="34"/>
      <c r="H239" s="34"/>
      <c r="I239" s="34"/>
      <c r="J239" s="39"/>
      <c r="K239" s="21"/>
      <c r="L239" s="21"/>
      <c r="M239" s="11" t="s">
        <v>249</v>
      </c>
      <c r="N239" s="12">
        <v>43182</v>
      </c>
      <c r="O239" s="13">
        <v>2005859973</v>
      </c>
    </row>
    <row r="240" spans="1:15" ht="15" customHeight="1" x14ac:dyDescent="0.25">
      <c r="A240" s="32">
        <v>87</v>
      </c>
      <c r="B240" s="53">
        <v>201112</v>
      </c>
      <c r="C240" s="31">
        <v>243200</v>
      </c>
      <c r="D240" s="17">
        <v>43132</v>
      </c>
      <c r="E240" s="29"/>
      <c r="F240" s="29"/>
      <c r="G240" s="34">
        <v>243200</v>
      </c>
      <c r="H240" s="29"/>
      <c r="I240" s="29"/>
      <c r="J240" s="29" t="s">
        <v>16</v>
      </c>
      <c r="K240" s="20"/>
      <c r="L240" s="20" t="s">
        <v>283</v>
      </c>
      <c r="M240" s="11" t="s">
        <v>250</v>
      </c>
      <c r="N240" s="12">
        <v>43154</v>
      </c>
      <c r="O240" s="13">
        <v>298261759</v>
      </c>
    </row>
    <row r="241" spans="1:15" ht="15" customHeight="1" x14ac:dyDescent="0.25">
      <c r="A241" s="32"/>
      <c r="B241" s="53"/>
      <c r="C241" s="31"/>
      <c r="D241" s="17">
        <v>43166</v>
      </c>
      <c r="E241" s="29"/>
      <c r="F241" s="29"/>
      <c r="G241" s="34"/>
      <c r="H241" s="29"/>
      <c r="I241" s="29"/>
      <c r="J241" s="29"/>
      <c r="K241" s="20"/>
      <c r="L241" s="20"/>
      <c r="M241" s="11" t="s">
        <v>251</v>
      </c>
      <c r="N241" s="12">
        <v>43187</v>
      </c>
      <c r="O241" s="13">
        <v>2002754534</v>
      </c>
    </row>
    <row r="242" spans="1:15" ht="15" customHeight="1" x14ac:dyDescent="0.25">
      <c r="A242" s="32">
        <v>88</v>
      </c>
      <c r="B242" s="53">
        <v>201103</v>
      </c>
      <c r="C242" s="31">
        <v>42500</v>
      </c>
      <c r="D242" s="17">
        <v>43132</v>
      </c>
      <c r="E242" s="36"/>
      <c r="F242" s="36"/>
      <c r="G242" s="34">
        <v>42500</v>
      </c>
      <c r="H242" s="36"/>
      <c r="I242" s="36"/>
      <c r="J242" s="29" t="s">
        <v>16</v>
      </c>
      <c r="K242" s="20"/>
      <c r="L242" s="20" t="s">
        <v>283</v>
      </c>
      <c r="M242" s="11" t="s">
        <v>252</v>
      </c>
      <c r="N242" s="12">
        <v>43158</v>
      </c>
      <c r="O242" s="13">
        <v>298262169</v>
      </c>
    </row>
    <row r="243" spans="1:15" ht="15" customHeight="1" x14ac:dyDescent="0.25">
      <c r="A243" s="32"/>
      <c r="B243" s="53"/>
      <c r="C243" s="31"/>
      <c r="D243" s="17">
        <v>43166</v>
      </c>
      <c r="E243" s="36"/>
      <c r="F243" s="36"/>
      <c r="G243" s="34"/>
      <c r="H243" s="36"/>
      <c r="I243" s="36"/>
      <c r="J243" s="29"/>
      <c r="K243" s="20"/>
      <c r="L243" s="20"/>
      <c r="M243" s="11" t="s">
        <v>253</v>
      </c>
      <c r="N243" s="12">
        <v>43193</v>
      </c>
      <c r="O243" s="13">
        <v>2006335792</v>
      </c>
    </row>
    <row r="244" spans="1:15" x14ac:dyDescent="0.25">
      <c r="A244" s="32">
        <v>89</v>
      </c>
      <c r="B244" s="53">
        <v>201623</v>
      </c>
      <c r="C244" s="31">
        <v>102100</v>
      </c>
      <c r="D244" s="17">
        <v>43132</v>
      </c>
      <c r="E244" s="36"/>
      <c r="F244" s="36"/>
      <c r="G244" s="34">
        <v>102100</v>
      </c>
      <c r="H244" s="34"/>
      <c r="I244" s="34"/>
      <c r="J244" s="29" t="s">
        <v>16</v>
      </c>
      <c r="K244" s="38"/>
      <c r="L244" s="20" t="s">
        <v>282</v>
      </c>
      <c r="M244" s="11" t="s">
        <v>254</v>
      </c>
      <c r="N244" s="12">
        <v>43158</v>
      </c>
      <c r="O244" s="13">
        <v>298262169</v>
      </c>
    </row>
    <row r="245" spans="1:15" ht="15" customHeight="1" x14ac:dyDescent="0.25">
      <c r="A245" s="32"/>
      <c r="B245" s="54"/>
      <c r="C245" s="31"/>
      <c r="D245" s="17">
        <v>43166</v>
      </c>
      <c r="E245" s="36"/>
      <c r="F245" s="36"/>
      <c r="G245" s="34"/>
      <c r="H245" s="34"/>
      <c r="I245" s="34"/>
      <c r="J245" s="29"/>
      <c r="K245" s="38"/>
      <c r="L245" s="20"/>
      <c r="M245" s="11" t="s">
        <v>255</v>
      </c>
      <c r="N245" s="12">
        <v>43187</v>
      </c>
      <c r="O245" s="13">
        <v>2002754534</v>
      </c>
    </row>
    <row r="246" spans="1:15" ht="15" customHeight="1" x14ac:dyDescent="0.25">
      <c r="A246" s="32">
        <v>90</v>
      </c>
      <c r="B246" s="53">
        <v>202189</v>
      </c>
      <c r="C246" s="31">
        <v>283500</v>
      </c>
      <c r="D246" s="17">
        <v>43132</v>
      </c>
      <c r="E246" s="36"/>
      <c r="F246" s="36"/>
      <c r="G246" s="30">
        <v>283500</v>
      </c>
      <c r="H246" s="36"/>
      <c r="I246" s="36"/>
      <c r="J246" s="29" t="s">
        <v>16</v>
      </c>
      <c r="K246" s="20"/>
      <c r="L246" s="20" t="s">
        <v>283</v>
      </c>
      <c r="M246" s="11" t="s">
        <v>256</v>
      </c>
      <c r="N246" s="12">
        <v>43158</v>
      </c>
      <c r="O246" s="13">
        <v>298262169</v>
      </c>
    </row>
    <row r="247" spans="1:15" ht="15" customHeight="1" x14ac:dyDescent="0.25">
      <c r="A247" s="32"/>
      <c r="B247" s="53"/>
      <c r="C247" s="31"/>
      <c r="D247" s="17">
        <v>43166</v>
      </c>
      <c r="E247" s="36"/>
      <c r="F247" s="36"/>
      <c r="G247" s="30"/>
      <c r="H247" s="36"/>
      <c r="I247" s="36"/>
      <c r="J247" s="29"/>
      <c r="K247" s="20"/>
      <c r="L247" s="20"/>
      <c r="M247" s="11" t="s">
        <v>257</v>
      </c>
      <c r="N247" s="12">
        <v>43187</v>
      </c>
      <c r="O247" s="13">
        <v>2002754534</v>
      </c>
    </row>
    <row r="248" spans="1:15" ht="15" customHeight="1" x14ac:dyDescent="0.25">
      <c r="A248" s="32">
        <v>91</v>
      </c>
      <c r="B248" s="53">
        <v>201425</v>
      </c>
      <c r="C248" s="31">
        <v>89100</v>
      </c>
      <c r="D248" s="17">
        <v>43132</v>
      </c>
      <c r="E248" s="34"/>
      <c r="F248" s="34"/>
      <c r="G248" s="34">
        <v>89100</v>
      </c>
      <c r="H248" s="34"/>
      <c r="I248" s="34"/>
      <c r="J248" s="29" t="s">
        <v>16</v>
      </c>
      <c r="K248" s="20"/>
      <c r="L248" s="20" t="s">
        <v>283</v>
      </c>
      <c r="M248" s="11" t="s">
        <v>258</v>
      </c>
      <c r="N248" s="12">
        <v>43159</v>
      </c>
      <c r="O248" s="13">
        <v>298262320</v>
      </c>
    </row>
    <row r="249" spans="1:15" ht="15" customHeight="1" x14ac:dyDescent="0.25">
      <c r="A249" s="32"/>
      <c r="B249" s="53"/>
      <c r="C249" s="31"/>
      <c r="D249" s="17">
        <v>43172</v>
      </c>
      <c r="E249" s="34"/>
      <c r="F249" s="34"/>
      <c r="G249" s="34"/>
      <c r="H249" s="34"/>
      <c r="I249" s="34"/>
      <c r="J249" s="29"/>
      <c r="K249" s="20"/>
      <c r="L249" s="20"/>
      <c r="M249" s="11" t="s">
        <v>259</v>
      </c>
      <c r="N249" s="12">
        <v>43195</v>
      </c>
      <c r="O249" s="13">
        <v>2006336073</v>
      </c>
    </row>
    <row r="250" spans="1:15" x14ac:dyDescent="0.25">
      <c r="A250" s="32">
        <v>92</v>
      </c>
      <c r="B250" s="53">
        <v>202274</v>
      </c>
      <c r="C250" s="31">
        <v>354900</v>
      </c>
      <c r="D250" s="17">
        <v>43137</v>
      </c>
      <c r="E250" s="40"/>
      <c r="F250" s="40"/>
      <c r="G250" s="34">
        <v>354900</v>
      </c>
      <c r="H250" s="34"/>
      <c r="I250" s="34"/>
      <c r="J250" s="39" t="s">
        <v>16</v>
      </c>
      <c r="K250" s="21"/>
      <c r="L250" s="21" t="s">
        <v>282</v>
      </c>
      <c r="M250" s="11" t="s">
        <v>260</v>
      </c>
      <c r="N250" s="12">
        <v>43164</v>
      </c>
      <c r="O250" s="13">
        <v>299933726</v>
      </c>
    </row>
    <row r="251" spans="1:15" ht="15" customHeight="1" x14ac:dyDescent="0.25">
      <c r="A251" s="32"/>
      <c r="B251" s="54"/>
      <c r="C251" s="31"/>
      <c r="D251" s="17">
        <v>43174</v>
      </c>
      <c r="E251" s="41"/>
      <c r="F251" s="41"/>
      <c r="G251" s="34"/>
      <c r="H251" s="34"/>
      <c r="I251" s="34"/>
      <c r="J251" s="39"/>
      <c r="K251" s="21"/>
      <c r="L251" s="21"/>
      <c r="M251" s="11" t="s">
        <v>261</v>
      </c>
      <c r="N251" s="12">
        <v>43196</v>
      </c>
      <c r="O251" s="13">
        <v>2006336286</v>
      </c>
    </row>
    <row r="252" spans="1:15" ht="15" customHeight="1" x14ac:dyDescent="0.25">
      <c r="A252" s="32">
        <v>93</v>
      </c>
      <c r="B252" s="53">
        <v>202653</v>
      </c>
      <c r="C252" s="31">
        <v>4312500</v>
      </c>
      <c r="D252" s="17">
        <v>43137</v>
      </c>
      <c r="E252" s="29"/>
      <c r="F252" s="29"/>
      <c r="G252" s="34">
        <v>4312500</v>
      </c>
      <c r="H252" s="29"/>
      <c r="I252" s="29"/>
      <c r="J252" s="29" t="s">
        <v>16</v>
      </c>
      <c r="K252" s="20"/>
      <c r="L252" s="20" t="s">
        <v>283</v>
      </c>
      <c r="M252" s="11" t="s">
        <v>262</v>
      </c>
      <c r="N252" s="12">
        <v>43175</v>
      </c>
      <c r="O252" s="13">
        <v>2002136685</v>
      </c>
    </row>
    <row r="253" spans="1:15" ht="15" customHeight="1" x14ac:dyDescent="0.25">
      <c r="A253" s="32"/>
      <c r="B253" s="53"/>
      <c r="C253" s="31"/>
      <c r="D253" s="17">
        <v>43193</v>
      </c>
      <c r="E253" s="29"/>
      <c r="F253" s="29"/>
      <c r="G253" s="34"/>
      <c r="H253" s="29"/>
      <c r="I253" s="29"/>
      <c r="J253" s="29"/>
      <c r="K253" s="20"/>
      <c r="L253" s="20"/>
      <c r="M253" s="11" t="s">
        <v>263</v>
      </c>
      <c r="N253" s="12">
        <v>43210</v>
      </c>
      <c r="O253" s="13">
        <v>2006656826</v>
      </c>
    </row>
    <row r="254" spans="1:15" ht="15" customHeight="1" x14ac:dyDescent="0.25">
      <c r="A254" s="32">
        <v>94</v>
      </c>
      <c r="B254" s="53">
        <v>202685</v>
      </c>
      <c r="C254" s="31">
        <v>10165100</v>
      </c>
      <c r="D254" s="17">
        <v>43139</v>
      </c>
      <c r="E254" s="36"/>
      <c r="F254" s="36"/>
      <c r="G254" s="30">
        <v>10165100</v>
      </c>
      <c r="H254" s="36"/>
      <c r="I254" s="36"/>
      <c r="J254" s="36" t="s">
        <v>16</v>
      </c>
      <c r="K254" s="22"/>
      <c r="L254" s="22" t="s">
        <v>286</v>
      </c>
      <c r="M254" s="11" t="s">
        <v>264</v>
      </c>
      <c r="N254" s="12">
        <v>43165</v>
      </c>
      <c r="O254" s="13">
        <v>299934177</v>
      </c>
    </row>
    <row r="255" spans="1:15" ht="15" customHeight="1" x14ac:dyDescent="0.25">
      <c r="A255" s="32"/>
      <c r="B255" s="53"/>
      <c r="C255" s="31"/>
      <c r="D255" s="17">
        <v>43192</v>
      </c>
      <c r="E255" s="36"/>
      <c r="F255" s="36"/>
      <c r="G255" s="30"/>
      <c r="H255" s="36"/>
      <c r="I255" s="36"/>
      <c r="J255" s="36"/>
      <c r="K255" s="22"/>
      <c r="L255" s="22"/>
      <c r="M255" s="11" t="s">
        <v>265</v>
      </c>
      <c r="N255" s="12">
        <v>43206</v>
      </c>
      <c r="O255" s="13">
        <v>2003296427</v>
      </c>
    </row>
    <row r="256" spans="1:15" ht="15" customHeight="1" x14ac:dyDescent="0.25">
      <c r="A256" s="32">
        <v>95</v>
      </c>
      <c r="B256" s="53">
        <v>202559</v>
      </c>
      <c r="C256" s="31">
        <v>120600</v>
      </c>
      <c r="D256" s="17">
        <v>43139</v>
      </c>
      <c r="E256" s="36"/>
      <c r="F256" s="36"/>
      <c r="G256" s="30">
        <v>120600</v>
      </c>
      <c r="H256" s="36"/>
      <c r="I256" s="36"/>
      <c r="J256" s="29" t="s">
        <v>50</v>
      </c>
      <c r="K256" s="20" t="s">
        <v>51</v>
      </c>
      <c r="L256" s="20" t="s">
        <v>283</v>
      </c>
      <c r="M256" s="11" t="s">
        <v>266</v>
      </c>
      <c r="N256" s="12">
        <v>43175</v>
      </c>
      <c r="O256" s="13">
        <v>2002136685</v>
      </c>
    </row>
    <row r="257" spans="1:15" ht="15" customHeight="1" x14ac:dyDescent="0.25">
      <c r="A257" s="32"/>
      <c r="B257" s="53"/>
      <c r="C257" s="31"/>
      <c r="D257" s="17">
        <v>43193</v>
      </c>
      <c r="E257" s="36"/>
      <c r="F257" s="36"/>
      <c r="G257" s="30"/>
      <c r="H257" s="36"/>
      <c r="I257" s="36"/>
      <c r="J257" s="29"/>
      <c r="K257" s="20"/>
      <c r="L257" s="20"/>
      <c r="M257" s="11" t="s">
        <v>267</v>
      </c>
      <c r="N257" s="12">
        <v>43210</v>
      </c>
      <c r="O257" s="13">
        <v>2006656826</v>
      </c>
    </row>
    <row r="258" spans="1:15" ht="15" customHeight="1" x14ac:dyDescent="0.25">
      <c r="A258" s="32">
        <v>96</v>
      </c>
      <c r="B258" s="53">
        <v>202758</v>
      </c>
      <c r="C258" s="31">
        <v>378000</v>
      </c>
      <c r="D258" s="17">
        <v>43146</v>
      </c>
      <c r="E258" s="36"/>
      <c r="F258" s="36"/>
      <c r="G258" s="30">
        <v>378000</v>
      </c>
      <c r="H258" s="36"/>
      <c r="I258" s="36"/>
      <c r="J258" s="29" t="s">
        <v>16</v>
      </c>
      <c r="K258" s="20"/>
      <c r="L258" s="20" t="s">
        <v>283</v>
      </c>
      <c r="M258" s="11" t="s">
        <v>268</v>
      </c>
      <c r="N258" s="12">
        <v>43173</v>
      </c>
      <c r="O258" s="13">
        <v>2002136135</v>
      </c>
    </row>
    <row r="259" spans="1:15" ht="15" customHeight="1" x14ac:dyDescent="0.25">
      <c r="A259" s="32"/>
      <c r="B259" s="53"/>
      <c r="C259" s="31"/>
      <c r="D259" s="17">
        <v>43193</v>
      </c>
      <c r="E259" s="36"/>
      <c r="F259" s="36"/>
      <c r="G259" s="30"/>
      <c r="H259" s="36"/>
      <c r="I259" s="36"/>
      <c r="J259" s="29"/>
      <c r="K259" s="20"/>
      <c r="L259" s="20"/>
      <c r="M259" s="11" t="s">
        <v>269</v>
      </c>
      <c r="N259" s="12">
        <v>43210</v>
      </c>
      <c r="O259" s="13">
        <v>2006656826</v>
      </c>
    </row>
    <row r="260" spans="1:15" ht="15" customHeight="1" x14ac:dyDescent="0.25">
      <c r="A260" s="32">
        <v>97</v>
      </c>
      <c r="B260" s="53">
        <v>202810</v>
      </c>
      <c r="C260" s="31">
        <v>45000</v>
      </c>
      <c r="D260" s="17">
        <v>43146</v>
      </c>
      <c r="E260" s="36"/>
      <c r="F260" s="36"/>
      <c r="G260" s="30">
        <v>45000</v>
      </c>
      <c r="H260" s="36"/>
      <c r="I260" s="36"/>
      <c r="J260" s="29" t="s">
        <v>16</v>
      </c>
      <c r="K260" s="20"/>
      <c r="L260" s="20" t="s">
        <v>283</v>
      </c>
      <c r="M260" s="11" t="s">
        <v>270</v>
      </c>
      <c r="N260" s="12">
        <v>43173</v>
      </c>
      <c r="O260" s="13">
        <v>2002136135</v>
      </c>
    </row>
    <row r="261" spans="1:15" ht="15" customHeight="1" x14ac:dyDescent="0.25">
      <c r="A261" s="32"/>
      <c r="B261" s="53"/>
      <c r="C261" s="31"/>
      <c r="D261" s="17">
        <v>43193</v>
      </c>
      <c r="E261" s="36"/>
      <c r="F261" s="36"/>
      <c r="G261" s="30"/>
      <c r="H261" s="36"/>
      <c r="I261" s="36"/>
      <c r="J261" s="29"/>
      <c r="K261" s="20"/>
      <c r="L261" s="20"/>
      <c r="M261" s="11" t="s">
        <v>271</v>
      </c>
      <c r="N261" s="12">
        <v>43210</v>
      </c>
      <c r="O261" s="13">
        <v>2006656826</v>
      </c>
    </row>
    <row r="262" spans="1:15" x14ac:dyDescent="0.25">
      <c r="A262" s="32">
        <v>98</v>
      </c>
      <c r="B262" s="53">
        <v>202981</v>
      </c>
      <c r="C262" s="31">
        <v>89100</v>
      </c>
      <c r="D262" s="17">
        <v>43150</v>
      </c>
      <c r="E262" s="36"/>
      <c r="F262" s="36"/>
      <c r="G262" s="34">
        <v>89100</v>
      </c>
      <c r="H262" s="34"/>
      <c r="I262" s="34"/>
      <c r="J262" s="39" t="s">
        <v>16</v>
      </c>
      <c r="K262" s="21"/>
      <c r="L262" s="21" t="s">
        <v>282</v>
      </c>
      <c r="M262" s="11" t="s">
        <v>272</v>
      </c>
      <c r="N262" s="12">
        <v>43182</v>
      </c>
      <c r="O262" s="13">
        <v>2005859973</v>
      </c>
    </row>
    <row r="263" spans="1:15" ht="15" customHeight="1" x14ac:dyDescent="0.25">
      <c r="A263" s="32"/>
      <c r="B263" s="54"/>
      <c r="C263" s="31"/>
      <c r="D263" s="17">
        <v>43194</v>
      </c>
      <c r="E263" s="36"/>
      <c r="F263" s="36"/>
      <c r="G263" s="34"/>
      <c r="H263" s="34"/>
      <c r="I263" s="34"/>
      <c r="J263" s="39"/>
      <c r="K263" s="21"/>
      <c r="L263" s="21"/>
      <c r="M263" s="11" t="s">
        <v>273</v>
      </c>
      <c r="N263" s="12">
        <v>43215</v>
      </c>
      <c r="O263" s="13">
        <v>2006657325</v>
      </c>
    </row>
    <row r="264" spans="1:15" ht="15" customHeight="1" x14ac:dyDescent="0.25">
      <c r="A264" s="32">
        <v>99</v>
      </c>
      <c r="B264" s="53">
        <v>203715</v>
      </c>
      <c r="C264" s="31">
        <v>3274900</v>
      </c>
      <c r="D264" s="17">
        <v>43151</v>
      </c>
      <c r="E264" s="36"/>
      <c r="F264" s="36"/>
      <c r="G264" s="30">
        <v>3274900</v>
      </c>
      <c r="H264" s="36"/>
      <c r="I264" s="36"/>
      <c r="J264" s="36" t="s">
        <v>16</v>
      </c>
      <c r="K264" s="22"/>
      <c r="L264" s="22" t="s">
        <v>283</v>
      </c>
      <c r="M264" s="11" t="s">
        <v>274</v>
      </c>
      <c r="N264" s="12">
        <v>43182</v>
      </c>
      <c r="O264" s="13">
        <v>2005859973</v>
      </c>
    </row>
    <row r="265" spans="1:15" ht="15" customHeight="1" x14ac:dyDescent="0.25">
      <c r="A265" s="32"/>
      <c r="B265" s="53"/>
      <c r="C265" s="31"/>
      <c r="D265" s="17">
        <v>43194</v>
      </c>
      <c r="E265" s="36"/>
      <c r="F265" s="36"/>
      <c r="G265" s="30"/>
      <c r="H265" s="36"/>
      <c r="I265" s="36"/>
      <c r="J265" s="36"/>
      <c r="K265" s="22"/>
      <c r="L265" s="22"/>
      <c r="M265" s="11" t="s">
        <v>275</v>
      </c>
      <c r="N265" s="12">
        <v>43215</v>
      </c>
      <c r="O265" s="13">
        <v>2006657325</v>
      </c>
    </row>
    <row r="266" spans="1:15" x14ac:dyDescent="0.25">
      <c r="A266" s="32">
        <v>100</v>
      </c>
      <c r="B266" s="53">
        <v>203788</v>
      </c>
      <c r="C266" s="31">
        <v>158100</v>
      </c>
      <c r="D266" s="17">
        <v>43161</v>
      </c>
      <c r="E266" s="36"/>
      <c r="F266" s="36"/>
      <c r="G266" s="30">
        <v>158100</v>
      </c>
      <c r="H266" s="36"/>
      <c r="I266" s="36"/>
      <c r="J266" s="29" t="s">
        <v>16</v>
      </c>
      <c r="K266" s="20"/>
      <c r="L266" s="20" t="s">
        <v>282</v>
      </c>
      <c r="M266" s="11" t="s">
        <v>276</v>
      </c>
      <c r="N266" s="12">
        <v>43182</v>
      </c>
      <c r="O266" s="13">
        <v>2005859973</v>
      </c>
    </row>
    <row r="267" spans="1:15" ht="15" customHeight="1" x14ac:dyDescent="0.25">
      <c r="A267" s="32"/>
      <c r="B267" s="54"/>
      <c r="C267" s="31"/>
      <c r="D267" s="17">
        <v>43194</v>
      </c>
      <c r="E267" s="36"/>
      <c r="F267" s="36"/>
      <c r="G267" s="30"/>
      <c r="H267" s="36"/>
      <c r="I267" s="36"/>
      <c r="J267" s="29"/>
      <c r="K267" s="20"/>
      <c r="L267" s="20"/>
      <c r="M267" s="11" t="s">
        <v>277</v>
      </c>
      <c r="N267" s="12">
        <v>43215</v>
      </c>
      <c r="O267" s="13">
        <v>2006657325</v>
      </c>
    </row>
    <row r="268" spans="1:15" ht="15" customHeight="1" x14ac:dyDescent="0.25">
      <c r="A268" s="32">
        <v>101</v>
      </c>
      <c r="B268" s="53">
        <v>200990</v>
      </c>
      <c r="C268" s="31">
        <v>177700</v>
      </c>
      <c r="D268" s="17">
        <v>43132</v>
      </c>
      <c r="E268" s="36"/>
      <c r="F268" s="36"/>
      <c r="G268" s="30">
        <v>177700</v>
      </c>
      <c r="H268" s="36"/>
      <c r="I268" s="36"/>
      <c r="J268" s="36" t="s">
        <v>16</v>
      </c>
      <c r="K268" s="22"/>
      <c r="L268" s="22" t="s">
        <v>283</v>
      </c>
      <c r="M268" s="11" t="s">
        <v>278</v>
      </c>
      <c r="N268" s="12">
        <v>43167</v>
      </c>
      <c r="O268" s="13">
        <v>299934336</v>
      </c>
    </row>
    <row r="269" spans="1:15" ht="15" customHeight="1" x14ac:dyDescent="0.25">
      <c r="A269" s="32"/>
      <c r="B269" s="53"/>
      <c r="C269" s="31"/>
      <c r="D269" s="17">
        <v>43192</v>
      </c>
      <c r="E269" s="36"/>
      <c r="F269" s="36"/>
      <c r="G269" s="30"/>
      <c r="H269" s="36"/>
      <c r="I269" s="36"/>
      <c r="J269" s="36"/>
      <c r="K269" s="22"/>
      <c r="L269" s="22"/>
      <c r="M269" s="11" t="s">
        <v>279</v>
      </c>
      <c r="N269" s="12">
        <v>43206</v>
      </c>
      <c r="O269" s="13">
        <v>2003296427</v>
      </c>
    </row>
    <row r="270" spans="1:15" x14ac:dyDescent="0.25">
      <c r="A270" s="32">
        <v>102</v>
      </c>
      <c r="B270" s="53">
        <v>202613</v>
      </c>
      <c r="C270" s="31">
        <v>96400</v>
      </c>
      <c r="D270" s="17">
        <v>43137</v>
      </c>
      <c r="E270" s="36"/>
      <c r="F270" s="36"/>
      <c r="G270" s="34">
        <v>96400</v>
      </c>
      <c r="H270" s="34"/>
      <c r="I270" s="34"/>
      <c r="J270" s="29" t="s">
        <v>16</v>
      </c>
      <c r="K270" s="20"/>
      <c r="L270" s="20" t="s">
        <v>282</v>
      </c>
      <c r="M270" s="11" t="s">
        <v>280</v>
      </c>
      <c r="N270" s="12">
        <v>43167</v>
      </c>
      <c r="O270" s="13">
        <v>299934336</v>
      </c>
    </row>
    <row r="271" spans="1:15" ht="15" customHeight="1" x14ac:dyDescent="0.25">
      <c r="A271" s="32"/>
      <c r="B271" s="54"/>
      <c r="C271" s="31"/>
      <c r="D271" s="17">
        <v>43192</v>
      </c>
      <c r="E271" s="36"/>
      <c r="F271" s="36"/>
      <c r="G271" s="34"/>
      <c r="H271" s="34"/>
      <c r="I271" s="34"/>
      <c r="J271" s="29"/>
      <c r="K271" s="20"/>
      <c r="L271" s="20"/>
      <c r="M271" s="11" t="s">
        <v>281</v>
      </c>
      <c r="N271" s="12">
        <v>43207</v>
      </c>
      <c r="O271" s="13">
        <v>2003296587</v>
      </c>
    </row>
    <row r="272" spans="1:15" ht="15" customHeight="1" x14ac:dyDescent="0.25">
      <c r="C272" s="1">
        <f>SUM(C3:C271)</f>
        <v>207277928</v>
      </c>
      <c r="E272" s="1">
        <f>SUM(E2:E271)</f>
        <v>668886</v>
      </c>
      <c r="F272" s="1">
        <f>SUM(F3:F271)</f>
        <v>12033242</v>
      </c>
      <c r="G272" s="1">
        <f>SUM(G3:G271)</f>
        <v>194575700</v>
      </c>
      <c r="L272" s="15"/>
    </row>
    <row r="273" spans="12:12" x14ac:dyDescent="0.25">
      <c r="L273" s="15"/>
    </row>
    <row r="274" spans="12:12" x14ac:dyDescent="0.25">
      <c r="L274" s="15"/>
    </row>
    <row r="275" spans="12:12" x14ac:dyDescent="0.25">
      <c r="L275" s="15"/>
    </row>
    <row r="276" spans="12:12" x14ac:dyDescent="0.25">
      <c r="L276" s="15"/>
    </row>
    <row r="277" spans="12:12" x14ac:dyDescent="0.25">
      <c r="L277" s="15"/>
    </row>
    <row r="278" spans="12:12" x14ac:dyDescent="0.25">
      <c r="L278" s="15"/>
    </row>
    <row r="279" spans="12:12" x14ac:dyDescent="0.25">
      <c r="L279" s="15"/>
    </row>
    <row r="280" spans="12:12" x14ac:dyDescent="0.25">
      <c r="L280" s="15"/>
    </row>
    <row r="281" spans="12:12" x14ac:dyDescent="0.25">
      <c r="L281" s="15"/>
    </row>
    <row r="282" spans="12:12" x14ac:dyDescent="0.25">
      <c r="L282" s="15"/>
    </row>
    <row r="283" spans="12:12" x14ac:dyDescent="0.25">
      <c r="L283" s="15"/>
    </row>
    <row r="284" spans="12:12" x14ac:dyDescent="0.25">
      <c r="L284" s="15"/>
    </row>
    <row r="285" spans="12:12" x14ac:dyDescent="0.25">
      <c r="L285" s="15"/>
    </row>
    <row r="286" spans="12:12" x14ac:dyDescent="0.25">
      <c r="L286" s="15"/>
    </row>
    <row r="287" spans="12:12" x14ac:dyDescent="0.25">
      <c r="L287" s="15"/>
    </row>
    <row r="288" spans="12:12" x14ac:dyDescent="0.25">
      <c r="L288" s="15"/>
    </row>
    <row r="289" spans="12:12" x14ac:dyDescent="0.25">
      <c r="L289" s="15"/>
    </row>
    <row r="290" spans="12:12" x14ac:dyDescent="0.25">
      <c r="L290" s="15"/>
    </row>
    <row r="291" spans="12:12" x14ac:dyDescent="0.25">
      <c r="L291" s="15"/>
    </row>
    <row r="292" spans="12:12" x14ac:dyDescent="0.25">
      <c r="L292" s="15"/>
    </row>
    <row r="293" spans="12:12" x14ac:dyDescent="0.25">
      <c r="L293" s="15"/>
    </row>
    <row r="294" spans="12:12" x14ac:dyDescent="0.25">
      <c r="L294" s="15"/>
    </row>
    <row r="295" spans="12:12" x14ac:dyDescent="0.25">
      <c r="L295" s="15"/>
    </row>
    <row r="296" spans="12:12" x14ac:dyDescent="0.25">
      <c r="L296" s="15"/>
    </row>
    <row r="297" spans="12:12" x14ac:dyDescent="0.25">
      <c r="L297" s="15"/>
    </row>
    <row r="298" spans="12:12" x14ac:dyDescent="0.25">
      <c r="L298" s="15"/>
    </row>
    <row r="299" spans="12:12" x14ac:dyDescent="0.25">
      <c r="L299" s="15"/>
    </row>
    <row r="300" spans="12:12" x14ac:dyDescent="0.25">
      <c r="L300" s="15"/>
    </row>
    <row r="301" spans="12:12" x14ac:dyDescent="0.25">
      <c r="L301" s="15"/>
    </row>
    <row r="302" spans="12:12" x14ac:dyDescent="0.25">
      <c r="L302" s="15"/>
    </row>
    <row r="303" spans="12:12" x14ac:dyDescent="0.25">
      <c r="L303" s="15"/>
    </row>
    <row r="304" spans="12:12" x14ac:dyDescent="0.25">
      <c r="L304" s="15"/>
    </row>
    <row r="305" spans="12:12" x14ac:dyDescent="0.25">
      <c r="L305" s="15"/>
    </row>
    <row r="306" spans="12:12" x14ac:dyDescent="0.25">
      <c r="L306" s="15"/>
    </row>
    <row r="307" spans="12:12" x14ac:dyDescent="0.25">
      <c r="L307" s="15"/>
    </row>
    <row r="308" spans="12:12" x14ac:dyDescent="0.25">
      <c r="L308" s="15"/>
    </row>
    <row r="309" spans="12:12" x14ac:dyDescent="0.25">
      <c r="L309" s="15"/>
    </row>
    <row r="310" spans="12:12" x14ac:dyDescent="0.25">
      <c r="L310" s="15"/>
    </row>
    <row r="311" spans="12:12" x14ac:dyDescent="0.25">
      <c r="L311" s="15"/>
    </row>
    <row r="312" spans="12:12" x14ac:dyDescent="0.25">
      <c r="L312" s="15"/>
    </row>
    <row r="313" spans="12:12" x14ac:dyDescent="0.25">
      <c r="L313" s="15"/>
    </row>
    <row r="314" spans="12:12" x14ac:dyDescent="0.25">
      <c r="L314" s="15"/>
    </row>
    <row r="315" spans="12:12" x14ac:dyDescent="0.25">
      <c r="L315" s="15"/>
    </row>
    <row r="316" spans="12:12" x14ac:dyDescent="0.25">
      <c r="L316" s="15"/>
    </row>
    <row r="317" spans="12:12" x14ac:dyDescent="0.25">
      <c r="L317" s="15"/>
    </row>
    <row r="318" spans="12:12" x14ac:dyDescent="0.25">
      <c r="L318" s="15"/>
    </row>
    <row r="319" spans="12:12" x14ac:dyDescent="0.25">
      <c r="L319" s="15"/>
    </row>
    <row r="1164" spans="3:3" x14ac:dyDescent="0.25">
      <c r="C1164" s="2"/>
    </row>
    <row r="1165" spans="3:3" x14ac:dyDescent="0.25">
      <c r="C1165" s="2"/>
    </row>
    <row r="1166" spans="3:3" x14ac:dyDescent="0.25">
      <c r="C1166" s="2"/>
    </row>
    <row r="1167" spans="3:3" x14ac:dyDescent="0.25">
      <c r="C1167" s="2"/>
    </row>
    <row r="1168" spans="3:3" x14ac:dyDescent="0.25">
      <c r="C1168" s="2"/>
    </row>
    <row r="1169" spans="3:3" x14ac:dyDescent="0.25">
      <c r="C1169" s="2"/>
    </row>
    <row r="1170" spans="3:3" x14ac:dyDescent="0.25">
      <c r="C1170" s="2"/>
    </row>
    <row r="1171" spans="3:3" x14ac:dyDescent="0.25">
      <c r="C1171" s="2"/>
    </row>
    <row r="1172" spans="3:3" x14ac:dyDescent="0.25">
      <c r="C1172" s="2"/>
    </row>
    <row r="1174" spans="3:3" x14ac:dyDescent="0.25">
      <c r="C1174" s="2"/>
    </row>
    <row r="1175" spans="3:3" x14ac:dyDescent="0.25">
      <c r="C1175" s="2"/>
    </row>
    <row r="1178" spans="3:3" x14ac:dyDescent="0.25">
      <c r="C1178" s="2"/>
    </row>
    <row r="1181" spans="3:3" x14ac:dyDescent="0.25">
      <c r="C1181" s="2"/>
    </row>
    <row r="1182" spans="3:3" x14ac:dyDescent="0.25">
      <c r="C1182" s="2"/>
    </row>
    <row r="1184" spans="3:3" x14ac:dyDescent="0.25">
      <c r="C1184" s="2"/>
    </row>
    <row r="1187" spans="3:3" x14ac:dyDescent="0.25">
      <c r="C1187" s="2"/>
    </row>
    <row r="1188" spans="3:3" x14ac:dyDescent="0.25">
      <c r="C1188" s="2"/>
    </row>
    <row r="1191" spans="3:3" x14ac:dyDescent="0.25">
      <c r="C1191" s="2"/>
    </row>
    <row r="1192" spans="3:3" x14ac:dyDescent="0.25">
      <c r="C1192" s="2"/>
    </row>
    <row r="1193" spans="3:3" x14ac:dyDescent="0.25">
      <c r="C1193" s="2"/>
    </row>
    <row r="1194" spans="3:3" x14ac:dyDescent="0.25">
      <c r="C1194" s="2"/>
    </row>
    <row r="1195" spans="3:3" x14ac:dyDescent="0.25">
      <c r="C1195" s="2"/>
    </row>
    <row r="1198" spans="3:3" x14ac:dyDescent="0.25">
      <c r="C1198" s="2"/>
    </row>
  </sheetData>
  <autoFilter ref="A7:O272" xr:uid="{00000000-0009-0000-0000-000000000000}"/>
  <mergeCells count="1019">
    <mergeCell ref="E50:E54"/>
    <mergeCell ref="F50:F54"/>
    <mergeCell ref="G50:G54"/>
    <mergeCell ref="H50:H54"/>
    <mergeCell ref="I50:I54"/>
    <mergeCell ref="J50:J54"/>
    <mergeCell ref="K50:K54"/>
    <mergeCell ref="J55:J59"/>
    <mergeCell ref="K55:K59"/>
    <mergeCell ref="A55:A59"/>
    <mergeCell ref="A266:A267"/>
    <mergeCell ref="C266:C267"/>
    <mergeCell ref="E266:E267"/>
    <mergeCell ref="F266:F267"/>
    <mergeCell ref="G266:G267"/>
    <mergeCell ref="H266:H267"/>
    <mergeCell ref="I266:I267"/>
    <mergeCell ref="J266:J267"/>
    <mergeCell ref="K266:K267"/>
    <mergeCell ref="J268:J269"/>
    <mergeCell ref="K268:K269"/>
    <mergeCell ref="G270:G271"/>
    <mergeCell ref="A270:A271"/>
    <mergeCell ref="C270:C271"/>
    <mergeCell ref="E270:E271"/>
    <mergeCell ref="F270:F271"/>
    <mergeCell ref="H270:H271"/>
    <mergeCell ref="I270:I271"/>
    <mergeCell ref="J270:J271"/>
    <mergeCell ref="K270:K271"/>
    <mergeCell ref="A268:A269"/>
    <mergeCell ref="C268:C269"/>
    <mergeCell ref="E268:E269"/>
    <mergeCell ref="F268:F269"/>
    <mergeCell ref="G268:G269"/>
    <mergeCell ref="H268:H269"/>
    <mergeCell ref="I268:I269"/>
    <mergeCell ref="F262:F263"/>
    <mergeCell ref="E262:E263"/>
    <mergeCell ref="C262:C263"/>
    <mergeCell ref="A262:A263"/>
    <mergeCell ref="A264:A265"/>
    <mergeCell ref="C264:C265"/>
    <mergeCell ref="E264:E265"/>
    <mergeCell ref="F264:F265"/>
    <mergeCell ref="J260:J261"/>
    <mergeCell ref="K260:K261"/>
    <mergeCell ref="G262:G263"/>
    <mergeCell ref="H262:H263"/>
    <mergeCell ref="I262:I263"/>
    <mergeCell ref="J262:J263"/>
    <mergeCell ref="K262:K263"/>
    <mergeCell ref="A260:A261"/>
    <mergeCell ref="C260:C261"/>
    <mergeCell ref="E260:E261"/>
    <mergeCell ref="F260:F261"/>
    <mergeCell ref="G260:G261"/>
    <mergeCell ref="H260:H261"/>
    <mergeCell ref="I260:I261"/>
    <mergeCell ref="G264:G265"/>
    <mergeCell ref="H264:H265"/>
    <mergeCell ref="I264:I265"/>
    <mergeCell ref="J264:J265"/>
    <mergeCell ref="K264:K265"/>
    <mergeCell ref="J256:J257"/>
    <mergeCell ref="K256:K257"/>
    <mergeCell ref="A258:A259"/>
    <mergeCell ref="C258:C259"/>
    <mergeCell ref="E258:E259"/>
    <mergeCell ref="F258:F259"/>
    <mergeCell ref="G258:G259"/>
    <mergeCell ref="H258:H259"/>
    <mergeCell ref="I258:I259"/>
    <mergeCell ref="J258:J259"/>
    <mergeCell ref="K258:K259"/>
    <mergeCell ref="A256:A257"/>
    <mergeCell ref="C256:C257"/>
    <mergeCell ref="E256:E257"/>
    <mergeCell ref="F256:F257"/>
    <mergeCell ref="G256:G257"/>
    <mergeCell ref="H256:H257"/>
    <mergeCell ref="I256:I257"/>
    <mergeCell ref="E254:E255"/>
    <mergeCell ref="F254:F255"/>
    <mergeCell ref="G254:G255"/>
    <mergeCell ref="H254:H255"/>
    <mergeCell ref="I254:I255"/>
    <mergeCell ref="J254:J255"/>
    <mergeCell ref="K254:K255"/>
    <mergeCell ref="C252:C253"/>
    <mergeCell ref="A252:A253"/>
    <mergeCell ref="A250:A251"/>
    <mergeCell ref="C250:C251"/>
    <mergeCell ref="A254:A255"/>
    <mergeCell ref="C254:C255"/>
    <mergeCell ref="G252:G253"/>
    <mergeCell ref="J252:J253"/>
    <mergeCell ref="K252:K253"/>
    <mergeCell ref="H252:H253"/>
    <mergeCell ref="I252:I253"/>
    <mergeCell ref="E252:E253"/>
    <mergeCell ref="F252:F253"/>
    <mergeCell ref="E250:E251"/>
    <mergeCell ref="F250:F251"/>
    <mergeCell ref="A246:A247"/>
    <mergeCell ref="C246:C247"/>
    <mergeCell ref="E246:E247"/>
    <mergeCell ref="F246:F247"/>
    <mergeCell ref="G246:G247"/>
    <mergeCell ref="H246:H247"/>
    <mergeCell ref="I246:I247"/>
    <mergeCell ref="J246:J247"/>
    <mergeCell ref="K246:K247"/>
    <mergeCell ref="C248:C249"/>
    <mergeCell ref="A248:A249"/>
    <mergeCell ref="G250:G251"/>
    <mergeCell ref="H250:H251"/>
    <mergeCell ref="I250:I251"/>
    <mergeCell ref="J250:J251"/>
    <mergeCell ref="K250:K251"/>
    <mergeCell ref="G248:G249"/>
    <mergeCell ref="H248:H249"/>
    <mergeCell ref="I248:I249"/>
    <mergeCell ref="J248:J249"/>
    <mergeCell ref="K248:K249"/>
    <mergeCell ref="E248:E249"/>
    <mergeCell ref="F248:F249"/>
    <mergeCell ref="G240:G241"/>
    <mergeCell ref="H240:H241"/>
    <mergeCell ref="I240:I241"/>
    <mergeCell ref="J240:J241"/>
    <mergeCell ref="K240:K241"/>
    <mergeCell ref="E240:E241"/>
    <mergeCell ref="F240:F241"/>
    <mergeCell ref="C240:C241"/>
    <mergeCell ref="A240:A241"/>
    <mergeCell ref="C242:C243"/>
    <mergeCell ref="A242:A243"/>
    <mergeCell ref="G244:G245"/>
    <mergeCell ref="H244:H245"/>
    <mergeCell ref="I244:I245"/>
    <mergeCell ref="J244:J245"/>
    <mergeCell ref="K244:K245"/>
    <mergeCell ref="E242:E243"/>
    <mergeCell ref="F242:F243"/>
    <mergeCell ref="G242:G243"/>
    <mergeCell ref="H242:H243"/>
    <mergeCell ref="I242:I243"/>
    <mergeCell ref="J242:J243"/>
    <mergeCell ref="K242:K243"/>
    <mergeCell ref="F244:F245"/>
    <mergeCell ref="E244:E245"/>
    <mergeCell ref="C244:C245"/>
    <mergeCell ref="A244:A245"/>
    <mergeCell ref="J236:J237"/>
    <mergeCell ref="K236:K237"/>
    <mergeCell ref="F236:F237"/>
    <mergeCell ref="G238:G239"/>
    <mergeCell ref="H238:H239"/>
    <mergeCell ref="I238:I239"/>
    <mergeCell ref="J238:J239"/>
    <mergeCell ref="K238:K239"/>
    <mergeCell ref="F238:F239"/>
    <mergeCell ref="A236:A237"/>
    <mergeCell ref="C236:C237"/>
    <mergeCell ref="E236:E237"/>
    <mergeCell ref="G236:G237"/>
    <mergeCell ref="H236:H237"/>
    <mergeCell ref="I236:I237"/>
    <mergeCell ref="E238:E239"/>
    <mergeCell ref="C238:C239"/>
    <mergeCell ref="A238:A239"/>
    <mergeCell ref="J232:J233"/>
    <mergeCell ref="K232:K233"/>
    <mergeCell ref="K230:K231"/>
    <mergeCell ref="A234:A235"/>
    <mergeCell ref="C234:C235"/>
    <mergeCell ref="E234:E235"/>
    <mergeCell ref="F234:F235"/>
    <mergeCell ref="G234:G235"/>
    <mergeCell ref="H234:H235"/>
    <mergeCell ref="I234:I235"/>
    <mergeCell ref="J234:J235"/>
    <mergeCell ref="K234:K235"/>
    <mergeCell ref="I230:I231"/>
    <mergeCell ref="E230:E231"/>
    <mergeCell ref="F230:F231"/>
    <mergeCell ref="A232:A233"/>
    <mergeCell ref="C232:C233"/>
    <mergeCell ref="E232:E233"/>
    <mergeCell ref="F232:F233"/>
    <mergeCell ref="G232:G233"/>
    <mergeCell ref="H232:H233"/>
    <mergeCell ref="I232:I233"/>
    <mergeCell ref="A230:A231"/>
    <mergeCell ref="C230:C231"/>
    <mergeCell ref="G230:G231"/>
    <mergeCell ref="H230:H231"/>
    <mergeCell ref="H226:H227"/>
    <mergeCell ref="I226:I227"/>
    <mergeCell ref="J226:J227"/>
    <mergeCell ref="K226:K227"/>
    <mergeCell ref="G228:G229"/>
    <mergeCell ref="E228:E229"/>
    <mergeCell ref="F228:F229"/>
    <mergeCell ref="H228:H229"/>
    <mergeCell ref="I228:I229"/>
    <mergeCell ref="J228:J229"/>
    <mergeCell ref="K228:K229"/>
    <mergeCell ref="J230:J231"/>
    <mergeCell ref="A226:A227"/>
    <mergeCell ref="C226:C227"/>
    <mergeCell ref="E226:E227"/>
    <mergeCell ref="F226:F227"/>
    <mergeCell ref="G226:G227"/>
    <mergeCell ref="J222:J223"/>
    <mergeCell ref="K222:K223"/>
    <mergeCell ref="G224:G225"/>
    <mergeCell ref="E224:E225"/>
    <mergeCell ref="F224:F225"/>
    <mergeCell ref="H224:H225"/>
    <mergeCell ref="I224:I225"/>
    <mergeCell ref="J224:J225"/>
    <mergeCell ref="K224:K225"/>
    <mergeCell ref="C228:C229"/>
    <mergeCell ref="A228:A229"/>
    <mergeCell ref="E220:E221"/>
    <mergeCell ref="F220:F221"/>
    <mergeCell ref="G220:G221"/>
    <mergeCell ref="H220:H221"/>
    <mergeCell ref="I220:I221"/>
    <mergeCell ref="G222:G223"/>
    <mergeCell ref="A222:A223"/>
    <mergeCell ref="A220:A221"/>
    <mergeCell ref="C220:C221"/>
    <mergeCell ref="C222:C223"/>
    <mergeCell ref="H222:H223"/>
    <mergeCell ref="I222:I223"/>
    <mergeCell ref="E222:E223"/>
    <mergeCell ref="F222:F223"/>
    <mergeCell ref="A224:A225"/>
    <mergeCell ref="C224:C225"/>
    <mergeCell ref="A214:A215"/>
    <mergeCell ref="C214:C215"/>
    <mergeCell ref="E214:E215"/>
    <mergeCell ref="G214:G215"/>
    <mergeCell ref="H214:H215"/>
    <mergeCell ref="I214:I215"/>
    <mergeCell ref="J214:J215"/>
    <mergeCell ref="K214:K215"/>
    <mergeCell ref="F214:F215"/>
    <mergeCell ref="H218:H219"/>
    <mergeCell ref="I218:I219"/>
    <mergeCell ref="J218:J219"/>
    <mergeCell ref="K218:K219"/>
    <mergeCell ref="J220:J221"/>
    <mergeCell ref="K220:K221"/>
    <mergeCell ref="C216:C217"/>
    <mergeCell ref="A216:A217"/>
    <mergeCell ref="A218:A219"/>
    <mergeCell ref="C218:C219"/>
    <mergeCell ref="G218:G219"/>
    <mergeCell ref="E218:E219"/>
    <mergeCell ref="F218:F219"/>
    <mergeCell ref="G216:G217"/>
    <mergeCell ref="H216:H217"/>
    <mergeCell ref="I216:I217"/>
    <mergeCell ref="J216:J217"/>
    <mergeCell ref="K216:K217"/>
    <mergeCell ref="E216:E217"/>
    <mergeCell ref="F216:F217"/>
    <mergeCell ref="G208:G209"/>
    <mergeCell ref="H208:H209"/>
    <mergeCell ref="I208:I209"/>
    <mergeCell ref="J208:J209"/>
    <mergeCell ref="K208:K209"/>
    <mergeCell ref="E208:E209"/>
    <mergeCell ref="F208:F209"/>
    <mergeCell ref="C208:C209"/>
    <mergeCell ref="A208:A209"/>
    <mergeCell ref="C210:C211"/>
    <mergeCell ref="A210:A211"/>
    <mergeCell ref="G212:G213"/>
    <mergeCell ref="E212:E213"/>
    <mergeCell ref="F212:F213"/>
    <mergeCell ref="H212:H213"/>
    <mergeCell ref="I212:I213"/>
    <mergeCell ref="G210:G211"/>
    <mergeCell ref="E210:E211"/>
    <mergeCell ref="F210:F211"/>
    <mergeCell ref="H210:H211"/>
    <mergeCell ref="I210:I211"/>
    <mergeCell ref="J210:J211"/>
    <mergeCell ref="K210:K211"/>
    <mergeCell ref="J212:J213"/>
    <mergeCell ref="K212:K213"/>
    <mergeCell ref="C212:C213"/>
    <mergeCell ref="A212:A213"/>
    <mergeCell ref="K198:K199"/>
    <mergeCell ref="H198:H199"/>
    <mergeCell ref="I198:I199"/>
    <mergeCell ref="E198:E199"/>
    <mergeCell ref="F198:F199"/>
    <mergeCell ref="C204:C205"/>
    <mergeCell ref="A204:A205"/>
    <mergeCell ref="G206:G207"/>
    <mergeCell ref="E206:E207"/>
    <mergeCell ref="F206:F207"/>
    <mergeCell ref="H206:H207"/>
    <mergeCell ref="I206:I207"/>
    <mergeCell ref="E202:E203"/>
    <mergeCell ref="F202:F203"/>
    <mergeCell ref="G204:G205"/>
    <mergeCell ref="H204:H205"/>
    <mergeCell ref="I204:I205"/>
    <mergeCell ref="J204:J205"/>
    <mergeCell ref="K204:K205"/>
    <mergeCell ref="J206:J207"/>
    <mergeCell ref="K206:K207"/>
    <mergeCell ref="C206:C207"/>
    <mergeCell ref="A206:A207"/>
    <mergeCell ref="A196:A197"/>
    <mergeCell ref="A194:A195"/>
    <mergeCell ref="C194:C195"/>
    <mergeCell ref="C196:C197"/>
    <mergeCell ref="G196:G197"/>
    <mergeCell ref="E196:E197"/>
    <mergeCell ref="F196:F197"/>
    <mergeCell ref="H196:H197"/>
    <mergeCell ref="I196:I197"/>
    <mergeCell ref="J196:J197"/>
    <mergeCell ref="K196:K197"/>
    <mergeCell ref="E204:E205"/>
    <mergeCell ref="F204:F205"/>
    <mergeCell ref="J200:J201"/>
    <mergeCell ref="K200:K201"/>
    <mergeCell ref="G202:G203"/>
    <mergeCell ref="K202:K203"/>
    <mergeCell ref="H202:H203"/>
    <mergeCell ref="I202:I203"/>
    <mergeCell ref="J202:J203"/>
    <mergeCell ref="C198:C199"/>
    <mergeCell ref="A198:A199"/>
    <mergeCell ref="G200:G201"/>
    <mergeCell ref="E200:E201"/>
    <mergeCell ref="F200:F201"/>
    <mergeCell ref="H200:H201"/>
    <mergeCell ref="I200:I201"/>
    <mergeCell ref="G198:G199"/>
    <mergeCell ref="J198:J199"/>
    <mergeCell ref="G194:G195"/>
    <mergeCell ref="E194:E195"/>
    <mergeCell ref="F194:F195"/>
    <mergeCell ref="H194:H195"/>
    <mergeCell ref="I194:I195"/>
    <mergeCell ref="I188:I190"/>
    <mergeCell ref="J188:J190"/>
    <mergeCell ref="K188:K190"/>
    <mergeCell ref="F188:F190"/>
    <mergeCell ref="E188:E190"/>
    <mergeCell ref="G191:G193"/>
    <mergeCell ref="E191:E193"/>
    <mergeCell ref="F191:F193"/>
    <mergeCell ref="H191:H193"/>
    <mergeCell ref="I191:I193"/>
    <mergeCell ref="J191:J193"/>
    <mergeCell ref="K191:K193"/>
    <mergeCell ref="J194:J195"/>
    <mergeCell ref="K194:K195"/>
    <mergeCell ref="C186:C187"/>
    <mergeCell ref="A186:A187"/>
    <mergeCell ref="A188:A190"/>
    <mergeCell ref="C188:C190"/>
    <mergeCell ref="G188:G190"/>
    <mergeCell ref="H188:H190"/>
    <mergeCell ref="G186:G187"/>
    <mergeCell ref="H186:H187"/>
    <mergeCell ref="I186:I187"/>
    <mergeCell ref="J186:J187"/>
    <mergeCell ref="K186:K187"/>
    <mergeCell ref="E186:E187"/>
    <mergeCell ref="F186:F187"/>
    <mergeCell ref="C191:C193"/>
    <mergeCell ref="A191:A193"/>
    <mergeCell ref="A177:A178"/>
    <mergeCell ref="C181:C182"/>
    <mergeCell ref="A181:A182"/>
    <mergeCell ref="G183:G185"/>
    <mergeCell ref="H183:H185"/>
    <mergeCell ref="I183:I185"/>
    <mergeCell ref="J183:J185"/>
    <mergeCell ref="K183:K185"/>
    <mergeCell ref="F183:F185"/>
    <mergeCell ref="E183:E185"/>
    <mergeCell ref="C183:C185"/>
    <mergeCell ref="A183:A185"/>
    <mergeCell ref="G181:G182"/>
    <mergeCell ref="H181:H182"/>
    <mergeCell ref="I181:I182"/>
    <mergeCell ref="J181:J182"/>
    <mergeCell ref="K181:K182"/>
    <mergeCell ref="F181:F182"/>
    <mergeCell ref="E181:E182"/>
    <mergeCell ref="C175:C176"/>
    <mergeCell ref="A175:A176"/>
    <mergeCell ref="A173:A174"/>
    <mergeCell ref="C173:C174"/>
    <mergeCell ref="G177:G178"/>
    <mergeCell ref="H177:H178"/>
    <mergeCell ref="G175:G176"/>
    <mergeCell ref="H175:H176"/>
    <mergeCell ref="I175:I176"/>
    <mergeCell ref="J175:J176"/>
    <mergeCell ref="K175:K176"/>
    <mergeCell ref="E175:E176"/>
    <mergeCell ref="F175:F176"/>
    <mergeCell ref="A179:A180"/>
    <mergeCell ref="C179:C180"/>
    <mergeCell ref="G179:G180"/>
    <mergeCell ref="H179:H180"/>
    <mergeCell ref="I179:I180"/>
    <mergeCell ref="J179:J180"/>
    <mergeCell ref="K179:K180"/>
    <mergeCell ref="F179:F180"/>
    <mergeCell ref="E179:E180"/>
    <mergeCell ref="I177:I178"/>
    <mergeCell ref="J177:J178"/>
    <mergeCell ref="K177:K178"/>
    <mergeCell ref="F177:F178"/>
    <mergeCell ref="E177:E178"/>
    <mergeCell ref="C177:C178"/>
    <mergeCell ref="J171:J172"/>
    <mergeCell ref="K171:K172"/>
    <mergeCell ref="E173:E174"/>
    <mergeCell ref="F173:F174"/>
    <mergeCell ref="G173:G174"/>
    <mergeCell ref="H173:H174"/>
    <mergeCell ref="I173:I174"/>
    <mergeCell ref="J173:J174"/>
    <mergeCell ref="K173:K174"/>
    <mergeCell ref="A171:A172"/>
    <mergeCell ref="C171:C172"/>
    <mergeCell ref="G171:G172"/>
    <mergeCell ref="E171:E172"/>
    <mergeCell ref="F171:F172"/>
    <mergeCell ref="H171:H172"/>
    <mergeCell ref="I171:I172"/>
    <mergeCell ref="G164:G166"/>
    <mergeCell ref="H164:H166"/>
    <mergeCell ref="I164:I166"/>
    <mergeCell ref="J164:J166"/>
    <mergeCell ref="K164:K166"/>
    <mergeCell ref="F164:F166"/>
    <mergeCell ref="E164:E166"/>
    <mergeCell ref="C164:C166"/>
    <mergeCell ref="A164:A166"/>
    <mergeCell ref="C167:C168"/>
    <mergeCell ref="A167:A168"/>
    <mergeCell ref="G169:G170"/>
    <mergeCell ref="J169:J170"/>
    <mergeCell ref="K169:K170"/>
    <mergeCell ref="H169:H170"/>
    <mergeCell ref="I169:I170"/>
    <mergeCell ref="E169:E170"/>
    <mergeCell ref="F169:F170"/>
    <mergeCell ref="C169:C170"/>
    <mergeCell ref="A169:A170"/>
    <mergeCell ref="G167:G168"/>
    <mergeCell ref="H167:H168"/>
    <mergeCell ref="I167:I168"/>
    <mergeCell ref="J167:J168"/>
    <mergeCell ref="K167:K168"/>
    <mergeCell ref="F167:F168"/>
    <mergeCell ref="E167:E168"/>
    <mergeCell ref="J160:J161"/>
    <mergeCell ref="K160:K161"/>
    <mergeCell ref="G162:G163"/>
    <mergeCell ref="H162:H163"/>
    <mergeCell ref="I162:I163"/>
    <mergeCell ref="J162:J163"/>
    <mergeCell ref="K162:K163"/>
    <mergeCell ref="G160:G161"/>
    <mergeCell ref="A160:A161"/>
    <mergeCell ref="C160:C161"/>
    <mergeCell ref="E160:E161"/>
    <mergeCell ref="F160:F161"/>
    <mergeCell ref="H160:H161"/>
    <mergeCell ref="I160:I161"/>
    <mergeCell ref="E162:E163"/>
    <mergeCell ref="F162:F163"/>
    <mergeCell ref="C162:C163"/>
    <mergeCell ref="A162:A163"/>
    <mergeCell ref="C156:C157"/>
    <mergeCell ref="A156:A157"/>
    <mergeCell ref="E158:E159"/>
    <mergeCell ref="F158:F159"/>
    <mergeCell ref="G158:G159"/>
    <mergeCell ref="H158:H159"/>
    <mergeCell ref="I158:I159"/>
    <mergeCell ref="J158:J159"/>
    <mergeCell ref="K158:K159"/>
    <mergeCell ref="C158:C159"/>
    <mergeCell ref="A158:A159"/>
    <mergeCell ref="J154:J155"/>
    <mergeCell ref="K154:K155"/>
    <mergeCell ref="E156:E157"/>
    <mergeCell ref="F156:F157"/>
    <mergeCell ref="K156:K157"/>
    <mergeCell ref="J156:J157"/>
    <mergeCell ref="G156:G157"/>
    <mergeCell ref="H156:H157"/>
    <mergeCell ref="I156:I157"/>
    <mergeCell ref="C154:C155"/>
    <mergeCell ref="A154:A155"/>
    <mergeCell ref="E154:E155"/>
    <mergeCell ref="F154:F155"/>
    <mergeCell ref="G154:G155"/>
    <mergeCell ref="H154:H155"/>
    <mergeCell ref="I154:I155"/>
    <mergeCell ref="C147:C148"/>
    <mergeCell ref="A147:A148"/>
    <mergeCell ref="J149:J153"/>
    <mergeCell ref="K149:K153"/>
    <mergeCell ref="I149:I153"/>
    <mergeCell ref="H149:H153"/>
    <mergeCell ref="G149:G153"/>
    <mergeCell ref="F149:F153"/>
    <mergeCell ref="E149:E153"/>
    <mergeCell ref="C149:C153"/>
    <mergeCell ref="A149:A153"/>
    <mergeCell ref="G147:G148"/>
    <mergeCell ref="H147:H148"/>
    <mergeCell ref="I147:I148"/>
    <mergeCell ref="J147:J148"/>
    <mergeCell ref="K147:K148"/>
    <mergeCell ref="E147:E148"/>
    <mergeCell ref="F147:F148"/>
    <mergeCell ref="E141:E142"/>
    <mergeCell ref="F141:F142"/>
    <mergeCell ref="G141:G142"/>
    <mergeCell ref="H141:H142"/>
    <mergeCell ref="I141:I142"/>
    <mergeCell ref="J141:J142"/>
    <mergeCell ref="K141:K142"/>
    <mergeCell ref="C141:C142"/>
    <mergeCell ref="A141:A142"/>
    <mergeCell ref="C143:C144"/>
    <mergeCell ref="A143:A144"/>
    <mergeCell ref="E145:E146"/>
    <mergeCell ref="F145:F146"/>
    <mergeCell ref="G145:G146"/>
    <mergeCell ref="H145:H146"/>
    <mergeCell ref="I145:I146"/>
    <mergeCell ref="J145:J146"/>
    <mergeCell ref="K145:K146"/>
    <mergeCell ref="A145:A146"/>
    <mergeCell ref="C145:C146"/>
    <mergeCell ref="E143:E144"/>
    <mergeCell ref="F143:F144"/>
    <mergeCell ref="G143:G144"/>
    <mergeCell ref="H143:H144"/>
    <mergeCell ref="I143:I144"/>
    <mergeCell ref="J143:J144"/>
    <mergeCell ref="K143:K144"/>
    <mergeCell ref="G135:G136"/>
    <mergeCell ref="H135:H136"/>
    <mergeCell ref="I135:I136"/>
    <mergeCell ref="J135:J136"/>
    <mergeCell ref="K135:K136"/>
    <mergeCell ref="E135:E136"/>
    <mergeCell ref="F135:F136"/>
    <mergeCell ref="C135:C136"/>
    <mergeCell ref="A135:A136"/>
    <mergeCell ref="C137:C138"/>
    <mergeCell ref="A137:A138"/>
    <mergeCell ref="G139:G140"/>
    <mergeCell ref="H139:H140"/>
    <mergeCell ref="I139:I140"/>
    <mergeCell ref="J139:J140"/>
    <mergeCell ref="K139:K140"/>
    <mergeCell ref="G137:G138"/>
    <mergeCell ref="H137:H138"/>
    <mergeCell ref="I137:I138"/>
    <mergeCell ref="J137:J138"/>
    <mergeCell ref="K137:K138"/>
    <mergeCell ref="E137:E138"/>
    <mergeCell ref="F137:F138"/>
    <mergeCell ref="F139:F140"/>
    <mergeCell ref="E139:E140"/>
    <mergeCell ref="C139:C140"/>
    <mergeCell ref="A139:A140"/>
    <mergeCell ref="C131:C132"/>
    <mergeCell ref="A131:A132"/>
    <mergeCell ref="E133:E134"/>
    <mergeCell ref="F133:F134"/>
    <mergeCell ref="G133:G134"/>
    <mergeCell ref="H133:H134"/>
    <mergeCell ref="I133:I134"/>
    <mergeCell ref="G131:G132"/>
    <mergeCell ref="H131:H132"/>
    <mergeCell ref="I131:I132"/>
    <mergeCell ref="J131:J132"/>
    <mergeCell ref="K131:K132"/>
    <mergeCell ref="E131:E132"/>
    <mergeCell ref="F131:F132"/>
    <mergeCell ref="J133:J134"/>
    <mergeCell ref="K133:K134"/>
    <mergeCell ref="C133:C134"/>
    <mergeCell ref="A133:A134"/>
    <mergeCell ref="C129:C130"/>
    <mergeCell ref="A129:A130"/>
    <mergeCell ref="A127:A128"/>
    <mergeCell ref="C127:C128"/>
    <mergeCell ref="A123:A124"/>
    <mergeCell ref="C123:C124"/>
    <mergeCell ref="F127:F128"/>
    <mergeCell ref="E127:E128"/>
    <mergeCell ref="G129:G130"/>
    <mergeCell ref="H129:H130"/>
    <mergeCell ref="I129:I130"/>
    <mergeCell ref="J129:J130"/>
    <mergeCell ref="K129:K130"/>
    <mergeCell ref="E129:E130"/>
    <mergeCell ref="F129:F130"/>
    <mergeCell ref="C125:C126"/>
    <mergeCell ref="A125:A126"/>
    <mergeCell ref="G127:G128"/>
    <mergeCell ref="H127:H128"/>
    <mergeCell ref="I127:I128"/>
    <mergeCell ref="J127:J128"/>
    <mergeCell ref="K127:K128"/>
    <mergeCell ref="E125:E126"/>
    <mergeCell ref="F125:F126"/>
    <mergeCell ref="G125:G126"/>
    <mergeCell ref="H125:H126"/>
    <mergeCell ref="I125:I126"/>
    <mergeCell ref="J125:J126"/>
    <mergeCell ref="K125:K126"/>
    <mergeCell ref="E123:E124"/>
    <mergeCell ref="F123:F124"/>
    <mergeCell ref="G123:G124"/>
    <mergeCell ref="H123:H124"/>
    <mergeCell ref="I123:I124"/>
    <mergeCell ref="J123:J124"/>
    <mergeCell ref="K123:K124"/>
    <mergeCell ref="G121:G122"/>
    <mergeCell ref="H121:H122"/>
    <mergeCell ref="I121:I122"/>
    <mergeCell ref="J121:J122"/>
    <mergeCell ref="K121:K122"/>
    <mergeCell ref="E121:E122"/>
    <mergeCell ref="F121:F122"/>
    <mergeCell ref="C117:C118"/>
    <mergeCell ref="A117:A118"/>
    <mergeCell ref="A119:A120"/>
    <mergeCell ref="C119:C120"/>
    <mergeCell ref="C121:C122"/>
    <mergeCell ref="A121:A122"/>
    <mergeCell ref="G119:G120"/>
    <mergeCell ref="H119:H120"/>
    <mergeCell ref="I119:I120"/>
    <mergeCell ref="J119:J120"/>
    <mergeCell ref="K119:K120"/>
    <mergeCell ref="F119:F120"/>
    <mergeCell ref="E119:E120"/>
    <mergeCell ref="G117:G118"/>
    <mergeCell ref="E117:E118"/>
    <mergeCell ref="F117:F118"/>
    <mergeCell ref="H117:H118"/>
    <mergeCell ref="I117:I118"/>
    <mergeCell ref="J117:J118"/>
    <mergeCell ref="K117:K118"/>
    <mergeCell ref="C113:C114"/>
    <mergeCell ref="A113:A114"/>
    <mergeCell ref="G115:G116"/>
    <mergeCell ref="H115:H116"/>
    <mergeCell ref="I115:I116"/>
    <mergeCell ref="J115:J116"/>
    <mergeCell ref="K115:K116"/>
    <mergeCell ref="E115:E116"/>
    <mergeCell ref="F115:F116"/>
    <mergeCell ref="C115:C116"/>
    <mergeCell ref="A115:A116"/>
    <mergeCell ref="I111:I112"/>
    <mergeCell ref="J111:J112"/>
    <mergeCell ref="K111:K112"/>
    <mergeCell ref="E113:E114"/>
    <mergeCell ref="F113:F114"/>
    <mergeCell ref="G113:G114"/>
    <mergeCell ref="H113:H114"/>
    <mergeCell ref="I113:I114"/>
    <mergeCell ref="J113:J114"/>
    <mergeCell ref="K113:K114"/>
    <mergeCell ref="A111:A112"/>
    <mergeCell ref="C111:C112"/>
    <mergeCell ref="E111:E112"/>
    <mergeCell ref="F111:F112"/>
    <mergeCell ref="G111:G112"/>
    <mergeCell ref="H111:H112"/>
    <mergeCell ref="A107:A108"/>
    <mergeCell ref="C107:C108"/>
    <mergeCell ref="G109:G110"/>
    <mergeCell ref="H109:H110"/>
    <mergeCell ref="I109:I110"/>
    <mergeCell ref="J109:J110"/>
    <mergeCell ref="K109:K110"/>
    <mergeCell ref="F109:F110"/>
    <mergeCell ref="E109:E110"/>
    <mergeCell ref="C109:C110"/>
    <mergeCell ref="A109:A110"/>
    <mergeCell ref="G107:G108"/>
    <mergeCell ref="E107:E108"/>
    <mergeCell ref="F107:F108"/>
    <mergeCell ref="H107:H108"/>
    <mergeCell ref="I107:I108"/>
    <mergeCell ref="J107:J108"/>
    <mergeCell ref="K107:K108"/>
    <mergeCell ref="A93:A97"/>
    <mergeCell ref="I105:I106"/>
    <mergeCell ref="F105:F106"/>
    <mergeCell ref="E105:E106"/>
    <mergeCell ref="J105:J106"/>
    <mergeCell ref="K105:K106"/>
    <mergeCell ref="C105:C106"/>
    <mergeCell ref="A105:A106"/>
    <mergeCell ref="C98:C99"/>
    <mergeCell ref="A98:A99"/>
    <mergeCell ref="A100:A104"/>
    <mergeCell ref="C100:C104"/>
    <mergeCell ref="G105:G106"/>
    <mergeCell ref="H105:H106"/>
    <mergeCell ref="J100:J104"/>
    <mergeCell ref="K100:K104"/>
    <mergeCell ref="I100:I104"/>
    <mergeCell ref="H100:H104"/>
    <mergeCell ref="G100:G104"/>
    <mergeCell ref="F100:F104"/>
    <mergeCell ref="E100:E104"/>
    <mergeCell ref="G98:G99"/>
    <mergeCell ref="E98:E99"/>
    <mergeCell ref="F98:F99"/>
    <mergeCell ref="H98:H99"/>
    <mergeCell ref="C82:C88"/>
    <mergeCell ref="A82:A88"/>
    <mergeCell ref="E89:E92"/>
    <mergeCell ref="F89:F92"/>
    <mergeCell ref="G89:G92"/>
    <mergeCell ref="H89:H92"/>
    <mergeCell ref="I89:I92"/>
    <mergeCell ref="J82:J88"/>
    <mergeCell ref="K82:K88"/>
    <mergeCell ref="I82:I88"/>
    <mergeCell ref="H82:H88"/>
    <mergeCell ref="G82:G88"/>
    <mergeCell ref="F82:F88"/>
    <mergeCell ref="E82:E88"/>
    <mergeCell ref="I98:I99"/>
    <mergeCell ref="J98:J99"/>
    <mergeCell ref="K98:K99"/>
    <mergeCell ref="J89:J92"/>
    <mergeCell ref="K89:K92"/>
    <mergeCell ref="A89:A92"/>
    <mergeCell ref="C89:C92"/>
    <mergeCell ref="J93:J97"/>
    <mergeCell ref="K93:K97"/>
    <mergeCell ref="I93:I97"/>
    <mergeCell ref="H93:H97"/>
    <mergeCell ref="G93:G97"/>
    <mergeCell ref="F93:F97"/>
    <mergeCell ref="E93:E97"/>
    <mergeCell ref="C93:C97"/>
    <mergeCell ref="A73:A74"/>
    <mergeCell ref="C73:C74"/>
    <mergeCell ref="E73:E74"/>
    <mergeCell ref="F73:F74"/>
    <mergeCell ref="G73:G74"/>
    <mergeCell ref="H73:H74"/>
    <mergeCell ref="I73:I74"/>
    <mergeCell ref="J73:J74"/>
    <mergeCell ref="K73:K74"/>
    <mergeCell ref="J75:J76"/>
    <mergeCell ref="K75:K76"/>
    <mergeCell ref="A77:A81"/>
    <mergeCell ref="C77:C81"/>
    <mergeCell ref="E77:E81"/>
    <mergeCell ref="F77:F81"/>
    <mergeCell ref="G77:G81"/>
    <mergeCell ref="H77:H81"/>
    <mergeCell ref="I77:I81"/>
    <mergeCell ref="J77:J81"/>
    <mergeCell ref="K77:K81"/>
    <mergeCell ref="A75:A76"/>
    <mergeCell ref="C75:C76"/>
    <mergeCell ref="E75:E76"/>
    <mergeCell ref="F75:F76"/>
    <mergeCell ref="G75:G76"/>
    <mergeCell ref="H75:H76"/>
    <mergeCell ref="I75:I76"/>
    <mergeCell ref="G8:G11"/>
    <mergeCell ref="G12:G17"/>
    <mergeCell ref="J18:J22"/>
    <mergeCell ref="C66:C70"/>
    <mergeCell ref="A66:A70"/>
    <mergeCell ref="G71:G72"/>
    <mergeCell ref="E71:E72"/>
    <mergeCell ref="F71:F72"/>
    <mergeCell ref="H71:H72"/>
    <mergeCell ref="I71:I72"/>
    <mergeCell ref="J66:J70"/>
    <mergeCell ref="K66:K70"/>
    <mergeCell ref="I66:I70"/>
    <mergeCell ref="G66:G70"/>
    <mergeCell ref="H66:H70"/>
    <mergeCell ref="F66:F70"/>
    <mergeCell ref="E66:E70"/>
    <mergeCell ref="K71:K72"/>
    <mergeCell ref="J71:J72"/>
    <mergeCell ref="A71:A72"/>
    <mergeCell ref="C71:C72"/>
    <mergeCell ref="A50:A54"/>
    <mergeCell ref="C50:C54"/>
    <mergeCell ref="E55:E59"/>
    <mergeCell ref="F55:F59"/>
    <mergeCell ref="G55:G59"/>
    <mergeCell ref="H55:H59"/>
    <mergeCell ref="I55:I59"/>
    <mergeCell ref="J23:J24"/>
    <mergeCell ref="E12:E17"/>
    <mergeCell ref="F12:F17"/>
    <mergeCell ref="H12:H17"/>
    <mergeCell ref="I12:I17"/>
    <mergeCell ref="J12:J17"/>
    <mergeCell ref="K12:K17"/>
    <mergeCell ref="A8:A11"/>
    <mergeCell ref="C8:C11"/>
    <mergeCell ref="J25:J29"/>
    <mergeCell ref="K25:K29"/>
    <mergeCell ref="C55:C59"/>
    <mergeCell ref="A60:A65"/>
    <mergeCell ref="C60:C65"/>
    <mergeCell ref="E60:E65"/>
    <mergeCell ref="F60:F65"/>
    <mergeCell ref="G60:G65"/>
    <mergeCell ref="H60:H65"/>
    <mergeCell ref="I60:I65"/>
    <mergeCell ref="J60:J65"/>
    <mergeCell ref="K60:K65"/>
    <mergeCell ref="A12:A17"/>
    <mergeCell ref="C12:C17"/>
    <mergeCell ref="J8:J11"/>
    <mergeCell ref="K8:K11"/>
    <mergeCell ref="F8:F11"/>
    <mergeCell ref="H8:H11"/>
    <mergeCell ref="I8:I11"/>
    <mergeCell ref="E8:E11"/>
    <mergeCell ref="I25:I29"/>
    <mergeCell ref="H25:H29"/>
    <mergeCell ref="G23:G24"/>
    <mergeCell ref="A23:A24"/>
    <mergeCell ref="C23:C24"/>
    <mergeCell ref="E23:E24"/>
    <mergeCell ref="F23:F24"/>
    <mergeCell ref="G25:G29"/>
    <mergeCell ref="F25:F29"/>
    <mergeCell ref="E25:E29"/>
    <mergeCell ref="C25:C29"/>
    <mergeCell ref="A25:A29"/>
    <mergeCell ref="H23:H24"/>
    <mergeCell ref="I23:I24"/>
    <mergeCell ref="K18:K22"/>
    <mergeCell ref="F18:F22"/>
    <mergeCell ref="E18:E22"/>
    <mergeCell ref="G18:G22"/>
    <mergeCell ref="H18:H22"/>
    <mergeCell ref="I18:I22"/>
    <mergeCell ref="A18:A22"/>
    <mergeCell ref="C18:C22"/>
    <mergeCell ref="K23:K24"/>
    <mergeCell ref="C30:C34"/>
    <mergeCell ref="A30:A34"/>
    <mergeCell ref="J30:J34"/>
    <mergeCell ref="K30:K34"/>
    <mergeCell ref="I30:I34"/>
    <mergeCell ref="H30:H34"/>
    <mergeCell ref="K35:K39"/>
    <mergeCell ref="I35:I39"/>
    <mergeCell ref="H35:H39"/>
    <mergeCell ref="G35:G39"/>
    <mergeCell ref="G30:G34"/>
    <mergeCell ref="F30:F34"/>
    <mergeCell ref="E30:E34"/>
    <mergeCell ref="F35:F39"/>
    <mergeCell ref="E35:E39"/>
    <mergeCell ref="C35:C39"/>
    <mergeCell ref="A35:A39"/>
    <mergeCell ref="J40:J44"/>
    <mergeCell ref="F40:F44"/>
    <mergeCell ref="E40:E44"/>
    <mergeCell ref="C40:C44"/>
    <mergeCell ref="J35:J39"/>
    <mergeCell ref="C45:C49"/>
    <mergeCell ref="A45:A49"/>
    <mergeCell ref="A40:A44"/>
    <mergeCell ref="J45:J49"/>
    <mergeCell ref="K45:K49"/>
    <mergeCell ref="I45:I49"/>
    <mergeCell ref="H45:H49"/>
    <mergeCell ref="G45:G49"/>
    <mergeCell ref="F45:F49"/>
    <mergeCell ref="E45:E49"/>
    <mergeCell ref="K40:K44"/>
    <mergeCell ref="I40:I44"/>
    <mergeCell ref="H40:H44"/>
    <mergeCell ref="G40:G44"/>
    <mergeCell ref="L8:L11"/>
    <mergeCell ref="L12:L17"/>
    <mergeCell ref="L18:L22"/>
    <mergeCell ref="L23:L24"/>
    <mergeCell ref="L25:L29"/>
    <mergeCell ref="L30:L34"/>
    <mergeCell ref="L35:L39"/>
    <mergeCell ref="L40:L44"/>
    <mergeCell ref="L45:L49"/>
    <mergeCell ref="L55:L59"/>
    <mergeCell ref="L60:L65"/>
    <mergeCell ref="L66:L70"/>
    <mergeCell ref="L71:L72"/>
    <mergeCell ref="L73:L74"/>
    <mergeCell ref="L75:L76"/>
    <mergeCell ref="L77:L81"/>
    <mergeCell ref="L82:L88"/>
    <mergeCell ref="L50:L54"/>
    <mergeCell ref="L89:L92"/>
    <mergeCell ref="L93:L97"/>
    <mergeCell ref="L98:L99"/>
    <mergeCell ref="L100: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202:L203"/>
    <mergeCell ref="L204:L205"/>
    <mergeCell ref="L131:L132"/>
    <mergeCell ref="L133:L134"/>
    <mergeCell ref="L135:L136"/>
    <mergeCell ref="L137:L138"/>
    <mergeCell ref="L139:L140"/>
    <mergeCell ref="L141:L142"/>
    <mergeCell ref="L143:L144"/>
    <mergeCell ref="L145:L146"/>
    <mergeCell ref="L147:L148"/>
    <mergeCell ref="L149:L153"/>
    <mergeCell ref="L154:L155"/>
    <mergeCell ref="L156:L157"/>
    <mergeCell ref="L158:L159"/>
    <mergeCell ref="L160:L161"/>
    <mergeCell ref="L162:L163"/>
    <mergeCell ref="L164:L166"/>
    <mergeCell ref="L167:L168"/>
    <mergeCell ref="L270:L271"/>
    <mergeCell ref="L208:L209"/>
    <mergeCell ref="L206:L207"/>
    <mergeCell ref="L210:L211"/>
    <mergeCell ref="L212:L213"/>
    <mergeCell ref="L214:L215"/>
    <mergeCell ref="L216:L217"/>
    <mergeCell ref="L218:L219"/>
    <mergeCell ref="L220:L221"/>
    <mergeCell ref="L222:L223"/>
    <mergeCell ref="L224:L225"/>
    <mergeCell ref="L226:L227"/>
    <mergeCell ref="L228:L229"/>
    <mergeCell ref="L230:L231"/>
    <mergeCell ref="L232:L233"/>
    <mergeCell ref="L234:L235"/>
    <mergeCell ref="L236:L237"/>
    <mergeCell ref="L238:L239"/>
    <mergeCell ref="L240:L241"/>
    <mergeCell ref="B2:O2"/>
    <mergeCell ref="B3:O3"/>
    <mergeCell ref="B4:O4"/>
    <mergeCell ref="L242:L243"/>
    <mergeCell ref="L244:L245"/>
    <mergeCell ref="L246:L247"/>
    <mergeCell ref="L248:L249"/>
    <mergeCell ref="L250:L251"/>
    <mergeCell ref="L252:L253"/>
    <mergeCell ref="L254:L255"/>
    <mergeCell ref="L256:L257"/>
    <mergeCell ref="L258:L259"/>
    <mergeCell ref="L260:L261"/>
    <mergeCell ref="L262:L263"/>
    <mergeCell ref="L264:L265"/>
    <mergeCell ref="L266:L267"/>
    <mergeCell ref="L268:L269"/>
    <mergeCell ref="L169:L170"/>
    <mergeCell ref="L171:L172"/>
    <mergeCell ref="L173:L174"/>
    <mergeCell ref="L175:L176"/>
    <mergeCell ref="L177:L178"/>
    <mergeCell ref="L179:L180"/>
    <mergeCell ref="L181:L182"/>
    <mergeCell ref="L183:L185"/>
    <mergeCell ref="L186:L187"/>
    <mergeCell ref="L188:L190"/>
    <mergeCell ref="L191:L193"/>
    <mergeCell ref="L194:L195"/>
    <mergeCell ref="L196:L197"/>
    <mergeCell ref="L198:L199"/>
    <mergeCell ref="L200:L201"/>
  </mergeCells>
  <conditionalFormatting sqref="B60 B8 B12 B18 B23 B25 B30 B35 B40 B45 B50 B66 B71 B73 B75 B77 B82 B89 B93 B98 B100 B105 B107 B109 B111 B113 B115 B117 B119 B121 B123 B127 B131 B129 B125 B133 B135 B137 B139 B141 B143 B145 B147 B149 B154 B156 B158 B160 B162 B164 B167 B169 B171 B173 B177 B175 B179 B181 B183 B186 B188 B191 B194 B198 B196 B200:B204 B206 B208 B210 B212 B214 B216 B218 B220 B222 B224 B226 B228 B230 B232 B234 B236 B238 B240 B242 B244 B246 B248 B250 B254 B252 B256 B258 B260 B262 B264 B266 B268 B270 B272:B1048576 B5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Enrique Ladino Sonsa</dc:creator>
  <cp:lastModifiedBy>Holger Alfonzo (OMP Abogados)</cp:lastModifiedBy>
  <dcterms:created xsi:type="dcterms:W3CDTF">2018-11-08T15:20:45Z</dcterms:created>
  <dcterms:modified xsi:type="dcterms:W3CDTF">2020-08-20T16:23:29Z</dcterms:modified>
</cp:coreProperties>
</file>