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E:\JUZGADO 52\2021\FONDO\"/>
    </mc:Choice>
  </mc:AlternateContent>
  <xr:revisionPtr revIDLastSave="0" documentId="13_ncr:1_{75656801-D488-48A1-BF14-1841B0A443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quidación Intereses Plazo y 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2" l="1"/>
  <c r="G23" i="2"/>
  <c r="B23" i="2"/>
</calcChain>
</file>

<file path=xl/sharedStrings.xml><?xml version="1.0" encoding="utf-8"?>
<sst xmlns="http://schemas.openxmlformats.org/spreadsheetml/2006/main" count="26" uniqueCount="12">
  <si>
    <t>República de Colombia</t>
  </si>
  <si>
    <t>Consejo Superior de la Judicatura</t>
  </si>
  <si>
    <t>RAMA JUDICIAL</t>
  </si>
  <si>
    <t xml:space="preserve">Total </t>
  </si>
  <si>
    <t xml:space="preserve">Mes de Causacion </t>
  </si>
  <si>
    <t xml:space="preserve">Valor </t>
  </si>
  <si>
    <t>1/08/2020 (19 dias)</t>
  </si>
  <si>
    <t xml:space="preserve">Cuotas de Administracion </t>
  </si>
  <si>
    <t xml:space="preserve">Contrato de Arrendamiento </t>
  </si>
  <si>
    <t xml:space="preserve">Resumen </t>
  </si>
  <si>
    <t xml:space="preserve">Canones de Arrendamiento </t>
  </si>
  <si>
    <t xml:space="preserve">Clausula Penal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</si>
</sst>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164" formatCode="dd/mm/yyyy"/>
    <numFmt numFmtId="165" formatCode="\$\ #,##0.00"/>
    <numFmt numFmtId="169" formatCode="&quot;$&quot;\ #,##0.00"/>
  </numFmts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26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/>
    </xf>
    <xf numFmtId="164" fontId="0" fillId="0" borderId="0" xfId="0" applyNumberFormat="1" applyFill="1" applyAlignment="1" applyProtection="1">
      <alignment horizontal="center"/>
    </xf>
    <xf numFmtId="165" fontId="0" fillId="0" borderId="0" xfId="0" applyNumberFormat="1" applyFill="1" applyAlignment="1" applyProtection="1"/>
    <xf numFmtId="6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/>
    </xf>
    <xf numFmtId="164" fontId="2" fillId="0" borderId="1" xfId="0" applyNumberFormat="1" applyFont="1" applyFill="1" applyBorder="1" applyAlignment="1" applyProtection="1">
      <alignment horizontal="center"/>
    </xf>
    <xf numFmtId="164" fontId="2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/>
    <xf numFmtId="17" fontId="0" fillId="0" borderId="1" xfId="0" applyNumberFormat="1" applyFill="1" applyBorder="1" applyAlignment="1" applyProtection="1">
      <alignment horizontal="center"/>
    </xf>
    <xf numFmtId="169" fontId="0" fillId="0" borderId="1" xfId="0" applyNumberFormat="1" applyFill="1" applyBorder="1" applyAlignment="1" applyProtection="1">
      <alignment horizontal="center"/>
    </xf>
    <xf numFmtId="0" fontId="0" fillId="0" borderId="1" xfId="0" applyNumberFormat="1" applyFill="1" applyBorder="1" applyAlignment="1" applyProtection="1"/>
    <xf numFmtId="164" fontId="1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/>
    <xf numFmtId="0" fontId="0" fillId="0" borderId="3" xfId="0" applyNumberFormat="1" applyFill="1" applyBorder="1" applyAlignment="1" applyProtection="1">
      <alignment horizontal="center"/>
    </xf>
    <xf numFmtId="17" fontId="0" fillId="0" borderId="2" xfId="0" applyNumberFormat="1" applyFill="1" applyBorder="1" applyAlignment="1" applyProtection="1">
      <alignment horizontal="center"/>
    </xf>
    <xf numFmtId="169" fontId="0" fillId="0" borderId="1" xfId="0" applyNumberFormat="1" applyFill="1" applyBorder="1" applyAlignment="1" applyProtection="1"/>
    <xf numFmtId="0" fontId="1" fillId="0" borderId="1" xfId="0" applyNumberFormat="1" applyFont="1" applyFill="1" applyBorder="1" applyAlignment="1" applyProtection="1">
      <alignment horizontal="center"/>
    </xf>
    <xf numFmtId="169" fontId="1" fillId="0" borderId="1" xfId="0" applyNumberFormat="1" applyFont="1" applyFill="1" applyBorder="1" applyAlignment="1" applyProtection="1"/>
    <xf numFmtId="169" fontId="1" fillId="0" borderId="1" xfId="0" applyNumberFormat="1" applyFont="1" applyFill="1" applyBorder="1" applyAlignment="1" applyProtection="1">
      <alignment horizontal="center"/>
    </xf>
    <xf numFmtId="164" fontId="0" fillId="0" borderId="1" xfId="0" applyNumberFormat="1" applyFill="1" applyBorder="1" applyAlignment="1" applyProtection="1"/>
    <xf numFmtId="169" fontId="0" fillId="0" borderId="1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Alignment="1" applyProtection="1"/>
    <xf numFmtId="164" fontId="0" fillId="0" borderId="0" xfId="0" applyNumberFormat="1" applyFill="1" applyAlignment="1" applyProtection="1"/>
    <xf numFmtId="169" fontId="1" fillId="0" borderId="0" xfId="0" applyNumberFormat="1" applyFont="1" applyFill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1"/>
  <sheetViews>
    <sheetView tabSelected="1" topLeftCell="A4" workbookViewId="0">
      <selection activeCell="G27" sqref="G27"/>
    </sheetView>
  </sheetViews>
  <sheetFormatPr baseColWidth="10" defaultColWidth="8.88671875" defaultRowHeight="14.4" x14ac:dyDescent="0.3"/>
  <cols>
    <col min="1" max="1" width="26.77734375" customWidth="1"/>
    <col min="2" max="2" width="30.109375" customWidth="1"/>
    <col min="3" max="3" width="8" hidden="1" customWidth="1"/>
    <col min="4" max="4" width="11.33203125" customWidth="1"/>
    <col min="5" max="5" width="13.33203125" customWidth="1"/>
    <col min="6" max="6" width="11.77734375" customWidth="1"/>
    <col min="7" max="7" width="22.5546875" customWidth="1"/>
    <col min="8" max="8" width="15.5546875" customWidth="1"/>
    <col min="9" max="9" width="16.21875" customWidth="1"/>
    <col min="10" max="10" width="15.6640625" customWidth="1"/>
    <col min="11" max="11" width="13.6640625" customWidth="1"/>
    <col min="12" max="12" width="19.44140625" customWidth="1"/>
    <col min="13" max="13" width="15.5546875" customWidth="1"/>
    <col min="14" max="14" width="8.44140625" customWidth="1"/>
    <col min="15" max="15" width="15.5546875" customWidth="1"/>
    <col min="16" max="18" width="9.109375" customWidth="1"/>
  </cols>
  <sheetData>
    <row r="1" spans="1:15" x14ac:dyDescent="0.3">
      <c r="A1" s="5" t="s">
        <v>0</v>
      </c>
      <c r="B1" s="5" t="s">
        <v>0</v>
      </c>
      <c r="C1" s="5" t="s">
        <v>0</v>
      </c>
      <c r="D1" s="5" t="s">
        <v>0</v>
      </c>
    </row>
    <row r="2" spans="1:15" x14ac:dyDescent="0.3">
      <c r="A2" s="5" t="s">
        <v>1</v>
      </c>
      <c r="B2" s="5" t="s">
        <v>1</v>
      </c>
      <c r="C2" s="5" t="s">
        <v>1</v>
      </c>
      <c r="D2" s="5" t="s">
        <v>1</v>
      </c>
    </row>
    <row r="3" spans="1:15" x14ac:dyDescent="0.3">
      <c r="A3" s="5" t="s">
        <v>2</v>
      </c>
      <c r="B3" s="5" t="s">
        <v>2</v>
      </c>
      <c r="C3" s="5" t="s">
        <v>2</v>
      </c>
      <c r="D3" s="5" t="s">
        <v>2</v>
      </c>
    </row>
    <row r="5" spans="1:1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3">
      <c r="A6" s="7" t="s">
        <v>8</v>
      </c>
      <c r="B6" s="7"/>
      <c r="C6" s="7"/>
      <c r="E6" s="6" t="s">
        <v>7</v>
      </c>
      <c r="F6" s="6"/>
      <c r="G6" s="6"/>
      <c r="H6" s="3"/>
      <c r="I6" s="3"/>
      <c r="J6" s="3"/>
      <c r="K6" s="3"/>
      <c r="L6" s="3"/>
      <c r="M6" s="3"/>
      <c r="N6" s="3"/>
      <c r="O6" s="3"/>
    </row>
    <row r="7" spans="1:15" x14ac:dyDescent="0.3">
      <c r="A7" s="8" t="s">
        <v>4</v>
      </c>
      <c r="B7" s="8" t="s">
        <v>5</v>
      </c>
      <c r="C7" s="9"/>
      <c r="E7" s="14" t="s">
        <v>4</v>
      </c>
      <c r="F7" s="14"/>
      <c r="G7" s="9" t="s">
        <v>5</v>
      </c>
      <c r="H7" s="3"/>
      <c r="I7" s="3"/>
      <c r="J7" s="3"/>
      <c r="K7" s="3"/>
      <c r="L7" s="3"/>
      <c r="M7" s="3"/>
      <c r="N7" s="3"/>
      <c r="O7" s="3"/>
    </row>
    <row r="8" spans="1:15" x14ac:dyDescent="0.3">
      <c r="A8" s="10">
        <v>43617</v>
      </c>
      <c r="B8" s="11">
        <v>6722798</v>
      </c>
      <c r="C8" s="12"/>
      <c r="E8" s="16">
        <v>43617</v>
      </c>
      <c r="F8" s="15"/>
      <c r="G8" s="17">
        <v>1012500</v>
      </c>
      <c r="H8" s="3"/>
      <c r="I8" s="3"/>
      <c r="J8" s="3"/>
      <c r="K8" s="3"/>
      <c r="L8" s="3"/>
      <c r="M8" s="3"/>
      <c r="N8" s="3"/>
      <c r="O8" s="3"/>
    </row>
    <row r="9" spans="1:15" x14ac:dyDescent="0.3">
      <c r="A9" s="10">
        <v>43647</v>
      </c>
      <c r="B9" s="11">
        <v>6722798</v>
      </c>
      <c r="C9" s="12"/>
      <c r="E9" s="16">
        <v>43647</v>
      </c>
      <c r="F9" s="15"/>
      <c r="G9" s="17">
        <v>1012500</v>
      </c>
      <c r="H9" s="3"/>
      <c r="I9" s="3"/>
      <c r="J9" s="3"/>
      <c r="K9" s="3"/>
      <c r="L9" s="3"/>
      <c r="M9" s="3"/>
      <c r="N9" s="3"/>
      <c r="O9" s="3"/>
    </row>
    <row r="10" spans="1:15" x14ac:dyDescent="0.3">
      <c r="A10" s="10">
        <v>43678</v>
      </c>
      <c r="B10" s="11">
        <v>6722798</v>
      </c>
      <c r="C10" s="12"/>
      <c r="E10" s="16">
        <v>43678</v>
      </c>
      <c r="F10" s="15"/>
      <c r="G10" s="17">
        <v>1012500</v>
      </c>
      <c r="H10" s="3"/>
      <c r="I10" s="3"/>
      <c r="J10" s="3"/>
      <c r="K10" s="3"/>
      <c r="L10" s="3"/>
      <c r="M10" s="3"/>
      <c r="N10" s="3"/>
      <c r="O10" s="3"/>
    </row>
    <row r="11" spans="1:15" x14ac:dyDescent="0.3">
      <c r="A11" s="10">
        <v>43709</v>
      </c>
      <c r="B11" s="11">
        <v>6722798</v>
      </c>
      <c r="C11" s="12"/>
      <c r="E11" s="16">
        <v>43709</v>
      </c>
      <c r="F11" s="15"/>
      <c r="G11" s="17">
        <v>1012500</v>
      </c>
      <c r="H11" s="3"/>
      <c r="I11" s="3"/>
      <c r="J11" s="3"/>
      <c r="K11" s="3"/>
      <c r="L11" s="3"/>
      <c r="M11" s="3"/>
      <c r="N11" s="3"/>
      <c r="O11" s="3"/>
    </row>
    <row r="12" spans="1:15" x14ac:dyDescent="0.3">
      <c r="A12" s="10">
        <v>43739</v>
      </c>
      <c r="B12" s="11">
        <v>6722798</v>
      </c>
      <c r="C12" s="12"/>
      <c r="E12" s="16">
        <v>43739</v>
      </c>
      <c r="F12" s="15"/>
      <c r="G12" s="17">
        <v>1012500</v>
      </c>
      <c r="H12" s="3"/>
      <c r="I12" s="3"/>
      <c r="J12" s="3"/>
      <c r="K12" s="3"/>
      <c r="L12" s="3"/>
      <c r="M12" s="3"/>
      <c r="N12" s="3"/>
      <c r="O12" s="3"/>
    </row>
    <row r="13" spans="1:15" x14ac:dyDescent="0.3">
      <c r="A13" s="10">
        <v>43770</v>
      </c>
      <c r="B13" s="11">
        <v>6722798</v>
      </c>
      <c r="C13" s="12"/>
      <c r="E13" s="16">
        <v>43770</v>
      </c>
      <c r="F13" s="15"/>
      <c r="G13" s="17">
        <v>1012500</v>
      </c>
      <c r="H13" s="3"/>
      <c r="I13" s="3"/>
      <c r="J13" s="3"/>
      <c r="K13" s="3"/>
      <c r="L13" s="3"/>
      <c r="M13" s="3"/>
      <c r="N13" s="3"/>
      <c r="O13" s="3"/>
    </row>
    <row r="14" spans="1:15" x14ac:dyDescent="0.3">
      <c r="A14" s="10">
        <v>43800</v>
      </c>
      <c r="B14" s="11">
        <v>6722798</v>
      </c>
      <c r="C14" s="12"/>
      <c r="E14" s="16">
        <v>43800</v>
      </c>
      <c r="F14" s="15"/>
      <c r="G14" s="17">
        <v>1012500</v>
      </c>
      <c r="H14" s="3"/>
      <c r="I14" s="3"/>
      <c r="J14" s="3"/>
      <c r="K14" s="3"/>
      <c r="L14" s="3"/>
      <c r="M14" s="3"/>
      <c r="N14" s="3"/>
      <c r="O14" s="3"/>
    </row>
    <row r="15" spans="1:15" x14ac:dyDescent="0.3">
      <c r="A15" s="10">
        <v>43831</v>
      </c>
      <c r="B15" s="11">
        <v>6722798</v>
      </c>
      <c r="C15" s="12"/>
      <c r="E15" s="16">
        <v>43831</v>
      </c>
      <c r="F15" s="15"/>
      <c r="G15" s="17">
        <v>1080500</v>
      </c>
      <c r="H15" s="3"/>
      <c r="I15" s="3"/>
      <c r="J15" s="3"/>
      <c r="K15" s="3"/>
      <c r="L15" s="3"/>
      <c r="M15" s="3"/>
      <c r="N15" s="3"/>
      <c r="O15" s="3"/>
    </row>
    <row r="16" spans="1:15" x14ac:dyDescent="0.3">
      <c r="A16" s="10">
        <v>43862</v>
      </c>
      <c r="B16" s="11">
        <v>6722798</v>
      </c>
      <c r="C16" s="12"/>
      <c r="E16" s="16">
        <v>43862</v>
      </c>
      <c r="F16" s="15"/>
      <c r="G16" s="17">
        <v>1066900</v>
      </c>
      <c r="H16" s="3"/>
      <c r="I16" s="3"/>
      <c r="J16" s="3"/>
      <c r="K16" s="3"/>
      <c r="L16" s="3"/>
      <c r="M16" s="3"/>
      <c r="N16" s="3"/>
      <c r="O16" s="3"/>
    </row>
    <row r="17" spans="1:15" x14ac:dyDescent="0.3">
      <c r="A17" s="10">
        <v>43891</v>
      </c>
      <c r="B17" s="11">
        <v>6722798</v>
      </c>
      <c r="C17" s="12"/>
      <c r="E17" s="16">
        <v>43891</v>
      </c>
      <c r="F17" s="15"/>
      <c r="G17" s="17">
        <v>1073700</v>
      </c>
      <c r="H17" s="3"/>
      <c r="I17" s="3"/>
      <c r="J17" s="3"/>
      <c r="K17" s="3"/>
      <c r="L17" s="3"/>
      <c r="M17" s="3"/>
      <c r="N17" s="3"/>
      <c r="O17" s="3"/>
    </row>
    <row r="18" spans="1:15" x14ac:dyDescent="0.3">
      <c r="A18" s="10">
        <v>43922</v>
      </c>
      <c r="B18" s="11">
        <v>6722798</v>
      </c>
      <c r="C18" s="12"/>
      <c r="E18" s="16">
        <v>43922</v>
      </c>
      <c r="F18" s="15"/>
      <c r="G18" s="17">
        <v>1073700</v>
      </c>
      <c r="H18" s="3"/>
      <c r="I18" s="3"/>
      <c r="J18" s="3"/>
      <c r="K18" s="3"/>
      <c r="L18" s="3"/>
      <c r="M18" s="3"/>
      <c r="N18" s="3"/>
      <c r="O18" s="3"/>
    </row>
    <row r="19" spans="1:15" x14ac:dyDescent="0.3">
      <c r="A19" s="10">
        <v>43952</v>
      </c>
      <c r="B19" s="11">
        <v>6722798</v>
      </c>
      <c r="C19" s="12"/>
      <c r="E19" s="16">
        <v>43952</v>
      </c>
      <c r="F19" s="15"/>
      <c r="G19" s="12">
        <v>0</v>
      </c>
      <c r="H19" s="3"/>
      <c r="I19" s="3"/>
      <c r="J19" s="3"/>
      <c r="K19" s="3"/>
      <c r="L19" s="3"/>
      <c r="M19" s="3"/>
      <c r="N19" s="3"/>
      <c r="O19" s="3"/>
    </row>
    <row r="20" spans="1:15" x14ac:dyDescent="0.3">
      <c r="A20" s="10">
        <v>43983</v>
      </c>
      <c r="B20" s="11">
        <v>6722798</v>
      </c>
      <c r="C20" s="12"/>
      <c r="E20" s="16">
        <v>43983</v>
      </c>
      <c r="F20" s="15"/>
      <c r="G20" s="12">
        <v>0</v>
      </c>
      <c r="H20" s="3"/>
      <c r="I20" s="3"/>
      <c r="J20" s="3"/>
      <c r="K20" s="3"/>
      <c r="L20" s="3"/>
      <c r="M20" s="3"/>
      <c r="N20" s="3"/>
      <c r="O20" s="3"/>
    </row>
    <row r="21" spans="1:15" x14ac:dyDescent="0.3">
      <c r="A21" s="10">
        <v>44013</v>
      </c>
      <c r="B21" s="11">
        <v>6722798</v>
      </c>
      <c r="C21" s="12"/>
      <c r="E21" s="16">
        <v>44013</v>
      </c>
      <c r="F21" s="15"/>
      <c r="G21" s="12">
        <v>0</v>
      </c>
      <c r="H21" s="3"/>
      <c r="I21" s="3"/>
      <c r="J21" s="3"/>
      <c r="K21" s="3"/>
      <c r="L21" s="3"/>
      <c r="M21" s="3"/>
      <c r="N21" s="3"/>
      <c r="O21" s="3"/>
    </row>
    <row r="22" spans="1:15" x14ac:dyDescent="0.3">
      <c r="A22" s="10" t="s">
        <v>6</v>
      </c>
      <c r="B22" s="11">
        <v>4419567</v>
      </c>
      <c r="C22" s="12"/>
      <c r="E22" s="16">
        <v>44044</v>
      </c>
      <c r="F22" s="15"/>
      <c r="G22" s="17">
        <v>3626500</v>
      </c>
      <c r="H22" s="3"/>
      <c r="I22" s="3"/>
      <c r="J22" s="3"/>
      <c r="K22" s="3"/>
      <c r="L22" s="3"/>
      <c r="M22" s="3"/>
      <c r="N22" s="3"/>
      <c r="O22" s="3"/>
    </row>
    <row r="23" spans="1:15" x14ac:dyDescent="0.3">
      <c r="A23" s="13" t="s">
        <v>3</v>
      </c>
      <c r="B23" s="20">
        <f>SUM(B8:B22)</f>
        <v>98538739</v>
      </c>
      <c r="C23" s="12"/>
      <c r="E23" s="18" t="s">
        <v>3</v>
      </c>
      <c r="F23" s="18"/>
      <c r="G23" s="19">
        <f>SUM(G8:G22)</f>
        <v>15008800</v>
      </c>
      <c r="H23" s="3"/>
      <c r="I23" s="3"/>
      <c r="J23" s="3"/>
      <c r="K23" s="3"/>
      <c r="L23" s="3"/>
      <c r="M23" s="3"/>
      <c r="N23" s="3"/>
      <c r="O23" s="3"/>
    </row>
    <row r="24" spans="1:15" x14ac:dyDescent="0.3">
      <c r="A24" s="2"/>
      <c r="B24" s="2"/>
      <c r="H24" s="3"/>
      <c r="I24" s="3"/>
      <c r="J24" s="3"/>
      <c r="K24" s="3"/>
      <c r="L24" s="3"/>
      <c r="M24" s="3"/>
      <c r="N24" s="3"/>
      <c r="O24" s="3"/>
    </row>
    <row r="25" spans="1:15" x14ac:dyDescent="0.3">
      <c r="A25" s="2"/>
      <c r="B25" s="2"/>
      <c r="H25" s="3"/>
      <c r="I25" s="3"/>
      <c r="J25" s="3"/>
      <c r="K25" s="3"/>
      <c r="L25" s="3"/>
      <c r="M25" s="3"/>
      <c r="N25" s="3"/>
      <c r="O25" s="3"/>
    </row>
    <row r="26" spans="1:15" x14ac:dyDescent="0.3">
      <c r="A26" s="2"/>
      <c r="B26" s="2"/>
      <c r="H26" s="3"/>
      <c r="I26" s="3"/>
      <c r="J26" s="3"/>
      <c r="K26" s="3"/>
      <c r="L26" s="3"/>
      <c r="M26" s="3"/>
      <c r="N26" s="3"/>
      <c r="O26" s="3"/>
    </row>
    <row r="27" spans="1:15" x14ac:dyDescent="0.3">
      <c r="A27" s="23" t="s">
        <v>9</v>
      </c>
      <c r="B27" s="24"/>
      <c r="H27" s="3"/>
      <c r="I27" s="3"/>
      <c r="J27" s="3"/>
      <c r="K27" s="3"/>
      <c r="L27" s="3"/>
      <c r="M27" s="3"/>
      <c r="N27" s="3"/>
      <c r="O27" s="3"/>
    </row>
    <row r="28" spans="1:15" x14ac:dyDescent="0.3">
      <c r="A28" s="21" t="s">
        <v>10</v>
      </c>
      <c r="B28" s="22">
        <v>98538739</v>
      </c>
      <c r="H28" s="3"/>
      <c r="I28" s="3"/>
      <c r="J28" s="3"/>
      <c r="K28" s="3"/>
      <c r="L28" s="3"/>
      <c r="M28" s="3"/>
      <c r="N28" s="3"/>
      <c r="O28" s="3"/>
    </row>
    <row r="29" spans="1:15" x14ac:dyDescent="0.3">
      <c r="A29" s="21" t="s">
        <v>7</v>
      </c>
      <c r="B29" s="22">
        <v>15008800</v>
      </c>
      <c r="H29" s="3"/>
      <c r="I29" s="3"/>
      <c r="J29" s="3"/>
      <c r="K29" s="3"/>
      <c r="L29" s="3"/>
      <c r="M29" s="3"/>
      <c r="N29" s="3"/>
      <c r="O29" s="3"/>
    </row>
    <row r="30" spans="1:15" x14ac:dyDescent="0.3">
      <c r="A30" s="21" t="s">
        <v>11</v>
      </c>
      <c r="B30" s="22">
        <v>15470596</v>
      </c>
      <c r="H30" s="3"/>
      <c r="I30" s="3"/>
      <c r="J30" s="3"/>
      <c r="K30" s="3"/>
      <c r="L30" s="3"/>
      <c r="M30" s="3"/>
      <c r="N30" s="3"/>
      <c r="O30" s="3"/>
    </row>
    <row r="31" spans="1:15" x14ac:dyDescent="0.3">
      <c r="A31" s="23" t="s">
        <v>3</v>
      </c>
      <c r="B31" s="25">
        <f>SUM(B28:B30)</f>
        <v>129018135</v>
      </c>
      <c r="H31" s="3"/>
      <c r="I31" s="3"/>
      <c r="J31" s="3"/>
      <c r="K31" s="3"/>
      <c r="L31" s="3"/>
      <c r="M31" s="3"/>
      <c r="N31" s="3"/>
      <c r="O31" s="3"/>
    </row>
    <row r="32" spans="1:15" x14ac:dyDescent="0.3">
      <c r="A32" s="2"/>
      <c r="B32" s="2"/>
      <c r="H32" s="3"/>
      <c r="I32" s="3"/>
      <c r="J32" s="3"/>
      <c r="K32" s="3"/>
      <c r="L32" s="3"/>
      <c r="M32" s="3"/>
      <c r="N32" s="3"/>
      <c r="O32" s="3"/>
    </row>
    <row r="33" spans="1:15" x14ac:dyDescent="0.3">
      <c r="A33" s="2"/>
      <c r="B33" s="2"/>
      <c r="H33" s="3"/>
      <c r="I33" s="3"/>
      <c r="J33" s="3"/>
      <c r="K33" s="3"/>
      <c r="L33" s="3"/>
      <c r="M33" s="3"/>
      <c r="N33" s="3"/>
      <c r="O33" s="3"/>
    </row>
    <row r="34" spans="1:15" x14ac:dyDescent="0.3">
      <c r="A34" s="2"/>
      <c r="B34" s="2"/>
      <c r="H34" s="3"/>
      <c r="I34" s="3"/>
      <c r="J34" s="3"/>
      <c r="K34" s="3"/>
      <c r="L34" s="3"/>
      <c r="M34" s="3"/>
      <c r="N34" s="3"/>
      <c r="O34" s="3"/>
    </row>
    <row r="35" spans="1:15" x14ac:dyDescent="0.3">
      <c r="A35" s="2"/>
      <c r="B35" s="2"/>
      <c r="H35" s="3"/>
      <c r="I35" s="3"/>
      <c r="J35" s="3"/>
      <c r="K35" s="3"/>
      <c r="L35" s="3"/>
      <c r="M35" s="3"/>
      <c r="N35" s="3"/>
      <c r="O35" s="3"/>
    </row>
    <row r="36" spans="1:15" x14ac:dyDescent="0.3">
      <c r="A36" s="2"/>
      <c r="B36" s="2"/>
      <c r="H36" s="3"/>
      <c r="I36" s="3"/>
      <c r="J36" s="3"/>
      <c r="K36" s="3"/>
      <c r="L36" s="3"/>
      <c r="M36" s="3"/>
      <c r="N36" s="3"/>
      <c r="O36" s="3"/>
    </row>
    <row r="37" spans="1:15" x14ac:dyDescent="0.3">
      <c r="A37" s="2"/>
      <c r="B37" s="2"/>
      <c r="H37" s="3"/>
      <c r="I37" s="3"/>
      <c r="J37" s="3"/>
      <c r="K37" s="3"/>
      <c r="L37" s="3"/>
      <c r="M37" s="3"/>
      <c r="N37" s="3"/>
      <c r="O37" s="3"/>
    </row>
    <row r="38" spans="1:15" x14ac:dyDescent="0.3">
      <c r="A38" s="2"/>
      <c r="B38" s="2"/>
      <c r="H38" s="3"/>
      <c r="I38" s="3"/>
      <c r="J38" s="3"/>
      <c r="K38" s="3"/>
      <c r="L38" s="3"/>
      <c r="M38" s="3"/>
      <c r="N38" s="3"/>
      <c r="O38" s="3"/>
    </row>
    <row r="39" spans="1:15" x14ac:dyDescent="0.3">
      <c r="A39" s="2"/>
      <c r="B39" s="2"/>
      <c r="H39" s="3"/>
      <c r="I39" s="3"/>
      <c r="J39" s="3"/>
      <c r="K39" s="3"/>
      <c r="L39" s="3"/>
      <c r="M39" s="3"/>
      <c r="N39" s="3"/>
      <c r="O39" s="3"/>
    </row>
    <row r="40" spans="1:15" x14ac:dyDescent="0.3">
      <c r="A40" s="2"/>
      <c r="B40" s="2"/>
      <c r="H40" s="3"/>
      <c r="I40" s="3"/>
      <c r="J40" s="3"/>
      <c r="K40" s="3"/>
      <c r="L40" s="3"/>
      <c r="M40" s="3"/>
      <c r="N40" s="3"/>
      <c r="O40" s="3"/>
    </row>
    <row r="41" spans="1:15" x14ac:dyDescent="0.3">
      <c r="A41" s="2"/>
      <c r="B41" s="2"/>
      <c r="H41" s="3"/>
      <c r="I41" s="3"/>
      <c r="J41" s="3"/>
      <c r="K41" s="3"/>
      <c r="L41" s="3"/>
      <c r="M41" s="3"/>
      <c r="N41" s="3"/>
      <c r="O41" s="3"/>
    </row>
    <row r="42" spans="1:15" x14ac:dyDescent="0.3">
      <c r="A42" s="2"/>
      <c r="B42" s="2"/>
      <c r="H42" s="3"/>
      <c r="I42" s="3"/>
      <c r="J42" s="3"/>
      <c r="K42" s="3"/>
      <c r="L42" s="3"/>
      <c r="M42" s="3"/>
      <c r="N42" s="3"/>
      <c r="O42" s="3"/>
    </row>
    <row r="43" spans="1:15" x14ac:dyDescent="0.3">
      <c r="A43" s="2"/>
      <c r="B43" s="2"/>
      <c r="H43" s="3"/>
      <c r="I43" s="3"/>
      <c r="J43" s="3"/>
      <c r="K43" s="3"/>
      <c r="L43" s="3"/>
      <c r="M43" s="3"/>
      <c r="N43" s="3"/>
      <c r="O43" s="3"/>
    </row>
    <row r="44" spans="1:15" x14ac:dyDescent="0.3">
      <c r="A44" s="2"/>
      <c r="B44" s="2"/>
      <c r="H44" s="3"/>
      <c r="I44" s="3"/>
      <c r="J44" s="3"/>
      <c r="K44" s="3"/>
      <c r="L44" s="3"/>
      <c r="M44" s="3"/>
      <c r="N44" s="3"/>
      <c r="O44" s="3"/>
    </row>
    <row r="45" spans="1:15" x14ac:dyDescent="0.3">
      <c r="A45" s="2"/>
      <c r="B45" s="2"/>
      <c r="H45" s="3"/>
      <c r="I45" s="3"/>
      <c r="J45" s="3"/>
      <c r="K45" s="3"/>
      <c r="L45" s="3"/>
      <c r="M45" s="3"/>
      <c r="N45" s="3"/>
      <c r="O45" s="3"/>
    </row>
    <row r="46" spans="1:15" x14ac:dyDescent="0.3">
      <c r="A46" s="2"/>
      <c r="B46" s="2"/>
      <c r="H46" s="3"/>
      <c r="I46" s="3"/>
      <c r="J46" s="3"/>
      <c r="K46" s="3"/>
      <c r="L46" s="3"/>
      <c r="M46" s="3"/>
      <c r="N46" s="3"/>
      <c r="O46" s="3"/>
    </row>
    <row r="47" spans="1:15" x14ac:dyDescent="0.3">
      <c r="A47" s="2"/>
      <c r="B47" s="2"/>
      <c r="H47" s="3"/>
      <c r="I47" s="3"/>
      <c r="J47" s="3"/>
      <c r="K47" s="3"/>
      <c r="L47" s="3"/>
      <c r="M47" s="3"/>
      <c r="N47" s="3"/>
      <c r="O47" s="3"/>
    </row>
    <row r="48" spans="1:15" x14ac:dyDescent="0.3">
      <c r="A48" s="2"/>
      <c r="B48" s="2"/>
      <c r="H48" s="3"/>
      <c r="I48" s="3"/>
      <c r="J48" s="3"/>
      <c r="K48" s="3"/>
      <c r="L48" s="3"/>
      <c r="M48" s="3"/>
      <c r="N48" s="3"/>
      <c r="O48" s="3"/>
    </row>
    <row r="49" spans="1:15" x14ac:dyDescent="0.3">
      <c r="A49" s="2"/>
      <c r="B49" s="2"/>
      <c r="H49" s="3"/>
      <c r="I49" s="3"/>
      <c r="J49" s="3"/>
      <c r="K49" s="3"/>
      <c r="L49" s="3"/>
      <c r="M49" s="3"/>
      <c r="N49" s="3"/>
      <c r="O49" s="3"/>
    </row>
    <row r="50" spans="1:15" x14ac:dyDescent="0.3">
      <c r="A50" s="2"/>
      <c r="B50" s="2"/>
      <c r="H50" s="3"/>
      <c r="I50" s="3"/>
      <c r="J50" s="3"/>
      <c r="K50" s="3"/>
      <c r="L50" s="3"/>
      <c r="M50" s="3"/>
      <c r="N50" s="3"/>
      <c r="O50" s="3"/>
    </row>
    <row r="51" spans="1:15" x14ac:dyDescent="0.3">
      <c r="A51" s="2"/>
      <c r="B51" s="2"/>
      <c r="H51" s="3"/>
      <c r="I51" s="3"/>
      <c r="J51" s="3"/>
      <c r="K51" s="3"/>
      <c r="L51" s="3"/>
      <c r="M51" s="3"/>
      <c r="N51" s="3"/>
      <c r="O51" s="3"/>
    </row>
    <row r="52" spans="1:15" x14ac:dyDescent="0.3">
      <c r="A52" s="2"/>
      <c r="B52" s="2"/>
      <c r="H52" s="3"/>
      <c r="I52" s="3"/>
      <c r="J52" s="3"/>
      <c r="K52" s="3"/>
      <c r="L52" s="3"/>
      <c r="M52" s="3"/>
      <c r="N52" s="3"/>
      <c r="O52" s="3"/>
    </row>
    <row r="53" spans="1:15" x14ac:dyDescent="0.3">
      <c r="A53" s="2"/>
      <c r="B53" s="2"/>
      <c r="H53" s="3"/>
      <c r="I53" s="3"/>
      <c r="J53" s="3"/>
      <c r="K53" s="3"/>
      <c r="L53" s="3"/>
      <c r="M53" s="3"/>
      <c r="N53" s="3"/>
      <c r="O53" s="3"/>
    </row>
    <row r="54" spans="1:15" x14ac:dyDescent="0.3">
      <c r="A54" s="2"/>
      <c r="B54" s="2"/>
      <c r="H54" s="3"/>
      <c r="I54" s="3"/>
      <c r="J54" s="3"/>
      <c r="K54" s="3"/>
      <c r="L54" s="3"/>
      <c r="M54" s="3"/>
      <c r="N54" s="3"/>
      <c r="O54" s="3"/>
    </row>
    <row r="55" spans="1:15" x14ac:dyDescent="0.3">
      <c r="A55" s="2"/>
      <c r="B55" s="2"/>
      <c r="H55" s="3"/>
      <c r="I55" s="3"/>
      <c r="J55" s="3"/>
      <c r="K55" s="3"/>
      <c r="L55" s="3"/>
      <c r="M55" s="3"/>
      <c r="N55" s="3"/>
      <c r="O55" s="3"/>
    </row>
    <row r="56" spans="1:15" x14ac:dyDescent="0.3">
      <c r="A56" s="2"/>
      <c r="B56" s="2"/>
      <c r="H56" s="3"/>
      <c r="I56" s="3"/>
      <c r="J56" s="3"/>
      <c r="K56" s="3"/>
      <c r="L56" s="3"/>
      <c r="M56" s="3"/>
      <c r="N56" s="3"/>
      <c r="O56" s="3"/>
    </row>
    <row r="57" spans="1:15" x14ac:dyDescent="0.3">
      <c r="A57" s="2"/>
      <c r="B57" s="2"/>
      <c r="H57" s="3"/>
      <c r="I57" s="3"/>
      <c r="J57" s="3"/>
      <c r="K57" s="3"/>
      <c r="L57" s="3"/>
      <c r="M57" s="3"/>
      <c r="N57" s="3"/>
      <c r="O57" s="3"/>
    </row>
    <row r="58" spans="1:15" x14ac:dyDescent="0.3">
      <c r="A58" s="2"/>
      <c r="B58" s="2"/>
      <c r="H58" s="3"/>
      <c r="I58" s="3"/>
      <c r="J58" s="3"/>
      <c r="K58" s="3"/>
      <c r="L58" s="3"/>
      <c r="M58" s="3"/>
      <c r="N58" s="3"/>
      <c r="O58" s="3"/>
    </row>
    <row r="59" spans="1:15" x14ac:dyDescent="0.3">
      <c r="A59" s="2"/>
      <c r="B59" s="2"/>
      <c r="H59" s="3"/>
      <c r="I59" s="3"/>
      <c r="J59" s="3"/>
      <c r="K59" s="3"/>
      <c r="L59" s="3"/>
      <c r="M59" s="3"/>
      <c r="N59" s="3"/>
      <c r="O59" s="3"/>
    </row>
    <row r="60" spans="1:15" x14ac:dyDescent="0.3">
      <c r="A60" s="2"/>
      <c r="B60" s="2"/>
      <c r="H60" s="3"/>
      <c r="I60" s="3"/>
      <c r="J60" s="3"/>
      <c r="K60" s="3"/>
      <c r="L60" s="3"/>
      <c r="M60" s="3"/>
      <c r="N60" s="3"/>
      <c r="O60" s="3"/>
    </row>
    <row r="61" spans="1:15" x14ac:dyDescent="0.3">
      <c r="A61" s="2"/>
      <c r="B61" s="2"/>
      <c r="H61" s="3"/>
      <c r="I61" s="3"/>
      <c r="J61" s="3"/>
      <c r="K61" s="3"/>
      <c r="L61" s="3"/>
      <c r="M61" s="3"/>
      <c r="N61" s="3"/>
      <c r="O61" s="3"/>
    </row>
    <row r="62" spans="1:15" x14ac:dyDescent="0.3">
      <c r="A62" s="2"/>
      <c r="B62" s="2"/>
      <c r="H62" s="3"/>
      <c r="I62" s="3"/>
      <c r="J62" s="3"/>
      <c r="K62" s="3"/>
      <c r="L62" s="3"/>
      <c r="M62" s="3"/>
      <c r="N62" s="3"/>
      <c r="O62" s="3"/>
    </row>
    <row r="63" spans="1:15" x14ac:dyDescent="0.3">
      <c r="A63" s="2"/>
      <c r="B63" s="2"/>
      <c r="H63" s="3"/>
      <c r="I63" s="3"/>
      <c r="J63" s="3"/>
      <c r="K63" s="3"/>
      <c r="L63" s="3"/>
      <c r="M63" s="3"/>
      <c r="N63" s="3"/>
      <c r="O63" s="3"/>
    </row>
    <row r="64" spans="1:15" x14ac:dyDescent="0.3">
      <c r="A64" s="2"/>
      <c r="B64" s="2"/>
      <c r="H64" s="3"/>
      <c r="I64" s="3"/>
      <c r="J64" s="3"/>
      <c r="K64" s="3"/>
      <c r="L64" s="3"/>
      <c r="M64" s="3"/>
      <c r="N64" s="3"/>
      <c r="O64" s="3"/>
    </row>
    <row r="65" spans="1:15" x14ac:dyDescent="0.3">
      <c r="A65" s="2"/>
      <c r="B65" s="2"/>
      <c r="H65" s="3"/>
      <c r="I65" s="3"/>
      <c r="J65" s="3"/>
      <c r="K65" s="3"/>
      <c r="L65" s="3"/>
      <c r="M65" s="3"/>
      <c r="N65" s="3"/>
      <c r="O65" s="3"/>
    </row>
    <row r="66" spans="1:15" x14ac:dyDescent="0.3">
      <c r="A66" s="2"/>
      <c r="B66" s="2"/>
      <c r="H66" s="3"/>
      <c r="I66" s="3"/>
      <c r="J66" s="3"/>
      <c r="K66" s="3"/>
      <c r="L66" s="3"/>
      <c r="M66" s="3"/>
      <c r="N66" s="3"/>
      <c r="O66" s="3"/>
    </row>
    <row r="67" spans="1:15" x14ac:dyDescent="0.3">
      <c r="A67" s="2"/>
      <c r="B67" s="2"/>
      <c r="H67" s="3"/>
      <c r="I67" s="3"/>
      <c r="J67" s="3"/>
      <c r="K67" s="3"/>
      <c r="L67" s="3"/>
      <c r="M67" s="3"/>
      <c r="N67" s="3"/>
      <c r="O67" s="3"/>
    </row>
    <row r="68" spans="1:15" x14ac:dyDescent="0.3">
      <c r="A68" s="2"/>
      <c r="B68" s="2"/>
      <c r="H68" s="3"/>
      <c r="I68" s="3"/>
      <c r="J68" s="3"/>
      <c r="K68" s="3"/>
      <c r="L68" s="3"/>
      <c r="M68" s="3"/>
      <c r="N68" s="3"/>
      <c r="O68" s="3"/>
    </row>
    <row r="69" spans="1:15" x14ac:dyDescent="0.3">
      <c r="A69" s="2"/>
      <c r="B69" s="2"/>
      <c r="H69" s="3"/>
      <c r="I69" s="3"/>
      <c r="J69" s="3"/>
      <c r="K69" s="3"/>
      <c r="L69" s="3"/>
      <c r="M69" s="3"/>
      <c r="N69" s="3"/>
      <c r="O69" s="3"/>
    </row>
    <row r="70" spans="1:15" x14ac:dyDescent="0.3">
      <c r="A70" s="2"/>
      <c r="B70" s="2"/>
      <c r="H70" s="3"/>
      <c r="I70" s="3"/>
      <c r="J70" s="3"/>
      <c r="K70" s="3"/>
      <c r="L70" s="3"/>
      <c r="M70" s="3"/>
      <c r="N70" s="3"/>
      <c r="O70" s="3"/>
    </row>
    <row r="71" spans="1:15" x14ac:dyDescent="0.3">
      <c r="A71" s="2"/>
      <c r="B71" s="2"/>
      <c r="H71" s="3"/>
      <c r="I71" s="3"/>
      <c r="J71" s="3"/>
      <c r="K71" s="3"/>
      <c r="L71" s="3"/>
      <c r="M71" s="3"/>
      <c r="N71" s="3"/>
      <c r="O71" s="3"/>
    </row>
    <row r="72" spans="1:15" x14ac:dyDescent="0.3">
      <c r="A72" s="2"/>
      <c r="B72" s="2"/>
      <c r="H72" s="3"/>
      <c r="I72" s="3"/>
      <c r="J72" s="3"/>
      <c r="K72" s="3"/>
      <c r="L72" s="3"/>
      <c r="M72" s="3"/>
      <c r="N72" s="3"/>
      <c r="O72" s="3"/>
    </row>
    <row r="73" spans="1:15" x14ac:dyDescent="0.3">
      <c r="A73" s="2"/>
      <c r="B73" s="2"/>
      <c r="H73" s="3"/>
      <c r="I73" s="3"/>
      <c r="J73" s="3"/>
      <c r="K73" s="3"/>
      <c r="L73" s="3"/>
      <c r="M73" s="3"/>
      <c r="N73" s="3"/>
      <c r="O73" s="3"/>
    </row>
    <row r="74" spans="1:15" x14ac:dyDescent="0.3">
      <c r="A74" s="2"/>
      <c r="B74" s="2"/>
      <c r="H74" s="3"/>
      <c r="I74" s="3"/>
      <c r="J74" s="3"/>
      <c r="K74" s="3"/>
      <c r="L74" s="3"/>
      <c r="M74" s="3"/>
      <c r="N74" s="3"/>
      <c r="O74" s="3"/>
    </row>
    <row r="75" spans="1:15" x14ac:dyDescent="0.3">
      <c r="A75" s="2"/>
      <c r="B75" s="2"/>
      <c r="H75" s="3"/>
      <c r="I75" s="3"/>
      <c r="J75" s="3"/>
      <c r="K75" s="3"/>
      <c r="L75" s="3"/>
      <c r="M75" s="3"/>
      <c r="N75" s="3"/>
      <c r="O75" s="3"/>
    </row>
    <row r="76" spans="1:15" x14ac:dyDescent="0.3">
      <c r="A76" s="2"/>
      <c r="B76" s="2"/>
      <c r="H76" s="3"/>
      <c r="I76" s="3"/>
      <c r="J76" s="3"/>
      <c r="K76" s="3"/>
      <c r="L76" s="3"/>
      <c r="M76" s="3"/>
      <c r="N76" s="3"/>
      <c r="O76" s="3"/>
    </row>
    <row r="77" spans="1:15" x14ac:dyDescent="0.3">
      <c r="A77" s="2"/>
      <c r="B77" s="2"/>
      <c r="H77" s="3"/>
      <c r="I77" s="3"/>
      <c r="J77" s="3"/>
      <c r="K77" s="3"/>
      <c r="L77" s="3"/>
      <c r="M77" s="3"/>
      <c r="N77" s="3"/>
      <c r="O77" s="3"/>
    </row>
    <row r="78" spans="1:15" x14ac:dyDescent="0.3">
      <c r="A78" s="2"/>
      <c r="B78" s="2"/>
      <c r="H78" s="3"/>
      <c r="I78" s="3"/>
      <c r="J78" s="3"/>
      <c r="K78" s="3"/>
      <c r="L78" s="3"/>
      <c r="M78" s="3"/>
      <c r="N78" s="3"/>
      <c r="O78" s="3"/>
    </row>
    <row r="79" spans="1:15" x14ac:dyDescent="0.3">
      <c r="A79" s="2"/>
      <c r="B79" s="2"/>
      <c r="H79" s="3"/>
      <c r="I79" s="3"/>
      <c r="J79" s="3"/>
      <c r="K79" s="3"/>
      <c r="L79" s="3"/>
      <c r="M79" s="3"/>
      <c r="N79" s="3"/>
      <c r="O79" s="3"/>
    </row>
    <row r="81" spans="1:2" x14ac:dyDescent="0.3">
      <c r="A81" s="1"/>
      <c r="B81" s="1"/>
    </row>
    <row r="82" spans="1:2" x14ac:dyDescent="0.3">
      <c r="B82" s="3"/>
    </row>
    <row r="83" spans="1:2" x14ac:dyDescent="0.3">
      <c r="B83" s="3"/>
    </row>
    <row r="84" spans="1:2" x14ac:dyDescent="0.3">
      <c r="B84" s="3"/>
    </row>
    <row r="85" spans="1:2" x14ac:dyDescent="0.3">
      <c r="B85" s="3"/>
    </row>
    <row r="86" spans="1:2" x14ac:dyDescent="0.3">
      <c r="B86" s="3"/>
    </row>
    <row r="87" spans="1:2" x14ac:dyDescent="0.3">
      <c r="B87" s="3"/>
    </row>
    <row r="88" spans="1:2" x14ac:dyDescent="0.3">
      <c r="B88" s="3"/>
    </row>
    <row r="89" spans="1:2" x14ac:dyDescent="0.3">
      <c r="B89" s="3"/>
    </row>
    <row r="90" spans="1:2" x14ac:dyDescent="0.3">
      <c r="B90" s="4"/>
    </row>
    <row r="91" spans="1:2" x14ac:dyDescent="0.3">
      <c r="B91" s="3"/>
    </row>
  </sheetData>
  <mergeCells count="22">
    <mergeCell ref="E22:F22"/>
    <mergeCell ref="E23:F23"/>
    <mergeCell ref="E17:F17"/>
    <mergeCell ref="E18:F18"/>
    <mergeCell ref="E19:F19"/>
    <mergeCell ref="E20:F20"/>
    <mergeCell ref="E21:F21"/>
    <mergeCell ref="E12:F12"/>
    <mergeCell ref="E13:F13"/>
    <mergeCell ref="E14:F14"/>
    <mergeCell ref="E15:F15"/>
    <mergeCell ref="E16:F16"/>
    <mergeCell ref="E7:F7"/>
    <mergeCell ref="E8:F8"/>
    <mergeCell ref="E9:F9"/>
    <mergeCell ref="E10:F10"/>
    <mergeCell ref="E11:F11"/>
    <mergeCell ref="A1:D1"/>
    <mergeCell ref="A2:D2"/>
    <mergeCell ref="A3:D3"/>
    <mergeCell ref="A6:C6"/>
    <mergeCell ref="E6:G6"/>
  </mergeCells>
  <pageMargins left="0.75" right="0.75" top="0.75" bottom="0.5" header="0.5" footer="0.7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Liquidación Intereses Plazo y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QUEVEDO</dc:creator>
  <cp:lastModifiedBy>Diana Bermudez </cp:lastModifiedBy>
  <dcterms:created xsi:type="dcterms:W3CDTF">2021-10-08T21:47:42Z</dcterms:created>
  <dcterms:modified xsi:type="dcterms:W3CDTF">2021-10-12T21:16:45Z</dcterms:modified>
</cp:coreProperties>
</file>