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9D7DFDAB-E6CF-8446-B431-754DCEE78D0F}" xr6:coauthVersionLast="47" xr6:coauthVersionMax="47" xr10:uidLastSave="{00000000-0000-0000-0000-000000000000}"/>
  <bookViews>
    <workbookView xWindow="640" yWindow="-1524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1" i="2" l="1"/>
  <c r="B77" i="2"/>
  <c r="B78" i="2"/>
  <c r="B79" i="2"/>
  <c r="B80" i="2"/>
</calcChain>
</file>

<file path=xl/sharedStrings.xml><?xml version="1.0" encoding="utf-8"?>
<sst xmlns="http://schemas.openxmlformats.org/spreadsheetml/2006/main" count="81" uniqueCount="29">
  <si>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</si>
  <si>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</si>
  <si>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</si>
  <si>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</si>
  <si>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</si>
  <si>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</si>
  <si>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</si>
  <si>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</si>
  <si>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</si>
  <si>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</si>
  <si>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</si>
  <si>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</si>
  <si>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</si>
  <si>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</si>
  <si>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</si>
  <si>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</si>
  <si>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</si>
  <si>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</si>
  <si>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</si>
  <si>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</si>
  <si>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</si>
  <si>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</si>
  <si>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</si>
  <si>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</si>
  <si>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</si>
  <si>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</si>
  <si>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</si>
  <si>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</si>
  <si>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>A favor el demandado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</si>
</sst>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dd/mm/yyyy"/>
    <numFmt numFmtId="165" formatCode="\$\ #,##0.00"/>
    <numFmt numFmtId="166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11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166" fontId="0" fillId="0" borderId="0" xfId="1" applyNumberFormat="1" applyFont="1" applyFill="1" applyAlignment="1" applyProtection="1"/>
    <xf numFmtId="44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44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4" fontId="0" fillId="0" borderId="0" xfId="0" applyNumberFormat="1" applyFill="1" applyAlignment="1" applyProtection="1"/>
  </cellXfs>
  <cellStyles count="2">
    <cellStyle name="Moneda [0]" xfId="1" builtinId="7"/>
    <cellStyle name="Normal" xfId="0" builtinId="0"/>
  </cellStyles>
  <dxfs count="2"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885853-30CF-2640-926D-96D11803EEC1}" name="Tabla1" displayName="Tabla1" ref="A76:B84" totalsRowShown="0" headerRowDxfId="1">
  <autoFilter ref="A76:B84" xr:uid="{38885853-30CF-2640-926D-96D11803EEC1}"/>
  <tableColumns count="2">
    <tableColumn id="1" xr3:uid="{B2FAF860-0F5C-8E4E-8ACC-E4458E42B3B2}" name="Asunto"/>
    <tableColumn id="2" xr3:uid="{7E47DB5B-2122-F942-92C7-18300650407B}" name="Valor" dataDxfId="0">
      <calculatedColumnFormula>SUM(B29+B65)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topLeftCell="A60" workbookViewId="0">
      <selection activeCell="F77" sqref="F77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20.66406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8" t="s">
        <v>0</v>
      </c>
      <c r="B1" s="8" t="s">
        <v>0</v>
      </c>
      <c r="C1" s="8" t="s">
        <v>0</v>
      </c>
    </row>
    <row r="2" spans="1:15" x14ac:dyDescent="0.2">
      <c r="A2" s="8" t="s">
        <v>1</v>
      </c>
      <c r="B2" s="8" t="s">
        <v>1</v>
      </c>
      <c r="C2" s="8" t="s">
        <v>1</v>
      </c>
      <c r="D2" s="8" t="s">
        <v>1</v>
      </c>
    </row>
    <row r="3" spans="1:15" x14ac:dyDescent="0.2">
      <c r="A3" s="8" t="s">
        <v>2</v>
      </c>
      <c r="B3" s="8" t="s">
        <v>2</v>
      </c>
    </row>
    <row r="5" spans="1:15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</row>
    <row r="6" spans="1:15" x14ac:dyDescent="0.2">
      <c r="A6" s="2">
        <v>44064</v>
      </c>
      <c r="B6" s="2">
        <v>44074</v>
      </c>
      <c r="C6">
        <v>11</v>
      </c>
      <c r="D6">
        <v>27.434999999999999</v>
      </c>
      <c r="E6">
        <v>27.434999999999999</v>
      </c>
      <c r="F6">
        <v>27.434999999999999</v>
      </c>
      <c r="G6">
        <v>6.6442952514544895E-4</v>
      </c>
      <c r="H6" s="3">
        <v>35000000</v>
      </c>
      <c r="I6" s="3">
        <v>35000000</v>
      </c>
      <c r="J6" s="3">
        <v>0</v>
      </c>
      <c r="K6" s="3">
        <v>0</v>
      </c>
      <c r="L6" s="3">
        <v>255805.367180998</v>
      </c>
      <c r="M6" s="3">
        <v>255805.367180998</v>
      </c>
      <c r="N6" s="3">
        <v>0</v>
      </c>
      <c r="O6" s="3">
        <v>35255805.367181003</v>
      </c>
    </row>
    <row r="7" spans="1:15" x14ac:dyDescent="0.2">
      <c r="A7" s="2">
        <v>44075</v>
      </c>
      <c r="B7" s="2">
        <v>44104</v>
      </c>
      <c r="C7">
        <v>30</v>
      </c>
      <c r="D7">
        <v>27.524999999999999</v>
      </c>
      <c r="E7">
        <v>27.524999999999999</v>
      </c>
      <c r="F7">
        <v>27.524999999999999</v>
      </c>
      <c r="G7">
        <v>6.6636503991857098E-4</v>
      </c>
      <c r="H7" s="3">
        <v>0</v>
      </c>
      <c r="I7" s="3">
        <v>35000000</v>
      </c>
      <c r="J7" s="3">
        <v>0</v>
      </c>
      <c r="K7" s="3">
        <v>0</v>
      </c>
      <c r="L7" s="3">
        <v>699683.29191449902</v>
      </c>
      <c r="M7" s="3">
        <v>955488.65909549699</v>
      </c>
      <c r="N7" s="3">
        <v>0</v>
      </c>
      <c r="O7" s="3">
        <v>35955488.659095503</v>
      </c>
    </row>
    <row r="8" spans="1:15" x14ac:dyDescent="0.2">
      <c r="A8" s="2">
        <v>44105</v>
      </c>
      <c r="B8" s="2">
        <v>44135</v>
      </c>
      <c r="C8">
        <v>31</v>
      </c>
      <c r="D8">
        <v>27.135000000000002</v>
      </c>
      <c r="E8">
        <v>27.135000000000002</v>
      </c>
      <c r="F8">
        <v>27.135000000000002</v>
      </c>
      <c r="G8">
        <v>6.5796794962613703E-4</v>
      </c>
      <c r="H8" s="3">
        <v>0</v>
      </c>
      <c r="I8" s="3">
        <v>35000000</v>
      </c>
      <c r="J8" s="3">
        <v>0</v>
      </c>
      <c r="K8" s="3">
        <v>0</v>
      </c>
      <c r="L8" s="3">
        <v>713895.22534435894</v>
      </c>
      <c r="M8" s="3">
        <v>1669383.88443986</v>
      </c>
      <c r="N8" s="3">
        <v>0</v>
      </c>
      <c r="O8" s="3">
        <v>36669383.884439901</v>
      </c>
    </row>
    <row r="9" spans="1:15" x14ac:dyDescent="0.2">
      <c r="A9" s="2">
        <v>44136</v>
      </c>
      <c r="B9" s="2">
        <v>44165</v>
      </c>
      <c r="C9">
        <v>30</v>
      </c>
      <c r="D9">
        <v>26.76</v>
      </c>
      <c r="E9">
        <v>26.76</v>
      </c>
      <c r="F9">
        <v>26.76</v>
      </c>
      <c r="G9">
        <v>6.4986956374091199E-4</v>
      </c>
      <c r="H9" s="3">
        <v>0</v>
      </c>
      <c r="I9" s="3">
        <v>35000000</v>
      </c>
      <c r="J9" s="3">
        <v>0</v>
      </c>
      <c r="K9" s="3">
        <v>0</v>
      </c>
      <c r="L9" s="3">
        <v>682363.04192795802</v>
      </c>
      <c r="M9" s="3">
        <v>2351746.92636781</v>
      </c>
      <c r="N9" s="3">
        <v>0</v>
      </c>
      <c r="O9" s="3">
        <v>37351746.926367797</v>
      </c>
    </row>
    <row r="10" spans="1:15" x14ac:dyDescent="0.2">
      <c r="A10" s="2">
        <v>44166</v>
      </c>
      <c r="B10" s="2">
        <v>44196</v>
      </c>
      <c r="C10">
        <v>31</v>
      </c>
      <c r="D10">
        <v>26.19</v>
      </c>
      <c r="E10">
        <v>26.19</v>
      </c>
      <c r="F10">
        <v>26.19</v>
      </c>
      <c r="G10">
        <v>6.3751414410862005E-4</v>
      </c>
      <c r="H10" s="3">
        <v>0</v>
      </c>
      <c r="I10" s="3">
        <v>35000000</v>
      </c>
      <c r="J10" s="3">
        <v>0</v>
      </c>
      <c r="K10" s="3">
        <v>0</v>
      </c>
      <c r="L10" s="3">
        <v>691702.84635785199</v>
      </c>
      <c r="M10" s="3">
        <v>3043449.7727256701</v>
      </c>
      <c r="N10" s="3">
        <v>0</v>
      </c>
      <c r="O10" s="3">
        <v>38043449.772725701</v>
      </c>
    </row>
    <row r="11" spans="1:15" x14ac:dyDescent="0.2">
      <c r="A11" s="2">
        <v>44197</v>
      </c>
      <c r="B11" s="2">
        <v>44227</v>
      </c>
      <c r="C11">
        <v>31</v>
      </c>
      <c r="D11">
        <v>25.98</v>
      </c>
      <c r="E11">
        <v>25.98</v>
      </c>
      <c r="F11">
        <v>25.98</v>
      </c>
      <c r="G11">
        <v>6.3294811266723105E-4</v>
      </c>
      <c r="H11" s="3">
        <v>0</v>
      </c>
      <c r="I11" s="3">
        <v>35000000</v>
      </c>
      <c r="J11" s="3">
        <v>0</v>
      </c>
      <c r="K11" s="3">
        <v>0</v>
      </c>
      <c r="L11" s="3">
        <v>686748.70224394603</v>
      </c>
      <c r="M11" s="3">
        <v>3730198.4749696101</v>
      </c>
      <c r="N11" s="3">
        <v>0</v>
      </c>
      <c r="O11" s="3">
        <v>38730198.474969603</v>
      </c>
    </row>
    <row r="12" spans="1:15" x14ac:dyDescent="0.2">
      <c r="A12" s="2">
        <v>44228</v>
      </c>
      <c r="B12" s="2">
        <v>44255</v>
      </c>
      <c r="C12">
        <v>28</v>
      </c>
      <c r="D12">
        <v>26.31</v>
      </c>
      <c r="E12">
        <v>26.31</v>
      </c>
      <c r="F12">
        <v>26.31</v>
      </c>
      <c r="G12">
        <v>6.4011990387169405E-4</v>
      </c>
      <c r="H12" s="3">
        <v>0</v>
      </c>
      <c r="I12" s="3">
        <v>35000000</v>
      </c>
      <c r="J12" s="3">
        <v>0</v>
      </c>
      <c r="K12" s="3">
        <v>0</v>
      </c>
      <c r="L12" s="3">
        <v>627317.50579425995</v>
      </c>
      <c r="M12" s="3">
        <v>4357515.9807638703</v>
      </c>
      <c r="N12" s="3">
        <v>0</v>
      </c>
      <c r="O12" s="3">
        <v>39357515.980763897</v>
      </c>
    </row>
    <row r="13" spans="1:15" x14ac:dyDescent="0.2">
      <c r="A13" s="2">
        <v>44256</v>
      </c>
      <c r="B13" s="2">
        <v>44286</v>
      </c>
      <c r="C13">
        <v>31</v>
      </c>
      <c r="D13">
        <v>26.114999999999998</v>
      </c>
      <c r="E13">
        <v>26.114999999999998</v>
      </c>
      <c r="F13">
        <v>26.114999999999998</v>
      </c>
      <c r="G13">
        <v>6.3588428907812599E-4</v>
      </c>
      <c r="H13" s="3">
        <v>0</v>
      </c>
      <c r="I13" s="3">
        <v>35000000</v>
      </c>
      <c r="J13" s="3">
        <v>0</v>
      </c>
      <c r="K13" s="3">
        <v>0</v>
      </c>
      <c r="L13" s="3">
        <v>689934.45364976698</v>
      </c>
      <c r="M13" s="3">
        <v>5047450.4344136398</v>
      </c>
      <c r="N13" s="3">
        <v>0</v>
      </c>
      <c r="O13" s="3">
        <v>40047450.434413597</v>
      </c>
    </row>
    <row r="14" spans="1:15" x14ac:dyDescent="0.2">
      <c r="A14" s="2">
        <v>44287</v>
      </c>
      <c r="B14" s="2">
        <v>44316</v>
      </c>
      <c r="C14">
        <v>30</v>
      </c>
      <c r="D14">
        <v>25.965</v>
      </c>
      <c r="E14">
        <v>25.965</v>
      </c>
      <c r="F14">
        <v>25.965</v>
      </c>
      <c r="G14">
        <v>6.3262167717281802E-4</v>
      </c>
      <c r="H14" s="3">
        <v>0</v>
      </c>
      <c r="I14" s="3">
        <v>35000000</v>
      </c>
      <c r="J14" s="3">
        <v>0</v>
      </c>
      <c r="K14" s="3">
        <v>0</v>
      </c>
      <c r="L14" s="3">
        <v>664252.76103145897</v>
      </c>
      <c r="M14" s="3">
        <v>5711703.1954450998</v>
      </c>
      <c r="N14" s="3">
        <v>0</v>
      </c>
      <c r="O14" s="3">
        <v>40711703.195445098</v>
      </c>
    </row>
    <row r="15" spans="1:15" x14ac:dyDescent="0.2">
      <c r="A15" s="2">
        <v>44317</v>
      </c>
      <c r="B15" s="2">
        <v>44347</v>
      </c>
      <c r="C15">
        <v>31</v>
      </c>
      <c r="D15">
        <v>25.83</v>
      </c>
      <c r="E15">
        <v>25.83</v>
      </c>
      <c r="F15">
        <v>25.83</v>
      </c>
      <c r="G15">
        <v>6.2968201205726405E-4</v>
      </c>
      <c r="H15" s="3">
        <v>0</v>
      </c>
      <c r="I15" s="3">
        <v>35000000</v>
      </c>
      <c r="J15" s="3">
        <v>0</v>
      </c>
      <c r="K15" s="3">
        <v>0</v>
      </c>
      <c r="L15" s="3">
        <v>683204.98308213195</v>
      </c>
      <c r="M15" s="3">
        <v>6394908.1785272304</v>
      </c>
      <c r="N15" s="3">
        <v>0</v>
      </c>
      <c r="O15" s="3">
        <v>41394908.178527199</v>
      </c>
    </row>
    <row r="16" spans="1:15" x14ac:dyDescent="0.2">
      <c r="A16" s="2">
        <v>44348</v>
      </c>
      <c r="B16" s="2">
        <v>44377</v>
      </c>
      <c r="C16">
        <v>30</v>
      </c>
      <c r="D16">
        <v>25.815000000000001</v>
      </c>
      <c r="E16">
        <v>25.815000000000001</v>
      </c>
      <c r="F16">
        <v>25.815000000000001</v>
      </c>
      <c r="G16">
        <v>6.2935518846773996E-4</v>
      </c>
      <c r="H16" s="3">
        <v>0</v>
      </c>
      <c r="I16" s="3">
        <v>35000000</v>
      </c>
      <c r="J16" s="3">
        <v>0</v>
      </c>
      <c r="K16" s="3">
        <v>0</v>
      </c>
      <c r="L16" s="3">
        <v>660822.94789112697</v>
      </c>
      <c r="M16" s="3">
        <v>7055731.1264183596</v>
      </c>
      <c r="N16" s="3">
        <v>0</v>
      </c>
      <c r="O16" s="3">
        <v>42055731.126418397</v>
      </c>
    </row>
    <row r="17" spans="1:15" x14ac:dyDescent="0.2">
      <c r="A17" s="2">
        <v>44378</v>
      </c>
      <c r="B17" s="2">
        <v>44408</v>
      </c>
      <c r="C17">
        <v>31</v>
      </c>
      <c r="D17">
        <v>25.77</v>
      </c>
      <c r="E17">
        <v>25.77</v>
      </c>
      <c r="F17">
        <v>25.77</v>
      </c>
      <c r="G17">
        <v>6.2837448450037104E-4</v>
      </c>
      <c r="H17" s="3">
        <v>0</v>
      </c>
      <c r="I17" s="3">
        <v>35000000</v>
      </c>
      <c r="J17" s="3">
        <v>0</v>
      </c>
      <c r="K17" s="3">
        <v>0</v>
      </c>
      <c r="L17" s="3">
        <v>681786.31568290305</v>
      </c>
      <c r="M17" s="3">
        <v>7737517.4421012597</v>
      </c>
      <c r="N17" s="3">
        <v>0</v>
      </c>
      <c r="O17" s="3">
        <v>42737517.4421013</v>
      </c>
    </row>
    <row r="18" spans="1:15" x14ac:dyDescent="0.2">
      <c r="A18" s="2">
        <v>44409</v>
      </c>
      <c r="B18" s="2">
        <v>44439</v>
      </c>
      <c r="C18">
        <v>31</v>
      </c>
      <c r="D18">
        <v>25.86</v>
      </c>
      <c r="E18">
        <v>25.86</v>
      </c>
      <c r="F18">
        <v>25.86</v>
      </c>
      <c r="G18">
        <v>6.3033554269220605E-4</v>
      </c>
      <c r="H18" s="3">
        <v>0</v>
      </c>
      <c r="I18" s="3">
        <v>35000000</v>
      </c>
      <c r="J18" s="3">
        <v>0</v>
      </c>
      <c r="K18" s="3">
        <v>0</v>
      </c>
      <c r="L18" s="3">
        <v>683914.06382104405</v>
      </c>
      <c r="M18" s="3">
        <v>8421431.5059223007</v>
      </c>
      <c r="N18" s="3">
        <v>0</v>
      </c>
      <c r="O18" s="3">
        <v>43421431.505922303</v>
      </c>
    </row>
    <row r="19" spans="1:15" x14ac:dyDescent="0.2">
      <c r="A19" s="2">
        <v>44440</v>
      </c>
      <c r="B19" s="2">
        <v>44469</v>
      </c>
      <c r="C19">
        <v>30</v>
      </c>
      <c r="D19">
        <v>25.785</v>
      </c>
      <c r="E19">
        <v>25.785</v>
      </c>
      <c r="F19">
        <v>25.785</v>
      </c>
      <c r="G19">
        <v>6.28701424698619E-4</v>
      </c>
      <c r="H19" s="3">
        <v>0</v>
      </c>
      <c r="I19" s="3">
        <v>35000000</v>
      </c>
      <c r="J19" s="3">
        <v>0</v>
      </c>
      <c r="K19" s="3">
        <v>0</v>
      </c>
      <c r="L19" s="3">
        <v>660136.49593354994</v>
      </c>
      <c r="M19" s="3">
        <v>9081568.0018558502</v>
      </c>
      <c r="N19" s="3">
        <v>0</v>
      </c>
      <c r="O19" s="3">
        <v>44081568.001855902</v>
      </c>
    </row>
    <row r="20" spans="1:15" x14ac:dyDescent="0.2">
      <c r="A20" s="2">
        <v>44470</v>
      </c>
      <c r="B20" s="2">
        <v>44500</v>
      </c>
      <c r="C20">
        <v>31</v>
      </c>
      <c r="D20">
        <v>25.62</v>
      </c>
      <c r="E20">
        <v>25.62</v>
      </c>
      <c r="F20">
        <v>25.62</v>
      </c>
      <c r="G20">
        <v>6.2510294214179795E-4</v>
      </c>
      <c r="H20" s="3">
        <v>0</v>
      </c>
      <c r="I20" s="3">
        <v>35000000</v>
      </c>
      <c r="J20" s="3">
        <v>0</v>
      </c>
      <c r="K20" s="3">
        <v>0</v>
      </c>
      <c r="L20" s="3">
        <v>678236.69222385006</v>
      </c>
      <c r="M20" s="3">
        <v>9759804.6940797009</v>
      </c>
      <c r="N20" s="3">
        <v>0</v>
      </c>
      <c r="O20" s="3">
        <v>44759804.694079697</v>
      </c>
    </row>
    <row r="21" spans="1:15" x14ac:dyDescent="0.2">
      <c r="A21" s="2">
        <v>44501</v>
      </c>
      <c r="B21" s="2">
        <v>44530</v>
      </c>
      <c r="C21">
        <v>30</v>
      </c>
      <c r="D21">
        <v>25.905000000000001</v>
      </c>
      <c r="E21">
        <v>25.905000000000001</v>
      </c>
      <c r="F21">
        <v>25.905000000000001</v>
      </c>
      <c r="G21">
        <v>6.3131554742335005E-4</v>
      </c>
      <c r="H21" s="3">
        <v>0</v>
      </c>
      <c r="I21" s="3">
        <v>35000000</v>
      </c>
      <c r="J21" s="3">
        <v>0</v>
      </c>
      <c r="K21" s="3">
        <v>0</v>
      </c>
      <c r="L21" s="3">
        <v>662881.32479451702</v>
      </c>
      <c r="M21" s="3">
        <v>10422686.0188742</v>
      </c>
      <c r="N21" s="3">
        <v>0</v>
      </c>
      <c r="O21" s="3">
        <v>45422686.018874198</v>
      </c>
    </row>
    <row r="22" spans="1:15" x14ac:dyDescent="0.2">
      <c r="A22" s="2">
        <v>44531</v>
      </c>
      <c r="B22" s="2">
        <v>44561</v>
      </c>
      <c r="C22">
        <v>31</v>
      </c>
      <c r="D22">
        <v>26.19</v>
      </c>
      <c r="E22">
        <v>26.19</v>
      </c>
      <c r="F22">
        <v>26.19</v>
      </c>
      <c r="G22">
        <v>6.3751414410862005E-4</v>
      </c>
      <c r="H22" s="3">
        <v>0</v>
      </c>
      <c r="I22" s="3">
        <v>35000000</v>
      </c>
      <c r="J22" s="3">
        <v>0</v>
      </c>
      <c r="K22" s="3">
        <v>0</v>
      </c>
      <c r="L22" s="3">
        <v>691702.84635785199</v>
      </c>
      <c r="M22" s="3">
        <v>11114388.865232101</v>
      </c>
      <c r="N22" s="3">
        <v>0</v>
      </c>
      <c r="O22" s="3">
        <v>46114388.865232103</v>
      </c>
    </row>
    <row r="23" spans="1:15" x14ac:dyDescent="0.2">
      <c r="A23" s="2">
        <v>44562</v>
      </c>
      <c r="B23" s="2">
        <v>44592</v>
      </c>
      <c r="C23">
        <v>31</v>
      </c>
      <c r="D23">
        <v>26.49</v>
      </c>
      <c r="E23">
        <v>26.49</v>
      </c>
      <c r="F23">
        <v>26.49</v>
      </c>
      <c r="G23">
        <v>6.4402391816376103E-4</v>
      </c>
      <c r="H23" s="3">
        <v>0</v>
      </c>
      <c r="I23" s="3">
        <v>35000000</v>
      </c>
      <c r="J23" s="3">
        <v>0</v>
      </c>
      <c r="K23" s="3">
        <v>0</v>
      </c>
      <c r="L23" s="3">
        <v>698765.95120768098</v>
      </c>
      <c r="M23" s="3">
        <v>11813154.8164398</v>
      </c>
      <c r="N23" s="3">
        <v>0</v>
      </c>
      <c r="O23" s="3">
        <v>46813154.8164398</v>
      </c>
    </row>
    <row r="24" spans="1:15" x14ac:dyDescent="0.2">
      <c r="A24" s="2">
        <v>44593</v>
      </c>
      <c r="B24" s="2">
        <v>44620</v>
      </c>
      <c r="C24">
        <v>28</v>
      </c>
      <c r="D24">
        <v>27.45</v>
      </c>
      <c r="E24">
        <v>27.45</v>
      </c>
      <c r="F24">
        <v>27.45</v>
      </c>
      <c r="G24">
        <v>6.6475220558892502E-4</v>
      </c>
      <c r="H24" s="3">
        <v>0</v>
      </c>
      <c r="I24" s="3">
        <v>35000000</v>
      </c>
      <c r="J24" s="3">
        <v>0</v>
      </c>
      <c r="K24" s="3">
        <v>0</v>
      </c>
      <c r="L24" s="3">
        <v>651457.16147714702</v>
      </c>
      <c r="M24" s="3">
        <v>12464611.9779169</v>
      </c>
      <c r="N24" s="3">
        <v>0</v>
      </c>
      <c r="O24" s="3">
        <v>47464611.977916896</v>
      </c>
    </row>
    <row r="25" spans="1:15" x14ac:dyDescent="0.2">
      <c r="A25" s="2">
        <v>44621</v>
      </c>
      <c r="B25" s="2">
        <v>44651</v>
      </c>
      <c r="C25">
        <v>31</v>
      </c>
      <c r="D25">
        <v>27.704999999999998</v>
      </c>
      <c r="E25">
        <v>27.704999999999998</v>
      </c>
      <c r="F25">
        <v>27.704999999999998</v>
      </c>
      <c r="G25">
        <v>6.7023198611315703E-4</v>
      </c>
      <c r="H25" s="3">
        <v>0</v>
      </c>
      <c r="I25" s="3">
        <v>35000000</v>
      </c>
      <c r="J25" s="3">
        <v>0</v>
      </c>
      <c r="K25" s="3">
        <v>0</v>
      </c>
      <c r="L25" s="3">
        <v>727201.704932775</v>
      </c>
      <c r="M25" s="3">
        <v>13191813.6828497</v>
      </c>
      <c r="N25" s="3">
        <v>0</v>
      </c>
      <c r="O25" s="3">
        <v>48191813.682849698</v>
      </c>
    </row>
    <row r="26" spans="1:15" x14ac:dyDescent="0.2">
      <c r="A26" s="2">
        <v>44652</v>
      </c>
      <c r="B26" s="2">
        <v>44669</v>
      </c>
      <c r="C26">
        <v>18</v>
      </c>
      <c r="D26">
        <v>28.574999999999999</v>
      </c>
      <c r="E26">
        <v>28.574999999999999</v>
      </c>
      <c r="F26">
        <v>28.574999999999999</v>
      </c>
      <c r="G26">
        <v>6.8884592812357105E-4</v>
      </c>
      <c r="H26" s="3">
        <v>0</v>
      </c>
      <c r="I26" s="3">
        <v>35000000</v>
      </c>
      <c r="J26" s="3">
        <v>0</v>
      </c>
      <c r="K26" s="3">
        <v>0</v>
      </c>
      <c r="L26" s="3">
        <v>433972.93471785</v>
      </c>
      <c r="M26" s="3">
        <v>13625786.6175675</v>
      </c>
      <c r="N26" s="3">
        <v>0</v>
      </c>
      <c r="O26" s="3">
        <v>48625786.617567502</v>
      </c>
    </row>
    <row r="28" spans="1:15" x14ac:dyDescent="0.2">
      <c r="A28" s="1" t="s">
        <v>18</v>
      </c>
      <c r="B28" s="1" t="s">
        <v>19</v>
      </c>
    </row>
    <row r="29" spans="1:15" x14ac:dyDescent="0.2">
      <c r="A29" t="s">
        <v>10</v>
      </c>
      <c r="B29" s="3">
        <v>35000000</v>
      </c>
    </row>
    <row r="30" spans="1:15" x14ac:dyDescent="0.2">
      <c r="A30" t="s">
        <v>20</v>
      </c>
      <c r="B30" s="3">
        <v>0</v>
      </c>
    </row>
    <row r="31" spans="1:15" x14ac:dyDescent="0.2">
      <c r="A31" t="s">
        <v>21</v>
      </c>
      <c r="B31" s="3">
        <v>35000000</v>
      </c>
    </row>
    <row r="32" spans="1:15" x14ac:dyDescent="0.2">
      <c r="A32" t="s">
        <v>22</v>
      </c>
      <c r="B32" s="3">
        <v>0</v>
      </c>
    </row>
    <row r="33" spans="1:15" x14ac:dyDescent="0.2">
      <c r="A33" t="s">
        <v>23</v>
      </c>
      <c r="B33" s="3">
        <v>13625786.6175675</v>
      </c>
    </row>
    <row r="34" spans="1:15" x14ac:dyDescent="0.2">
      <c r="A34" t="s">
        <v>24</v>
      </c>
      <c r="B34" s="3">
        <v>48625786.617567502</v>
      </c>
    </row>
    <row r="35" spans="1:15" x14ac:dyDescent="0.2">
      <c r="A35" t="s">
        <v>25</v>
      </c>
      <c r="B35" s="3">
        <v>0</v>
      </c>
    </row>
    <row r="36" spans="1:15" x14ac:dyDescent="0.2">
      <c r="A36" t="s">
        <v>26</v>
      </c>
      <c r="B36" s="3">
        <v>48625786.617567502</v>
      </c>
    </row>
    <row r="38" spans="1:15" x14ac:dyDescent="0.2">
      <c r="A38" s="8" t="s">
        <v>27</v>
      </c>
      <c r="B38" s="8" t="s">
        <v>27</v>
      </c>
      <c r="C38" s="8" t="s">
        <v>27</v>
      </c>
      <c r="D38" s="8" t="s">
        <v>27</v>
      </c>
      <c r="E38" s="8" t="s">
        <v>27</v>
      </c>
      <c r="F38" s="8" t="s">
        <v>27</v>
      </c>
    </row>
    <row r="39" spans="1:15" x14ac:dyDescent="0.2">
      <c r="A39" s="9"/>
      <c r="B39" s="9"/>
      <c r="C39" s="9"/>
      <c r="D39" s="9"/>
      <c r="E39" s="9"/>
      <c r="F39" s="9"/>
    </row>
    <row r="41" spans="1:15" x14ac:dyDescent="0.2">
      <c r="A41" s="1" t="s">
        <v>3</v>
      </c>
      <c r="B41" s="1" t="s">
        <v>4</v>
      </c>
      <c r="C41" s="1" t="s">
        <v>5</v>
      </c>
      <c r="D41" s="1" t="s">
        <v>6</v>
      </c>
      <c r="E41" s="1" t="s">
        <v>7</v>
      </c>
      <c r="F41" s="1" t="s">
        <v>8</v>
      </c>
      <c r="G41" s="1" t="s">
        <v>9</v>
      </c>
      <c r="H41" s="1" t="s">
        <v>10</v>
      </c>
      <c r="I41" s="1" t="s">
        <v>11</v>
      </c>
      <c r="J41" s="1" t="s">
        <v>12</v>
      </c>
      <c r="K41" s="1" t="s">
        <v>13</v>
      </c>
      <c r="L41" s="1" t="s">
        <v>14</v>
      </c>
      <c r="M41" s="1" t="s">
        <v>15</v>
      </c>
      <c r="N41" s="1" t="s">
        <v>16</v>
      </c>
      <c r="O41" s="1" t="s">
        <v>17</v>
      </c>
    </row>
    <row r="42" spans="1:15" x14ac:dyDescent="0.2">
      <c r="A42" s="2">
        <v>44064</v>
      </c>
      <c r="B42" s="2">
        <v>44074</v>
      </c>
      <c r="C42">
        <v>11</v>
      </c>
      <c r="D42">
        <v>27.434999999999999</v>
      </c>
      <c r="E42">
        <v>27.434999999999999</v>
      </c>
      <c r="F42">
        <v>27.434999999999999</v>
      </c>
      <c r="G42">
        <v>6.6442952514544895E-4</v>
      </c>
      <c r="H42" s="3">
        <v>45000000</v>
      </c>
      <c r="I42" s="3">
        <v>45000000</v>
      </c>
      <c r="J42" s="3">
        <v>0</v>
      </c>
      <c r="K42" s="3">
        <v>0</v>
      </c>
      <c r="L42" s="3">
        <v>328892.61494699703</v>
      </c>
      <c r="M42" s="3">
        <v>328892.61494699703</v>
      </c>
      <c r="N42" s="3">
        <v>0</v>
      </c>
      <c r="O42" s="3">
        <v>45328892.614946999</v>
      </c>
    </row>
    <row r="43" spans="1:15" x14ac:dyDescent="0.2">
      <c r="A43" s="2">
        <v>44075</v>
      </c>
      <c r="B43" s="2">
        <v>44104</v>
      </c>
      <c r="C43">
        <v>30</v>
      </c>
      <c r="D43">
        <v>27.524999999999999</v>
      </c>
      <c r="E43">
        <v>27.524999999999999</v>
      </c>
      <c r="F43">
        <v>27.524999999999999</v>
      </c>
      <c r="G43">
        <v>6.6636503991857098E-4</v>
      </c>
      <c r="H43" s="3">
        <v>0</v>
      </c>
      <c r="I43" s="3">
        <v>45000000</v>
      </c>
      <c r="J43" s="3">
        <v>0</v>
      </c>
      <c r="K43" s="3">
        <v>0</v>
      </c>
      <c r="L43" s="3">
        <v>899592.80389006995</v>
      </c>
      <c r="M43" s="3">
        <v>1228485.41883707</v>
      </c>
      <c r="N43" s="3">
        <v>0</v>
      </c>
      <c r="O43" s="3">
        <v>46228485.4188371</v>
      </c>
    </row>
    <row r="44" spans="1:15" x14ac:dyDescent="0.2">
      <c r="A44" s="2">
        <v>44105</v>
      </c>
      <c r="B44" s="2">
        <v>44135</v>
      </c>
      <c r="C44">
        <v>31</v>
      </c>
      <c r="D44">
        <v>27.135000000000002</v>
      </c>
      <c r="E44">
        <v>27.135000000000002</v>
      </c>
      <c r="F44">
        <v>27.135000000000002</v>
      </c>
      <c r="G44">
        <v>6.5796794962613703E-4</v>
      </c>
      <c r="H44" s="3">
        <v>0</v>
      </c>
      <c r="I44" s="3">
        <v>45000000</v>
      </c>
      <c r="J44" s="3">
        <v>0</v>
      </c>
      <c r="K44" s="3">
        <v>0</v>
      </c>
      <c r="L44" s="3">
        <v>917865.28972846095</v>
      </c>
      <c r="M44" s="3">
        <v>2146350.7085655299</v>
      </c>
      <c r="N44" s="3">
        <v>0</v>
      </c>
      <c r="O44" s="3">
        <v>47146350.708565503</v>
      </c>
    </row>
    <row r="45" spans="1:15" x14ac:dyDescent="0.2">
      <c r="A45" s="2">
        <v>44136</v>
      </c>
      <c r="B45" s="2">
        <v>44165</v>
      </c>
      <c r="C45">
        <v>30</v>
      </c>
      <c r="D45">
        <v>26.76</v>
      </c>
      <c r="E45">
        <v>26.76</v>
      </c>
      <c r="F45">
        <v>26.76</v>
      </c>
      <c r="G45">
        <v>6.4986956374091199E-4</v>
      </c>
      <c r="H45" s="3">
        <v>0</v>
      </c>
      <c r="I45" s="3">
        <v>45000000</v>
      </c>
      <c r="J45" s="3">
        <v>0</v>
      </c>
      <c r="K45" s="3">
        <v>0</v>
      </c>
      <c r="L45" s="3">
        <v>877323.91105023201</v>
      </c>
      <c r="M45" s="3">
        <v>3023674.6196157602</v>
      </c>
      <c r="N45" s="3">
        <v>0</v>
      </c>
      <c r="O45" s="3">
        <v>48023674.619615801</v>
      </c>
    </row>
    <row r="46" spans="1:15" x14ac:dyDescent="0.2">
      <c r="A46" s="2">
        <v>44166</v>
      </c>
      <c r="B46" s="2">
        <v>44196</v>
      </c>
      <c r="C46">
        <v>31</v>
      </c>
      <c r="D46">
        <v>26.19</v>
      </c>
      <c r="E46">
        <v>26.19</v>
      </c>
      <c r="F46">
        <v>26.19</v>
      </c>
      <c r="G46">
        <v>6.3751414410862005E-4</v>
      </c>
      <c r="H46" s="3">
        <v>0</v>
      </c>
      <c r="I46" s="3">
        <v>45000000</v>
      </c>
      <c r="J46" s="3">
        <v>0</v>
      </c>
      <c r="K46" s="3">
        <v>0</v>
      </c>
      <c r="L46" s="3">
        <v>889332.23103152402</v>
      </c>
      <c r="M46" s="3">
        <v>3913006.8506472898</v>
      </c>
      <c r="N46" s="3">
        <v>0</v>
      </c>
      <c r="O46" s="3">
        <v>48913006.8506473</v>
      </c>
    </row>
    <row r="47" spans="1:15" x14ac:dyDescent="0.2">
      <c r="A47" s="2">
        <v>44197</v>
      </c>
      <c r="B47" s="2">
        <v>44227</v>
      </c>
      <c r="C47">
        <v>31</v>
      </c>
      <c r="D47">
        <v>25.98</v>
      </c>
      <c r="E47">
        <v>25.98</v>
      </c>
      <c r="F47">
        <v>25.98</v>
      </c>
      <c r="G47">
        <v>6.3294811266723105E-4</v>
      </c>
      <c r="H47" s="3">
        <v>0</v>
      </c>
      <c r="I47" s="3">
        <v>45000000</v>
      </c>
      <c r="J47" s="3">
        <v>0</v>
      </c>
      <c r="K47" s="3">
        <v>0</v>
      </c>
      <c r="L47" s="3">
        <v>882962.61717078695</v>
      </c>
      <c r="M47" s="3">
        <v>4795969.4678180702</v>
      </c>
      <c r="N47" s="3">
        <v>0</v>
      </c>
      <c r="O47" s="3">
        <v>49795969.467818096</v>
      </c>
    </row>
    <row r="48" spans="1:15" x14ac:dyDescent="0.2">
      <c r="A48" s="2">
        <v>44228</v>
      </c>
      <c r="B48" s="2">
        <v>44255</v>
      </c>
      <c r="C48">
        <v>28</v>
      </c>
      <c r="D48">
        <v>26.31</v>
      </c>
      <c r="E48">
        <v>26.31</v>
      </c>
      <c r="F48">
        <v>26.31</v>
      </c>
      <c r="G48">
        <v>6.4011990387169405E-4</v>
      </c>
      <c r="H48" s="3">
        <v>0</v>
      </c>
      <c r="I48" s="3">
        <v>45000000</v>
      </c>
      <c r="J48" s="3">
        <v>0</v>
      </c>
      <c r="K48" s="3">
        <v>0</v>
      </c>
      <c r="L48" s="3">
        <v>806551.07887833496</v>
      </c>
      <c r="M48" s="3">
        <v>5602520.5466964096</v>
      </c>
      <c r="N48" s="3">
        <v>0</v>
      </c>
      <c r="O48" s="3">
        <v>50602520.546696402</v>
      </c>
    </row>
    <row r="49" spans="1:15" x14ac:dyDescent="0.2">
      <c r="A49" s="2">
        <v>44256</v>
      </c>
      <c r="B49" s="2">
        <v>44286</v>
      </c>
      <c r="C49">
        <v>31</v>
      </c>
      <c r="D49">
        <v>26.114999999999998</v>
      </c>
      <c r="E49">
        <v>26.114999999999998</v>
      </c>
      <c r="F49">
        <v>26.114999999999998</v>
      </c>
      <c r="G49">
        <v>6.3588428907812599E-4</v>
      </c>
      <c r="H49" s="3">
        <v>0</v>
      </c>
      <c r="I49" s="3">
        <v>45000000</v>
      </c>
      <c r="J49" s="3">
        <v>0</v>
      </c>
      <c r="K49" s="3">
        <v>0</v>
      </c>
      <c r="L49" s="3">
        <v>887058.583263985</v>
      </c>
      <c r="M49" s="3">
        <v>6489579.1299603898</v>
      </c>
      <c r="N49" s="3">
        <v>0</v>
      </c>
      <c r="O49" s="3">
        <v>51489579.129960403</v>
      </c>
    </row>
    <row r="50" spans="1:15" x14ac:dyDescent="0.2">
      <c r="A50" s="2">
        <v>44287</v>
      </c>
      <c r="B50" s="2">
        <v>44316</v>
      </c>
      <c r="C50">
        <v>30</v>
      </c>
      <c r="D50">
        <v>25.965</v>
      </c>
      <c r="E50">
        <v>25.965</v>
      </c>
      <c r="F50">
        <v>25.965</v>
      </c>
      <c r="G50">
        <v>6.3262167717281802E-4</v>
      </c>
      <c r="H50" s="3">
        <v>0</v>
      </c>
      <c r="I50" s="3">
        <v>45000000</v>
      </c>
      <c r="J50" s="3">
        <v>0</v>
      </c>
      <c r="K50" s="3">
        <v>0</v>
      </c>
      <c r="L50" s="3">
        <v>854039.26418330404</v>
      </c>
      <c r="M50" s="3">
        <v>7343618.3941436997</v>
      </c>
      <c r="N50" s="3">
        <v>0</v>
      </c>
      <c r="O50" s="3">
        <v>52343618.394143701</v>
      </c>
    </row>
    <row r="51" spans="1:15" x14ac:dyDescent="0.2">
      <c r="A51" s="2">
        <v>44317</v>
      </c>
      <c r="B51" s="2">
        <v>44347</v>
      </c>
      <c r="C51">
        <v>31</v>
      </c>
      <c r="D51">
        <v>25.83</v>
      </c>
      <c r="E51">
        <v>25.83</v>
      </c>
      <c r="F51">
        <v>25.83</v>
      </c>
      <c r="G51">
        <v>6.2968201205726405E-4</v>
      </c>
      <c r="H51" s="3">
        <v>0</v>
      </c>
      <c r="I51" s="3">
        <v>45000000</v>
      </c>
      <c r="J51" s="3">
        <v>0</v>
      </c>
      <c r="K51" s="3">
        <v>0</v>
      </c>
      <c r="L51" s="3">
        <v>878406.40681988397</v>
      </c>
      <c r="M51" s="3">
        <v>8222024.8009635797</v>
      </c>
      <c r="N51" s="3">
        <v>0</v>
      </c>
      <c r="O51" s="3">
        <v>53222024.800963603</v>
      </c>
    </row>
    <row r="52" spans="1:15" x14ac:dyDescent="0.2">
      <c r="A52" s="2">
        <v>44348</v>
      </c>
      <c r="B52" s="2">
        <v>44377</v>
      </c>
      <c r="C52">
        <v>30</v>
      </c>
      <c r="D52">
        <v>25.815000000000001</v>
      </c>
      <c r="E52">
        <v>25.815000000000001</v>
      </c>
      <c r="F52">
        <v>25.815000000000001</v>
      </c>
      <c r="G52">
        <v>6.2935518846773996E-4</v>
      </c>
      <c r="H52" s="3">
        <v>0</v>
      </c>
      <c r="I52" s="3">
        <v>45000000</v>
      </c>
      <c r="J52" s="3">
        <v>0</v>
      </c>
      <c r="K52" s="3">
        <v>0</v>
      </c>
      <c r="L52" s="3">
        <v>849629.50443144795</v>
      </c>
      <c r="M52" s="3">
        <v>9071654.3053950295</v>
      </c>
      <c r="N52" s="3">
        <v>0</v>
      </c>
      <c r="O52" s="3">
        <v>54071654.305395</v>
      </c>
    </row>
    <row r="53" spans="1:15" x14ac:dyDescent="0.2">
      <c r="A53" s="2">
        <v>44378</v>
      </c>
      <c r="B53" s="2">
        <v>44408</v>
      </c>
      <c r="C53">
        <v>31</v>
      </c>
      <c r="D53">
        <v>25.77</v>
      </c>
      <c r="E53">
        <v>25.77</v>
      </c>
      <c r="F53">
        <v>25.77</v>
      </c>
      <c r="G53">
        <v>6.2837448450037104E-4</v>
      </c>
      <c r="H53" s="3">
        <v>0</v>
      </c>
      <c r="I53" s="3">
        <v>45000000</v>
      </c>
      <c r="J53" s="3">
        <v>0</v>
      </c>
      <c r="K53" s="3">
        <v>0</v>
      </c>
      <c r="L53" s="3">
        <v>876582.40587801801</v>
      </c>
      <c r="M53" s="3">
        <v>9948236.7112730499</v>
      </c>
      <c r="N53" s="3">
        <v>0</v>
      </c>
      <c r="O53" s="3">
        <v>54948236.711273</v>
      </c>
    </row>
    <row r="54" spans="1:15" x14ac:dyDescent="0.2">
      <c r="A54" s="2">
        <v>44409</v>
      </c>
      <c r="B54" s="2">
        <v>44439</v>
      </c>
      <c r="C54">
        <v>31</v>
      </c>
      <c r="D54">
        <v>25.86</v>
      </c>
      <c r="E54">
        <v>25.86</v>
      </c>
      <c r="F54">
        <v>25.86</v>
      </c>
      <c r="G54">
        <v>6.3033554269220605E-4</v>
      </c>
      <c r="H54" s="3">
        <v>0</v>
      </c>
      <c r="I54" s="3">
        <v>45000000</v>
      </c>
      <c r="J54" s="3">
        <v>0</v>
      </c>
      <c r="K54" s="3">
        <v>0</v>
      </c>
      <c r="L54" s="3">
        <v>879318.08205562795</v>
      </c>
      <c r="M54" s="3">
        <v>10827554.793328701</v>
      </c>
      <c r="N54" s="3">
        <v>0</v>
      </c>
      <c r="O54" s="3">
        <v>55827554.793328702</v>
      </c>
    </row>
    <row r="55" spans="1:15" x14ac:dyDescent="0.2">
      <c r="A55" s="2">
        <v>44440</v>
      </c>
      <c r="B55" s="2">
        <v>44469</v>
      </c>
      <c r="C55">
        <v>30</v>
      </c>
      <c r="D55">
        <v>25.785</v>
      </c>
      <c r="E55">
        <v>25.785</v>
      </c>
      <c r="F55">
        <v>25.785</v>
      </c>
      <c r="G55">
        <v>6.28701424698619E-4</v>
      </c>
      <c r="H55" s="3">
        <v>0</v>
      </c>
      <c r="I55" s="3">
        <v>45000000</v>
      </c>
      <c r="J55" s="3">
        <v>0</v>
      </c>
      <c r="K55" s="3">
        <v>0</v>
      </c>
      <c r="L55" s="3">
        <v>848746.92334313598</v>
      </c>
      <c r="M55" s="3">
        <v>11676301.7166718</v>
      </c>
      <c r="N55" s="3">
        <v>0</v>
      </c>
      <c r="O55" s="3">
        <v>56676301.716671802</v>
      </c>
    </row>
    <row r="56" spans="1:15" x14ac:dyDescent="0.2">
      <c r="A56" s="2">
        <v>44470</v>
      </c>
      <c r="B56" s="2">
        <v>44500</v>
      </c>
      <c r="C56">
        <v>31</v>
      </c>
      <c r="D56">
        <v>25.62</v>
      </c>
      <c r="E56">
        <v>25.62</v>
      </c>
      <c r="F56">
        <v>25.62</v>
      </c>
      <c r="G56">
        <v>6.2510294214179795E-4</v>
      </c>
      <c r="H56" s="3">
        <v>0</v>
      </c>
      <c r="I56" s="3">
        <v>45000000</v>
      </c>
      <c r="J56" s="3">
        <v>0</v>
      </c>
      <c r="K56" s="3">
        <v>0</v>
      </c>
      <c r="L56" s="3">
        <v>872018.60428780701</v>
      </c>
      <c r="M56" s="3">
        <v>12548320.3209596</v>
      </c>
      <c r="N56" s="3">
        <v>0</v>
      </c>
      <c r="O56" s="3">
        <v>57548320.320959598</v>
      </c>
    </row>
    <row r="57" spans="1:15" x14ac:dyDescent="0.2">
      <c r="A57" s="2">
        <v>44501</v>
      </c>
      <c r="B57" s="2">
        <v>44530</v>
      </c>
      <c r="C57">
        <v>30</v>
      </c>
      <c r="D57">
        <v>25.905000000000001</v>
      </c>
      <c r="E57">
        <v>25.905000000000001</v>
      </c>
      <c r="F57">
        <v>25.905000000000001</v>
      </c>
      <c r="G57">
        <v>6.3131554742335005E-4</v>
      </c>
      <c r="H57" s="3">
        <v>0</v>
      </c>
      <c r="I57" s="3">
        <v>45000000</v>
      </c>
      <c r="J57" s="3">
        <v>0</v>
      </c>
      <c r="K57" s="3">
        <v>0</v>
      </c>
      <c r="L57" s="3">
        <v>852275.98902152304</v>
      </c>
      <c r="M57" s="3">
        <v>13400596.3099811</v>
      </c>
      <c r="N57" s="3">
        <v>0</v>
      </c>
      <c r="O57" s="3">
        <v>58400596.3099811</v>
      </c>
    </row>
    <row r="58" spans="1:15" x14ac:dyDescent="0.2">
      <c r="A58" s="2">
        <v>44531</v>
      </c>
      <c r="B58" s="2">
        <v>44561</v>
      </c>
      <c r="C58">
        <v>31</v>
      </c>
      <c r="D58">
        <v>26.19</v>
      </c>
      <c r="E58">
        <v>26.19</v>
      </c>
      <c r="F58">
        <v>26.19</v>
      </c>
      <c r="G58">
        <v>6.3751414410862005E-4</v>
      </c>
      <c r="H58" s="3">
        <v>0</v>
      </c>
      <c r="I58" s="3">
        <v>45000000</v>
      </c>
      <c r="J58" s="3">
        <v>0</v>
      </c>
      <c r="K58" s="3">
        <v>0</v>
      </c>
      <c r="L58" s="3">
        <v>889332.23103152402</v>
      </c>
      <c r="M58" s="3">
        <v>14289928.541012701</v>
      </c>
      <c r="N58" s="3">
        <v>0</v>
      </c>
      <c r="O58" s="3">
        <v>59289928.541012697</v>
      </c>
    </row>
    <row r="59" spans="1:15" x14ac:dyDescent="0.2">
      <c r="A59" s="2">
        <v>44562</v>
      </c>
      <c r="B59" s="2">
        <v>44592</v>
      </c>
      <c r="C59">
        <v>31</v>
      </c>
      <c r="D59">
        <v>26.49</v>
      </c>
      <c r="E59">
        <v>26.49</v>
      </c>
      <c r="F59">
        <v>26.49</v>
      </c>
      <c r="G59">
        <v>6.4402391816376103E-4</v>
      </c>
      <c r="H59" s="3">
        <v>0</v>
      </c>
      <c r="I59" s="3">
        <v>45000000</v>
      </c>
      <c r="J59" s="3">
        <v>0</v>
      </c>
      <c r="K59" s="3">
        <v>0</v>
      </c>
      <c r="L59" s="3">
        <v>898413.36583844596</v>
      </c>
      <c r="M59" s="3">
        <v>15188341.9068511</v>
      </c>
      <c r="N59" s="3">
        <v>0</v>
      </c>
      <c r="O59" s="3">
        <v>60188341.906851098</v>
      </c>
    </row>
    <row r="60" spans="1:15" x14ac:dyDescent="0.2">
      <c r="A60" s="2">
        <v>44593</v>
      </c>
      <c r="B60" s="2">
        <v>44620</v>
      </c>
      <c r="C60">
        <v>28</v>
      </c>
      <c r="D60">
        <v>27.45</v>
      </c>
      <c r="E60">
        <v>27.45</v>
      </c>
      <c r="F60">
        <v>27.45</v>
      </c>
      <c r="G60">
        <v>6.6475220558892502E-4</v>
      </c>
      <c r="H60" s="3">
        <v>0</v>
      </c>
      <c r="I60" s="3">
        <v>45000000</v>
      </c>
      <c r="J60" s="3">
        <v>0</v>
      </c>
      <c r="K60" s="3">
        <v>0</v>
      </c>
      <c r="L60" s="3">
        <v>837587.77904204605</v>
      </c>
      <c r="M60" s="3">
        <v>16025929.6858932</v>
      </c>
      <c r="N60" s="3">
        <v>0</v>
      </c>
      <c r="O60" s="3">
        <v>61025929.6858932</v>
      </c>
    </row>
    <row r="61" spans="1:15" x14ac:dyDescent="0.2">
      <c r="A61" s="2">
        <v>44621</v>
      </c>
      <c r="B61" s="2">
        <v>44651</v>
      </c>
      <c r="C61">
        <v>31</v>
      </c>
      <c r="D61">
        <v>27.704999999999998</v>
      </c>
      <c r="E61">
        <v>27.704999999999998</v>
      </c>
      <c r="F61">
        <v>27.704999999999998</v>
      </c>
      <c r="G61">
        <v>6.7023198611315703E-4</v>
      </c>
      <c r="H61" s="3">
        <v>0</v>
      </c>
      <c r="I61" s="3">
        <v>45000000</v>
      </c>
      <c r="J61" s="3">
        <v>0</v>
      </c>
      <c r="K61" s="3">
        <v>0</v>
      </c>
      <c r="L61" s="3">
        <v>934973.62062785402</v>
      </c>
      <c r="M61" s="3">
        <v>16960903.306520998</v>
      </c>
      <c r="N61" s="3">
        <v>0</v>
      </c>
      <c r="O61" s="3">
        <v>61960903.306520998</v>
      </c>
    </row>
    <row r="62" spans="1:15" x14ac:dyDescent="0.2">
      <c r="A62" s="2">
        <v>44652</v>
      </c>
      <c r="B62" s="2">
        <v>44669</v>
      </c>
      <c r="C62">
        <v>18</v>
      </c>
      <c r="D62">
        <v>28.574999999999999</v>
      </c>
      <c r="E62">
        <v>28.574999999999999</v>
      </c>
      <c r="F62">
        <v>28.574999999999999</v>
      </c>
      <c r="G62">
        <v>6.8884592812357105E-4</v>
      </c>
      <c r="H62" s="3">
        <v>0</v>
      </c>
      <c r="I62" s="3">
        <v>45000000</v>
      </c>
      <c r="J62" s="3">
        <v>0</v>
      </c>
      <c r="K62" s="3">
        <v>0</v>
      </c>
      <c r="L62" s="3">
        <v>557965.20178009302</v>
      </c>
      <c r="M62" s="3">
        <v>17518868.508301102</v>
      </c>
      <c r="N62" s="3">
        <v>0</v>
      </c>
      <c r="O62" s="3">
        <v>62518868.508301102</v>
      </c>
    </row>
    <row r="64" spans="1:15" x14ac:dyDescent="0.2">
      <c r="A64" s="1" t="s">
        <v>18</v>
      </c>
      <c r="B64" s="1" t="s">
        <v>19</v>
      </c>
    </row>
    <row r="65" spans="1:6" x14ac:dyDescent="0.2">
      <c r="A65" t="s">
        <v>10</v>
      </c>
      <c r="B65" s="3">
        <v>45000000</v>
      </c>
    </row>
    <row r="66" spans="1:6" x14ac:dyDescent="0.2">
      <c r="A66" t="s">
        <v>20</v>
      </c>
      <c r="B66" s="3">
        <v>0</v>
      </c>
    </row>
    <row r="67" spans="1:6" x14ac:dyDescent="0.2">
      <c r="A67" t="s">
        <v>21</v>
      </c>
      <c r="B67" s="3">
        <v>45000000</v>
      </c>
    </row>
    <row r="68" spans="1:6" x14ac:dyDescent="0.2">
      <c r="A68" t="s">
        <v>22</v>
      </c>
      <c r="B68" s="3">
        <v>0</v>
      </c>
    </row>
    <row r="69" spans="1:6" x14ac:dyDescent="0.2">
      <c r="A69" t="s">
        <v>23</v>
      </c>
      <c r="B69" s="3">
        <v>17518868.508301102</v>
      </c>
    </row>
    <row r="70" spans="1:6" x14ac:dyDescent="0.2">
      <c r="A70" t="s">
        <v>24</v>
      </c>
      <c r="B70" s="3">
        <v>62518868.508301102</v>
      </c>
    </row>
    <row r="71" spans="1:6" x14ac:dyDescent="0.2">
      <c r="A71" t="s">
        <v>25</v>
      </c>
      <c r="B71" s="3">
        <v>0</v>
      </c>
    </row>
    <row r="72" spans="1:6" x14ac:dyDescent="0.2">
      <c r="A72" t="s">
        <v>26</v>
      </c>
      <c r="B72" s="3">
        <v>62518868.508301102</v>
      </c>
    </row>
    <row r="74" spans="1:6" x14ac:dyDescent="0.2">
      <c r="A74" s="8" t="s">
        <v>27</v>
      </c>
      <c r="B74" s="8" t="s">
        <v>27</v>
      </c>
      <c r="C74" s="8" t="s">
        <v>27</v>
      </c>
      <c r="D74" s="8" t="s">
        <v>27</v>
      </c>
      <c r="E74" s="8" t="s">
        <v>27</v>
      </c>
      <c r="F74" s="8" t="s">
        <v>27</v>
      </c>
    </row>
    <row r="75" spans="1:6" x14ac:dyDescent="0.2">
      <c r="A75" s="9"/>
      <c r="B75" s="9"/>
      <c r="C75" s="9"/>
      <c r="D75" s="9"/>
      <c r="E75" s="9"/>
      <c r="F75" s="9"/>
    </row>
    <row r="76" spans="1:6" x14ac:dyDescent="0.2">
      <c r="A76" s="1" t="s">
        <v>18</v>
      </c>
      <c r="B76" s="1" t="s">
        <v>19</v>
      </c>
    </row>
    <row r="77" spans="1:6" x14ac:dyDescent="0.2">
      <c r="A77" t="s">
        <v>10</v>
      </c>
      <c r="B77" s="3">
        <f t="shared" ref="B77:B83" si="0">SUM(B29+B65)</f>
        <v>80000000</v>
      </c>
    </row>
    <row r="78" spans="1:6" x14ac:dyDescent="0.2">
      <c r="A78" t="s">
        <v>20</v>
      </c>
      <c r="B78" s="3">
        <f t="shared" si="0"/>
        <v>0</v>
      </c>
    </row>
    <row r="79" spans="1:6" x14ac:dyDescent="0.2">
      <c r="A79" t="s">
        <v>21</v>
      </c>
      <c r="B79" s="3">
        <f t="shared" si="0"/>
        <v>80000000</v>
      </c>
      <c r="D79" s="5"/>
    </row>
    <row r="80" spans="1:6" x14ac:dyDescent="0.2">
      <c r="A80" t="s">
        <v>22</v>
      </c>
      <c r="B80" s="3">
        <f t="shared" si="0"/>
        <v>0</v>
      </c>
    </row>
    <row r="81" spans="1:4" x14ac:dyDescent="0.2">
      <c r="A81" t="s">
        <v>23</v>
      </c>
      <c r="B81" s="4">
        <f>SUM(B33+B69)</f>
        <v>31144655.125868604</v>
      </c>
      <c r="D81" s="10"/>
    </row>
    <row r="82" spans="1:4" x14ac:dyDescent="0.2">
      <c r="A82" t="s">
        <v>24</v>
      </c>
      <c r="B82" s="3">
        <v>111144655.13</v>
      </c>
    </row>
    <row r="83" spans="1:4" x14ac:dyDescent="0.2">
      <c r="A83" t="s">
        <v>25</v>
      </c>
      <c r="B83" s="3">
        <v>112606000</v>
      </c>
    </row>
    <row r="84" spans="1:4" x14ac:dyDescent="0.2">
      <c r="A84" s="6" t="s">
        <v>28</v>
      </c>
      <c r="B84" s="7">
        <v>-1461344.87</v>
      </c>
    </row>
  </sheetData>
  <mergeCells count="7">
    <mergeCell ref="A74:F74"/>
    <mergeCell ref="A75:F75"/>
    <mergeCell ref="A1:C1"/>
    <mergeCell ref="A2:D2"/>
    <mergeCell ref="A3:B3"/>
    <mergeCell ref="A38:F38"/>
    <mergeCell ref="A39:F39"/>
  </mergeCells>
  <pageMargins left="0.75" right="0.75" top="0.75" bottom="0.5" header="0.5" footer="0.75"/>
  <pageSetup scale="47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2022-06-15T13:13:17Z</cp:lastPrinted>
  <dcterms:created xsi:type="dcterms:W3CDTF">2022-06-15T13:03:49Z</dcterms:created>
  <dcterms:modified xsi:type="dcterms:W3CDTF">2022-06-15T13:13:20Z</dcterms:modified>
</cp:coreProperties>
</file>