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62456AB5-319F-A24D-B2A7-AB52CD404C3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9" i="2" l="1"/>
</calcChain>
</file>

<file path=xl/sharedStrings.xml><?xml version="1.0" encoding="utf-8"?>
<sst xmlns="http://schemas.openxmlformats.org/spreadsheetml/2006/main" count="53" uniqueCount="30">
  <si>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</si>
  <si>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</si>
  <si>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</si>
  <si>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</si>
  <si>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</si>
  <si>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</si>
  <si>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</si>
  <si>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</si>
  <si>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</si>
  <si>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</si>
  <si>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</si>
  <si>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</si>
  <si>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</si>
  <si>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</si>
  <si>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</si>
  <si>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</si>
  <si>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</si>
  <si>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</si>
  <si>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</si>
  <si>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</si>
  <si>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Capitales Adicionados</t>
  </si>
  <si>
    <t>Total Capital</t>
  </si>
  <si>
    <t>Total Interés de Plazo</t>
  </si>
  <si>
    <t>Total Interés Mora</t>
  </si>
  <si>
    <t>Total a Pagar</t>
  </si>
  <si>
    <t>- Abonos</t>
  </si>
  <si>
    <t>Neto a Pagar</t>
  </si>
  <si>
    <t>Observaciones:</t>
  </si>
  <si>
    <t>Otros conceptos</t>
  </si>
  <si>
    <t>Intereses de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</si>
</sst>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164" formatCode="dd/mm/yyyy"/>
    <numFmt numFmtId="165" formatCode="\$\ #,##0.00"/>
    <numFmt numFmtId="167" formatCode="_-&quot;$&quot;* #,##0.00_-;\-&quot;$&quot;* #,##0.00_-;_-&quot;$&quot;* &quot;-&quot;_-;_-@_-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2" fontId="2" fillId="0" borderId="0" applyFont="0" applyFill="0" applyBorder="0" applyAlignment="0" applyProtection="0"/>
  </cellStyleXfs>
  <cellXfs count="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167" fontId="1" fillId="0" borderId="0" xfId="1" applyNumberFormat="1" applyFont="1" applyFill="1" applyAlignment="1" applyProtection="1"/>
  </cellXfs>
  <cellStyles count="2">
    <cellStyle name="Moneda [0]" xfId="1" builtinId="7"/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242A7C-2202-C943-B081-9A7D9DDC1307}" name="Tabla1" displayName="Tabla1" ref="A51:B59" totalsRowShown="0" headerRowDxfId="0">
  <autoFilter ref="A51:B59" xr:uid="{F1242A7C-2202-C943-B081-9A7D9DDC1307}"/>
  <tableColumns count="2">
    <tableColumn id="1" xr3:uid="{4DAAD3C0-0CB9-C543-9329-EE598A41007D}" name="Asunto"/>
    <tableColumn id="2" xr3:uid="{A9A2EB82-9773-5943-9B1F-02DD6FE50B21}" name="Valo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topLeftCell="A32" workbookViewId="0">
      <selection activeCell="E46" sqref="E46"/>
    </sheetView>
  </sheetViews>
  <sheetFormatPr baseColWidth="10" defaultColWidth="8.83203125" defaultRowHeight="15" x14ac:dyDescent="0.2"/>
  <cols>
    <col min="1" max="1" width="20.6640625" customWidth="1"/>
    <col min="2" max="2" width="20.1640625" customWidth="1"/>
    <col min="3" max="3" width="8" customWidth="1"/>
    <col min="4" max="4" width="29.83203125" customWidth="1"/>
    <col min="5" max="5" width="13.33203125" customWidth="1"/>
    <col min="6" max="6" width="11.83203125" customWidth="1"/>
    <col min="7" max="7" width="22.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5.5" customWidth="1"/>
    <col min="14" max="14" width="8.5" customWidth="1"/>
    <col min="15" max="15" width="15.5" customWidth="1"/>
    <col min="16" max="18" width="9.1640625" customWidth="1"/>
  </cols>
  <sheetData>
    <row r="1" spans="1:15" x14ac:dyDescent="0.2">
      <c r="A1" s="2" t="s">
        <v>0</v>
      </c>
      <c r="B1" s="2" t="s">
        <v>0</v>
      </c>
      <c r="C1" s="2" t="s">
        <v>0</v>
      </c>
      <c r="D1" s="2" t="s">
        <v>0</v>
      </c>
    </row>
    <row r="2" spans="1:15" x14ac:dyDescent="0.2">
      <c r="A2" s="2" t="s">
        <v>1</v>
      </c>
      <c r="B2" s="2" t="s">
        <v>1</v>
      </c>
      <c r="C2" s="2" t="s">
        <v>1</v>
      </c>
      <c r="D2" s="2" t="s">
        <v>1</v>
      </c>
    </row>
    <row r="3" spans="1:15" x14ac:dyDescent="0.2">
      <c r="A3" s="2" t="s">
        <v>2</v>
      </c>
      <c r="B3" s="2" t="s">
        <v>2</v>
      </c>
      <c r="C3" s="2" t="s">
        <v>2</v>
      </c>
      <c r="D3" s="2" t="s">
        <v>2</v>
      </c>
    </row>
    <row r="5" spans="1:15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">
      <c r="A6" s="4">
        <v>43711</v>
      </c>
      <c r="B6" s="4">
        <v>43738</v>
      </c>
      <c r="C6">
        <v>28</v>
      </c>
      <c r="D6">
        <v>28.98</v>
      </c>
      <c r="E6">
        <v>28.98</v>
      </c>
      <c r="F6">
        <v>28.98</v>
      </c>
      <c r="G6">
        <v>6.9746823462724095E-4</v>
      </c>
      <c r="H6" s="5">
        <v>39237564</v>
      </c>
      <c r="I6" s="5">
        <v>39237564</v>
      </c>
      <c r="J6" s="5">
        <v>0</v>
      </c>
      <c r="K6" s="5">
        <v>0</v>
      </c>
      <c r="L6" s="5">
        <v>766274.72583629505</v>
      </c>
      <c r="M6" s="5">
        <v>766274.72583629505</v>
      </c>
      <c r="N6" s="5">
        <v>0</v>
      </c>
      <c r="O6" s="5">
        <v>40003838.725836299</v>
      </c>
    </row>
    <row r="7" spans="1:15" x14ac:dyDescent="0.2">
      <c r="A7" s="4">
        <v>43739</v>
      </c>
      <c r="B7" s="4">
        <v>43769</v>
      </c>
      <c r="C7">
        <v>31</v>
      </c>
      <c r="D7">
        <v>28.65</v>
      </c>
      <c r="E7">
        <v>28.65</v>
      </c>
      <c r="F7">
        <v>28.65</v>
      </c>
      <c r="G7">
        <v>6.9044469314105705E-4</v>
      </c>
      <c r="H7" s="5">
        <v>0</v>
      </c>
      <c r="I7" s="5">
        <v>39237564</v>
      </c>
      <c r="J7" s="5">
        <v>0</v>
      </c>
      <c r="K7" s="5">
        <v>0</v>
      </c>
      <c r="L7" s="5">
        <v>839832.40290305996</v>
      </c>
      <c r="M7" s="5">
        <v>1606107.12873935</v>
      </c>
      <c r="N7" s="5">
        <v>0</v>
      </c>
      <c r="O7" s="5">
        <v>40843671.128739402</v>
      </c>
    </row>
    <row r="8" spans="1:15" x14ac:dyDescent="0.2">
      <c r="A8" s="4">
        <v>43770</v>
      </c>
      <c r="B8" s="4">
        <v>43799</v>
      </c>
      <c r="C8">
        <v>30</v>
      </c>
      <c r="D8">
        <v>28.545000000000002</v>
      </c>
      <c r="E8">
        <v>28.545000000000002</v>
      </c>
      <c r="F8">
        <v>28.545000000000002</v>
      </c>
      <c r="G8">
        <v>6.8820616169262805E-4</v>
      </c>
      <c r="H8" s="5">
        <v>0</v>
      </c>
      <c r="I8" s="5">
        <v>39237564</v>
      </c>
      <c r="J8" s="5">
        <v>0</v>
      </c>
      <c r="K8" s="5">
        <v>0</v>
      </c>
      <c r="L8" s="5">
        <v>810105.99943826499</v>
      </c>
      <c r="M8" s="5">
        <v>2416213.12817762</v>
      </c>
      <c r="N8" s="5">
        <v>0</v>
      </c>
      <c r="O8" s="5">
        <v>41653777.128177598</v>
      </c>
    </row>
    <row r="9" spans="1:15" x14ac:dyDescent="0.2">
      <c r="A9" s="4">
        <v>43800</v>
      </c>
      <c r="B9" s="4">
        <v>43830</v>
      </c>
      <c r="C9">
        <v>31</v>
      </c>
      <c r="D9">
        <v>28.364999999999998</v>
      </c>
      <c r="E9">
        <v>28.364999999999998</v>
      </c>
      <c r="F9">
        <v>28.364999999999998</v>
      </c>
      <c r="G9">
        <v>6.8436443340047504E-4</v>
      </c>
      <c r="H9" s="5">
        <v>0</v>
      </c>
      <c r="I9" s="5">
        <v>39237564</v>
      </c>
      <c r="J9" s="5">
        <v>0</v>
      </c>
      <c r="K9" s="5">
        <v>0</v>
      </c>
      <c r="L9" s="5">
        <v>832436.59090112103</v>
      </c>
      <c r="M9" s="5">
        <v>3248649.7190787401</v>
      </c>
      <c r="N9" s="5">
        <v>0</v>
      </c>
      <c r="O9" s="5">
        <v>42486213.719078697</v>
      </c>
    </row>
    <row r="10" spans="1:15" x14ac:dyDescent="0.2">
      <c r="A10" s="4">
        <v>43831</v>
      </c>
      <c r="B10" s="4">
        <v>43861</v>
      </c>
      <c r="C10">
        <v>31</v>
      </c>
      <c r="D10">
        <v>28.155000000000001</v>
      </c>
      <c r="E10">
        <v>28.155000000000001</v>
      </c>
      <c r="F10">
        <v>28.155000000000001</v>
      </c>
      <c r="G10">
        <v>6.7987562124560696E-4</v>
      </c>
      <c r="H10" s="5">
        <v>0</v>
      </c>
      <c r="I10" s="5">
        <v>39237564</v>
      </c>
      <c r="J10" s="5">
        <v>0</v>
      </c>
      <c r="K10" s="5">
        <v>0</v>
      </c>
      <c r="L10" s="5">
        <v>826976.55922059203</v>
      </c>
      <c r="M10" s="5">
        <v>4075626.2782993298</v>
      </c>
      <c r="N10" s="5">
        <v>0</v>
      </c>
      <c r="O10" s="5">
        <v>43313190.278299302</v>
      </c>
    </row>
    <row r="11" spans="1:15" x14ac:dyDescent="0.2">
      <c r="A11" s="4">
        <v>43862</v>
      </c>
      <c r="B11" s="4">
        <v>43890</v>
      </c>
      <c r="C11">
        <v>29</v>
      </c>
      <c r="D11">
        <v>28.59</v>
      </c>
      <c r="E11">
        <v>28.59</v>
      </c>
      <c r="F11">
        <v>28.59</v>
      </c>
      <c r="G11">
        <v>6.89165755516585E-4</v>
      </c>
      <c r="H11" s="5">
        <v>0</v>
      </c>
      <c r="I11" s="5">
        <v>39237564</v>
      </c>
      <c r="J11" s="5">
        <v>0</v>
      </c>
      <c r="K11" s="5">
        <v>0</v>
      </c>
      <c r="L11" s="5">
        <v>784194.37772202096</v>
      </c>
      <c r="M11" s="5">
        <v>4859820.6560213501</v>
      </c>
      <c r="N11" s="5">
        <v>0</v>
      </c>
      <c r="O11" s="5">
        <v>44097384.656021401</v>
      </c>
    </row>
    <row r="12" spans="1:15" x14ac:dyDescent="0.2">
      <c r="A12" s="4">
        <v>43891</v>
      </c>
      <c r="B12" s="4">
        <v>43921</v>
      </c>
      <c r="C12">
        <v>31</v>
      </c>
      <c r="D12">
        <v>28.425000000000001</v>
      </c>
      <c r="E12">
        <v>28.425000000000001</v>
      </c>
      <c r="F12">
        <v>28.425000000000001</v>
      </c>
      <c r="G12">
        <v>6.8564560609574198E-4</v>
      </c>
      <c r="H12" s="5">
        <v>0</v>
      </c>
      <c r="I12" s="5">
        <v>39237564</v>
      </c>
      <c r="J12" s="5">
        <v>0</v>
      </c>
      <c r="K12" s="5">
        <v>0</v>
      </c>
      <c r="L12" s="5">
        <v>833994.96386551403</v>
      </c>
      <c r="M12" s="5">
        <v>5693815.6198868696</v>
      </c>
      <c r="N12" s="5">
        <v>0</v>
      </c>
      <c r="O12" s="5">
        <v>44931379.619886898</v>
      </c>
    </row>
    <row r="13" spans="1:15" x14ac:dyDescent="0.2">
      <c r="A13" s="4">
        <v>43922</v>
      </c>
      <c r="B13" s="4">
        <v>43951</v>
      </c>
      <c r="C13">
        <v>30</v>
      </c>
      <c r="D13">
        <v>28.035</v>
      </c>
      <c r="E13">
        <v>28.035</v>
      </c>
      <c r="F13">
        <v>28.035</v>
      </c>
      <c r="G13">
        <v>6.7730729113191202E-4</v>
      </c>
      <c r="H13" s="5">
        <v>0</v>
      </c>
      <c r="I13" s="5">
        <v>39237564</v>
      </c>
      <c r="J13" s="5">
        <v>0</v>
      </c>
      <c r="K13" s="5">
        <v>0</v>
      </c>
      <c r="L13" s="5">
        <v>797276.645503651</v>
      </c>
      <c r="M13" s="5">
        <v>6491092.26539052</v>
      </c>
      <c r="N13" s="5">
        <v>0</v>
      </c>
      <c r="O13" s="5">
        <v>45728656.2653905</v>
      </c>
    </row>
    <row r="14" spans="1:15" x14ac:dyDescent="0.2">
      <c r="A14" s="4">
        <v>43952</v>
      </c>
      <c r="B14" s="4">
        <v>43982</v>
      </c>
      <c r="C14">
        <v>31</v>
      </c>
      <c r="D14">
        <v>27.285</v>
      </c>
      <c r="E14">
        <v>27.285</v>
      </c>
      <c r="F14">
        <v>27.285</v>
      </c>
      <c r="G14">
        <v>6.6120063584418397E-4</v>
      </c>
      <c r="H14" s="5">
        <v>0</v>
      </c>
      <c r="I14" s="5">
        <v>39237564</v>
      </c>
      <c r="J14" s="5">
        <v>0</v>
      </c>
      <c r="K14" s="5">
        <v>0</v>
      </c>
      <c r="L14" s="5">
        <v>804260.970239082</v>
      </c>
      <c r="M14" s="5">
        <v>7295353.2356295995</v>
      </c>
      <c r="N14" s="5">
        <v>0</v>
      </c>
      <c r="O14" s="5">
        <v>46532917.235629603</v>
      </c>
    </row>
    <row r="15" spans="1:15" x14ac:dyDescent="0.2">
      <c r="A15" s="4">
        <v>43983</v>
      </c>
      <c r="B15" s="4">
        <v>44012</v>
      </c>
      <c r="C15">
        <v>30</v>
      </c>
      <c r="D15">
        <v>27.18</v>
      </c>
      <c r="E15">
        <v>27.18</v>
      </c>
      <c r="F15">
        <v>27.18</v>
      </c>
      <c r="G15">
        <v>6.5893815469997296E-4</v>
      </c>
      <c r="H15" s="5">
        <v>0</v>
      </c>
      <c r="I15" s="5">
        <v>39237564</v>
      </c>
      <c r="J15" s="5">
        <v>0</v>
      </c>
      <c r="K15" s="5">
        <v>0</v>
      </c>
      <c r="L15" s="5">
        <v>775653.84051246301</v>
      </c>
      <c r="M15" s="5">
        <v>8071007.0761420596</v>
      </c>
      <c r="N15" s="5">
        <v>0</v>
      </c>
      <c r="O15" s="5">
        <v>47308571.076142102</v>
      </c>
    </row>
    <row r="16" spans="1:15" x14ac:dyDescent="0.2">
      <c r="A16" s="4">
        <v>44013</v>
      </c>
      <c r="B16" s="4">
        <v>44043</v>
      </c>
      <c r="C16">
        <v>31</v>
      </c>
      <c r="D16">
        <v>27.18</v>
      </c>
      <c r="E16">
        <v>27.18</v>
      </c>
      <c r="F16">
        <v>27.18</v>
      </c>
      <c r="G16">
        <v>6.5893815469997296E-4</v>
      </c>
      <c r="H16" s="5">
        <v>0</v>
      </c>
      <c r="I16" s="5">
        <v>39237564</v>
      </c>
      <c r="J16" s="5">
        <v>0</v>
      </c>
      <c r="K16" s="5">
        <v>0</v>
      </c>
      <c r="L16" s="5">
        <v>801508.968529545</v>
      </c>
      <c r="M16" s="5">
        <v>8872516.04467161</v>
      </c>
      <c r="N16" s="5">
        <v>0</v>
      </c>
      <c r="O16" s="5">
        <v>48110080.044671603</v>
      </c>
    </row>
    <row r="17" spans="1:15" x14ac:dyDescent="0.2">
      <c r="A17" s="4">
        <v>44044</v>
      </c>
      <c r="B17" s="4">
        <v>44074</v>
      </c>
      <c r="C17">
        <v>31</v>
      </c>
      <c r="D17">
        <v>27.434999999999999</v>
      </c>
      <c r="E17">
        <v>27.434999999999999</v>
      </c>
      <c r="F17">
        <v>27.434999999999999</v>
      </c>
      <c r="G17">
        <v>6.6442952514544895E-4</v>
      </c>
      <c r="H17" s="5">
        <v>0</v>
      </c>
      <c r="I17" s="5">
        <v>39237564</v>
      </c>
      <c r="J17" s="5">
        <v>0</v>
      </c>
      <c r="K17" s="5">
        <v>0</v>
      </c>
      <c r="L17" s="5">
        <v>808188.47650790901</v>
      </c>
      <c r="M17" s="5">
        <v>9680704.5211795196</v>
      </c>
      <c r="N17" s="5">
        <v>0</v>
      </c>
      <c r="O17" s="5">
        <v>48918268.521179497</v>
      </c>
    </row>
    <row r="18" spans="1:15" x14ac:dyDescent="0.2">
      <c r="A18" s="4">
        <v>44075</v>
      </c>
      <c r="B18" s="4">
        <v>44104</v>
      </c>
      <c r="C18">
        <v>30</v>
      </c>
      <c r="D18">
        <v>27.524999999999999</v>
      </c>
      <c r="E18">
        <v>27.524999999999999</v>
      </c>
      <c r="F18">
        <v>27.524999999999999</v>
      </c>
      <c r="G18">
        <v>6.6636503991857098E-4</v>
      </c>
      <c r="H18" s="5">
        <v>0</v>
      </c>
      <c r="I18" s="5">
        <v>39237564</v>
      </c>
      <c r="J18" s="5">
        <v>0</v>
      </c>
      <c r="K18" s="5">
        <v>0</v>
      </c>
      <c r="L18" s="5">
        <v>784396.22703502397</v>
      </c>
      <c r="M18" s="5">
        <v>10465100.7482145</v>
      </c>
      <c r="N18" s="5">
        <v>0</v>
      </c>
      <c r="O18" s="5">
        <v>49702664.748214498</v>
      </c>
    </row>
    <row r="19" spans="1:15" x14ac:dyDescent="0.2">
      <c r="A19" s="4">
        <v>44105</v>
      </c>
      <c r="B19" s="4">
        <v>44135</v>
      </c>
      <c r="C19">
        <v>31</v>
      </c>
      <c r="D19">
        <v>27.135000000000002</v>
      </c>
      <c r="E19">
        <v>27.135000000000002</v>
      </c>
      <c r="F19">
        <v>27.135000000000002</v>
      </c>
      <c r="G19">
        <v>6.5796794962613703E-4</v>
      </c>
      <c r="H19" s="5">
        <v>0</v>
      </c>
      <c r="I19" s="5">
        <v>39237564</v>
      </c>
      <c r="J19" s="5">
        <v>0</v>
      </c>
      <c r="K19" s="5">
        <v>0</v>
      </c>
      <c r="L19" s="5">
        <v>800328.84553553397</v>
      </c>
      <c r="M19" s="5">
        <v>11265429.593750101</v>
      </c>
      <c r="N19" s="5">
        <v>0</v>
      </c>
      <c r="O19" s="5">
        <v>50502993.593750097</v>
      </c>
    </row>
    <row r="20" spans="1:15" x14ac:dyDescent="0.2">
      <c r="A20" s="4">
        <v>44136</v>
      </c>
      <c r="B20" s="4">
        <v>44165</v>
      </c>
      <c r="C20">
        <v>30</v>
      </c>
      <c r="D20">
        <v>26.76</v>
      </c>
      <c r="E20">
        <v>26.76</v>
      </c>
      <c r="F20">
        <v>26.76</v>
      </c>
      <c r="G20">
        <v>6.4986956374091199E-4</v>
      </c>
      <c r="H20" s="5">
        <v>0</v>
      </c>
      <c r="I20" s="5">
        <v>39237564</v>
      </c>
      <c r="J20" s="5">
        <v>0</v>
      </c>
      <c r="K20" s="5">
        <v>0</v>
      </c>
      <c r="L20" s="5">
        <v>764978.95796808403</v>
      </c>
      <c r="M20" s="5">
        <v>12030408.5517182</v>
      </c>
      <c r="N20" s="5">
        <v>0</v>
      </c>
      <c r="O20" s="5">
        <v>51267972.551718198</v>
      </c>
    </row>
    <row r="21" spans="1:15" x14ac:dyDescent="0.2">
      <c r="A21" s="4">
        <v>44166</v>
      </c>
      <c r="B21" s="4">
        <v>44196</v>
      </c>
      <c r="C21">
        <v>31</v>
      </c>
      <c r="D21">
        <v>26.19</v>
      </c>
      <c r="E21">
        <v>26.19</v>
      </c>
      <c r="F21">
        <v>26.19</v>
      </c>
      <c r="G21">
        <v>6.3751414410862005E-4</v>
      </c>
      <c r="H21" s="5">
        <v>0</v>
      </c>
      <c r="I21" s="5">
        <v>39237564</v>
      </c>
      <c r="J21" s="5">
        <v>0</v>
      </c>
      <c r="K21" s="5">
        <v>0</v>
      </c>
      <c r="L21" s="5">
        <v>775449.56294138299</v>
      </c>
      <c r="M21" s="5">
        <v>12805858.114659499</v>
      </c>
      <c r="N21" s="5">
        <v>0</v>
      </c>
      <c r="O21" s="5">
        <v>52043422.114659503</v>
      </c>
    </row>
    <row r="22" spans="1:15" x14ac:dyDescent="0.2">
      <c r="A22" s="4">
        <v>44197</v>
      </c>
      <c r="B22" s="4">
        <v>44227</v>
      </c>
      <c r="C22">
        <v>31</v>
      </c>
      <c r="D22">
        <v>25.98</v>
      </c>
      <c r="E22">
        <v>25.98</v>
      </c>
      <c r="F22">
        <v>25.98</v>
      </c>
      <c r="G22">
        <v>6.3294811266723105E-4</v>
      </c>
      <c r="H22" s="5">
        <v>0</v>
      </c>
      <c r="I22" s="5">
        <v>39237564</v>
      </c>
      <c r="J22" s="5">
        <v>0</v>
      </c>
      <c r="K22" s="5">
        <v>0</v>
      </c>
      <c r="L22" s="5">
        <v>769895.60446325003</v>
      </c>
      <c r="M22" s="5">
        <v>13575753.719122799</v>
      </c>
      <c r="N22" s="5">
        <v>0</v>
      </c>
      <c r="O22" s="5">
        <v>52813317.719122797</v>
      </c>
    </row>
    <row r="23" spans="1:15" x14ac:dyDescent="0.2">
      <c r="A23" s="4">
        <v>44228</v>
      </c>
      <c r="B23" s="4">
        <v>44255</v>
      </c>
      <c r="C23">
        <v>28</v>
      </c>
      <c r="D23">
        <v>26.31</v>
      </c>
      <c r="E23">
        <v>26.31</v>
      </c>
      <c r="F23">
        <v>26.31</v>
      </c>
      <c r="G23">
        <v>6.4011990387169405E-4</v>
      </c>
      <c r="H23" s="5">
        <v>0</v>
      </c>
      <c r="I23" s="5">
        <v>39237564</v>
      </c>
      <c r="J23" s="5">
        <v>0</v>
      </c>
      <c r="K23" s="5">
        <v>0</v>
      </c>
      <c r="L23" s="5">
        <v>703268.87948350504</v>
      </c>
      <c r="M23" s="5">
        <v>14279022.5986063</v>
      </c>
      <c r="N23" s="5">
        <v>0</v>
      </c>
      <c r="O23" s="5">
        <v>53516586.598606303</v>
      </c>
    </row>
    <row r="24" spans="1:15" x14ac:dyDescent="0.2">
      <c r="A24" s="4">
        <v>44256</v>
      </c>
      <c r="B24" s="4">
        <v>44286</v>
      </c>
      <c r="C24">
        <v>31</v>
      </c>
      <c r="D24">
        <v>26.114999999999998</v>
      </c>
      <c r="E24">
        <v>26.114999999999998</v>
      </c>
      <c r="F24">
        <v>26.114999999999998</v>
      </c>
      <c r="G24">
        <v>6.3588428907812599E-4</v>
      </c>
      <c r="H24" s="5">
        <v>0</v>
      </c>
      <c r="I24" s="5">
        <v>39237564</v>
      </c>
      <c r="J24" s="5">
        <v>0</v>
      </c>
      <c r="K24" s="5">
        <v>0</v>
      </c>
      <c r="L24" s="5">
        <v>773467.06516822102</v>
      </c>
      <c r="M24" s="5">
        <v>15052489.6637745</v>
      </c>
      <c r="N24" s="5">
        <v>0</v>
      </c>
      <c r="O24" s="5">
        <v>54290053.663774498</v>
      </c>
    </row>
    <row r="25" spans="1:15" x14ac:dyDescent="0.2">
      <c r="A25" s="4">
        <v>44287</v>
      </c>
      <c r="B25" s="4">
        <v>44316</v>
      </c>
      <c r="C25">
        <v>30</v>
      </c>
      <c r="D25">
        <v>25.965</v>
      </c>
      <c r="E25">
        <v>25.965</v>
      </c>
      <c r="F25">
        <v>25.965</v>
      </c>
      <c r="G25">
        <v>6.3262167717281802E-4</v>
      </c>
      <c r="H25" s="5">
        <v>0</v>
      </c>
      <c r="I25" s="5">
        <v>39237564</v>
      </c>
      <c r="J25" s="5">
        <v>0</v>
      </c>
      <c r="K25" s="5">
        <v>0</v>
      </c>
      <c r="L25" s="5">
        <v>744676.00637567299</v>
      </c>
      <c r="M25" s="5">
        <v>15797165.6701502</v>
      </c>
      <c r="N25" s="5">
        <v>0</v>
      </c>
      <c r="O25" s="5">
        <v>55034729.670150198</v>
      </c>
    </row>
    <row r="26" spans="1:15" x14ac:dyDescent="0.2">
      <c r="A26" s="4">
        <v>44317</v>
      </c>
      <c r="B26" s="4">
        <v>44347</v>
      </c>
      <c r="C26">
        <v>31</v>
      </c>
      <c r="D26">
        <v>25.83</v>
      </c>
      <c r="E26">
        <v>25.83</v>
      </c>
      <c r="F26">
        <v>25.83</v>
      </c>
      <c r="G26">
        <v>6.2968201205726405E-4</v>
      </c>
      <c r="H26" s="5">
        <v>0</v>
      </c>
      <c r="I26" s="5">
        <v>39237564</v>
      </c>
      <c r="J26" s="5">
        <v>0</v>
      </c>
      <c r="K26" s="5">
        <v>0</v>
      </c>
      <c r="L26" s="5">
        <v>765922.83568011597</v>
      </c>
      <c r="M26" s="5">
        <v>16563088.505830299</v>
      </c>
      <c r="N26" s="5">
        <v>0</v>
      </c>
      <c r="O26" s="5">
        <v>55800652.505830303</v>
      </c>
    </row>
    <row r="27" spans="1:15" x14ac:dyDescent="0.2">
      <c r="A27" s="4">
        <v>44348</v>
      </c>
      <c r="B27" s="4">
        <v>44377</v>
      </c>
      <c r="C27">
        <v>30</v>
      </c>
      <c r="D27">
        <v>25.815000000000001</v>
      </c>
      <c r="E27">
        <v>25.815000000000001</v>
      </c>
      <c r="F27">
        <v>25.815000000000001</v>
      </c>
      <c r="G27">
        <v>6.2935518846773996E-4</v>
      </c>
      <c r="H27" s="5">
        <v>0</v>
      </c>
      <c r="I27" s="5">
        <v>39237564</v>
      </c>
      <c r="J27" s="5">
        <v>0</v>
      </c>
      <c r="K27" s="5">
        <v>0</v>
      </c>
      <c r="L27" s="5">
        <v>740830.93458705</v>
      </c>
      <c r="M27" s="5">
        <v>17303919.440417401</v>
      </c>
      <c r="N27" s="5">
        <v>0</v>
      </c>
      <c r="O27" s="5">
        <v>56541483.440417401</v>
      </c>
    </row>
    <row r="28" spans="1:15" x14ac:dyDescent="0.2">
      <c r="A28" s="4">
        <v>44378</v>
      </c>
      <c r="B28" s="4">
        <v>44408</v>
      </c>
      <c r="C28">
        <v>31</v>
      </c>
      <c r="D28">
        <v>25.77</v>
      </c>
      <c r="E28">
        <v>25.77</v>
      </c>
      <c r="F28">
        <v>25.77</v>
      </c>
      <c r="G28">
        <v>6.2837448450037104E-4</v>
      </c>
      <c r="H28" s="5">
        <v>0</v>
      </c>
      <c r="I28" s="5">
        <v>39237564</v>
      </c>
      <c r="J28" s="5">
        <v>0</v>
      </c>
      <c r="K28" s="5">
        <v>0</v>
      </c>
      <c r="L28" s="5">
        <v>764332.40559806</v>
      </c>
      <c r="M28" s="5">
        <v>18068251.846015401</v>
      </c>
      <c r="N28" s="5">
        <v>0</v>
      </c>
      <c r="O28" s="5">
        <v>57305815.846015401</v>
      </c>
    </row>
    <row r="29" spans="1:15" x14ac:dyDescent="0.2">
      <c r="A29" s="4">
        <v>44409</v>
      </c>
      <c r="B29" s="4">
        <v>44439</v>
      </c>
      <c r="C29">
        <v>31</v>
      </c>
      <c r="D29">
        <v>25.86</v>
      </c>
      <c r="E29">
        <v>25.86</v>
      </c>
      <c r="F29">
        <v>25.86</v>
      </c>
      <c r="G29">
        <v>6.3033554269220605E-4</v>
      </c>
      <c r="H29" s="5">
        <v>0</v>
      </c>
      <c r="I29" s="5">
        <v>39237564</v>
      </c>
      <c r="J29" s="5">
        <v>0</v>
      </c>
      <c r="K29" s="5">
        <v>0</v>
      </c>
      <c r="L29" s="5">
        <v>766717.76713366597</v>
      </c>
      <c r="M29" s="5">
        <v>18834969.613149099</v>
      </c>
      <c r="N29" s="5">
        <v>0</v>
      </c>
      <c r="O29" s="5">
        <v>58072533.613149099</v>
      </c>
    </row>
    <row r="30" spans="1:15" x14ac:dyDescent="0.2">
      <c r="A30" s="4">
        <v>44440</v>
      </c>
      <c r="B30" s="4">
        <v>44469</v>
      </c>
      <c r="C30">
        <v>30</v>
      </c>
      <c r="D30">
        <v>25.785</v>
      </c>
      <c r="E30">
        <v>25.785</v>
      </c>
      <c r="F30">
        <v>25.785</v>
      </c>
      <c r="G30">
        <v>6.28701424698619E-4</v>
      </c>
      <c r="H30" s="5">
        <v>0</v>
      </c>
      <c r="I30" s="5">
        <v>39237564</v>
      </c>
      <c r="J30" s="5">
        <v>0</v>
      </c>
      <c r="K30" s="5">
        <v>0</v>
      </c>
      <c r="L30" s="5">
        <v>740061.371655097</v>
      </c>
      <c r="M30" s="5">
        <v>19575030.984804198</v>
      </c>
      <c r="N30" s="5">
        <v>0</v>
      </c>
      <c r="O30" s="5">
        <v>58812594.984804198</v>
      </c>
    </row>
    <row r="31" spans="1:15" x14ac:dyDescent="0.2">
      <c r="A31" s="4">
        <v>44470</v>
      </c>
      <c r="B31" s="4">
        <v>44500</v>
      </c>
      <c r="C31">
        <v>31</v>
      </c>
      <c r="D31">
        <v>25.62</v>
      </c>
      <c r="E31">
        <v>25.62</v>
      </c>
      <c r="F31">
        <v>25.62</v>
      </c>
      <c r="G31">
        <v>6.2510294214179795E-4</v>
      </c>
      <c r="H31" s="5">
        <v>0</v>
      </c>
      <c r="I31" s="5">
        <v>39237564</v>
      </c>
      <c r="J31" s="5">
        <v>0</v>
      </c>
      <c r="K31" s="5">
        <v>0</v>
      </c>
      <c r="L31" s="5">
        <v>760353.01766518899</v>
      </c>
      <c r="M31" s="5">
        <v>20335384.002469402</v>
      </c>
      <c r="N31" s="5">
        <v>0</v>
      </c>
      <c r="O31" s="5">
        <v>59572948.002469398</v>
      </c>
    </row>
    <row r="32" spans="1:15" x14ac:dyDescent="0.2">
      <c r="A32" s="4">
        <v>44501</v>
      </c>
      <c r="B32" s="4">
        <v>44530</v>
      </c>
      <c r="C32">
        <v>30</v>
      </c>
      <c r="D32">
        <v>25.905000000000001</v>
      </c>
      <c r="E32">
        <v>25.905000000000001</v>
      </c>
      <c r="F32">
        <v>25.905000000000001</v>
      </c>
      <c r="G32">
        <v>6.3131554742335005E-4</v>
      </c>
      <c r="H32" s="5">
        <v>0</v>
      </c>
      <c r="I32" s="5">
        <v>39237564</v>
      </c>
      <c r="J32" s="5">
        <v>0</v>
      </c>
      <c r="K32" s="5">
        <v>0</v>
      </c>
      <c r="L32" s="5">
        <v>743138.52588656195</v>
      </c>
      <c r="M32" s="5">
        <v>21078522.5283559</v>
      </c>
      <c r="N32" s="5">
        <v>0</v>
      </c>
      <c r="O32" s="5">
        <v>60316086.528355896</v>
      </c>
    </row>
    <row r="33" spans="1:15" x14ac:dyDescent="0.2">
      <c r="A33" s="4">
        <v>44531</v>
      </c>
      <c r="B33" s="4">
        <v>44561</v>
      </c>
      <c r="C33">
        <v>31</v>
      </c>
      <c r="D33">
        <v>26.19</v>
      </c>
      <c r="E33">
        <v>26.19</v>
      </c>
      <c r="F33">
        <v>26.19</v>
      </c>
      <c r="G33">
        <v>6.3751414410862005E-4</v>
      </c>
      <c r="H33" s="5">
        <v>0</v>
      </c>
      <c r="I33" s="5">
        <v>39237564</v>
      </c>
      <c r="J33" s="5">
        <v>0</v>
      </c>
      <c r="K33" s="5">
        <v>0</v>
      </c>
      <c r="L33" s="5">
        <v>775449.56294138299</v>
      </c>
      <c r="M33" s="5">
        <v>21853972.091297299</v>
      </c>
      <c r="N33" s="5">
        <v>0</v>
      </c>
      <c r="O33" s="5">
        <v>61091536.091297299</v>
      </c>
    </row>
    <row r="34" spans="1:15" x14ac:dyDescent="0.2">
      <c r="A34" s="4">
        <v>44562</v>
      </c>
      <c r="B34" s="4">
        <v>44592</v>
      </c>
      <c r="C34">
        <v>31</v>
      </c>
      <c r="D34">
        <v>26.49</v>
      </c>
      <c r="E34">
        <v>26.49</v>
      </c>
      <c r="F34">
        <v>26.49</v>
      </c>
      <c r="G34">
        <v>6.4402391816376103E-4</v>
      </c>
      <c r="H34" s="5">
        <v>0</v>
      </c>
      <c r="I34" s="5">
        <v>39237564</v>
      </c>
      <c r="J34" s="5">
        <v>0</v>
      </c>
      <c r="K34" s="5">
        <v>0</v>
      </c>
      <c r="L34" s="5">
        <v>783367.82090092101</v>
      </c>
      <c r="M34" s="5">
        <v>22637339.912198201</v>
      </c>
      <c r="N34" s="5">
        <v>0</v>
      </c>
      <c r="O34" s="5">
        <v>61874903.912198201</v>
      </c>
    </row>
    <row r="35" spans="1:15" x14ac:dyDescent="0.2">
      <c r="A35" s="4">
        <v>44593</v>
      </c>
      <c r="B35" s="4">
        <v>44620</v>
      </c>
      <c r="C35">
        <v>28</v>
      </c>
      <c r="D35">
        <v>27.45</v>
      </c>
      <c r="E35">
        <v>27.45</v>
      </c>
      <c r="F35">
        <v>27.45</v>
      </c>
      <c r="G35">
        <v>6.6475220558892502E-4</v>
      </c>
      <c r="H35" s="5">
        <v>0</v>
      </c>
      <c r="I35" s="5">
        <v>39237564</v>
      </c>
      <c r="J35" s="5">
        <v>0</v>
      </c>
      <c r="K35" s="5">
        <v>0</v>
      </c>
      <c r="L35" s="5">
        <v>730331.20190622495</v>
      </c>
      <c r="M35" s="5">
        <v>23367671.114104498</v>
      </c>
      <c r="N35" s="5">
        <v>0</v>
      </c>
      <c r="O35" s="5">
        <v>62605235.114104502</v>
      </c>
    </row>
    <row r="36" spans="1:15" x14ac:dyDescent="0.2">
      <c r="A36" s="4">
        <v>44621</v>
      </c>
      <c r="B36" s="4">
        <v>44651</v>
      </c>
      <c r="C36">
        <v>31</v>
      </c>
      <c r="D36">
        <v>27.704999999999998</v>
      </c>
      <c r="E36">
        <v>27.704999999999998</v>
      </c>
      <c r="F36">
        <v>27.704999999999998</v>
      </c>
      <c r="G36">
        <v>6.7023198611315703E-4</v>
      </c>
      <c r="H36" s="5">
        <v>0</v>
      </c>
      <c r="I36" s="5">
        <v>39237564</v>
      </c>
      <c r="J36" s="5">
        <v>0</v>
      </c>
      <c r="K36" s="5">
        <v>0</v>
      </c>
      <c r="L36" s="5">
        <v>815246.38394882495</v>
      </c>
      <c r="M36" s="5">
        <v>24182917.498053301</v>
      </c>
      <c r="N36" s="5">
        <v>0</v>
      </c>
      <c r="O36" s="5">
        <v>63420481.498053297</v>
      </c>
    </row>
    <row r="37" spans="1:15" x14ac:dyDescent="0.2">
      <c r="A37" s="4">
        <v>44652</v>
      </c>
      <c r="B37" s="4">
        <v>44658</v>
      </c>
      <c r="C37">
        <v>7</v>
      </c>
      <c r="D37">
        <v>28.574999999999999</v>
      </c>
      <c r="E37">
        <v>28.574999999999999</v>
      </c>
      <c r="F37">
        <v>28.574999999999999</v>
      </c>
      <c r="G37">
        <v>6.8884592812357105E-4</v>
      </c>
      <c r="H37" s="5">
        <v>0</v>
      </c>
      <c r="I37" s="5">
        <v>39237564</v>
      </c>
      <c r="J37" s="5">
        <v>0</v>
      </c>
      <c r="K37" s="5">
        <v>0</v>
      </c>
      <c r="L37" s="5">
        <v>189200.45333621599</v>
      </c>
      <c r="M37" s="5">
        <v>24372117.951389499</v>
      </c>
      <c r="N37" s="5">
        <v>0</v>
      </c>
      <c r="O37" s="5">
        <v>63609681.951389499</v>
      </c>
    </row>
    <row r="39" spans="1:15" x14ac:dyDescent="0.2">
      <c r="A39" s="3" t="s">
        <v>18</v>
      </c>
      <c r="B39" s="3" t="s">
        <v>19</v>
      </c>
    </row>
    <row r="40" spans="1:15" x14ac:dyDescent="0.2">
      <c r="A40" t="s">
        <v>10</v>
      </c>
      <c r="B40" s="5">
        <v>39237564</v>
      </c>
    </row>
    <row r="41" spans="1:15" x14ac:dyDescent="0.2">
      <c r="A41" t="s">
        <v>20</v>
      </c>
      <c r="B41" s="5">
        <v>0</v>
      </c>
    </row>
    <row r="42" spans="1:15" x14ac:dyDescent="0.2">
      <c r="A42" t="s">
        <v>21</v>
      </c>
      <c r="B42" s="5">
        <v>39237564</v>
      </c>
    </row>
    <row r="43" spans="1:15" x14ac:dyDescent="0.2">
      <c r="A43" t="s">
        <v>22</v>
      </c>
      <c r="B43" s="5">
        <v>0</v>
      </c>
    </row>
    <row r="44" spans="1:15" x14ac:dyDescent="0.2">
      <c r="A44" t="s">
        <v>23</v>
      </c>
      <c r="B44" s="5">
        <v>24372117.951389499</v>
      </c>
    </row>
    <row r="45" spans="1:15" x14ac:dyDescent="0.2">
      <c r="A45" t="s">
        <v>24</v>
      </c>
      <c r="B45" s="5">
        <v>63609681.951389499</v>
      </c>
    </row>
    <row r="46" spans="1:15" x14ac:dyDescent="0.2">
      <c r="A46" t="s">
        <v>25</v>
      </c>
      <c r="B46" s="5">
        <v>0</v>
      </c>
    </row>
    <row r="47" spans="1:15" x14ac:dyDescent="0.2">
      <c r="A47" t="s">
        <v>26</v>
      </c>
      <c r="B47" s="5">
        <v>63609681.951389499</v>
      </c>
    </row>
    <row r="49" spans="1:6" x14ac:dyDescent="0.2">
      <c r="A49" s="2" t="s">
        <v>27</v>
      </c>
      <c r="B49" s="2" t="s">
        <v>27</v>
      </c>
      <c r="C49" s="2" t="s">
        <v>27</v>
      </c>
      <c r="D49" s="2" t="s">
        <v>27</v>
      </c>
      <c r="E49" s="2" t="s">
        <v>27</v>
      </c>
      <c r="F49" s="2" t="s">
        <v>27</v>
      </c>
    </row>
    <row r="50" spans="1:6" x14ac:dyDescent="0.2">
      <c r="A50" s="1"/>
      <c r="B50" s="1"/>
      <c r="C50" s="1"/>
      <c r="D50" s="1"/>
      <c r="E50" s="1"/>
      <c r="F50" s="1"/>
    </row>
    <row r="51" spans="1:6" x14ac:dyDescent="0.2">
      <c r="A51" s="3" t="s">
        <v>18</v>
      </c>
      <c r="B51" s="3" t="s">
        <v>19</v>
      </c>
    </row>
    <row r="52" spans="1:6" x14ac:dyDescent="0.2">
      <c r="A52" t="s">
        <v>10</v>
      </c>
      <c r="B52" s="5">
        <v>39237564</v>
      </c>
    </row>
    <row r="53" spans="1:6" x14ac:dyDescent="0.2">
      <c r="A53" t="s">
        <v>20</v>
      </c>
      <c r="B53" s="5">
        <v>0</v>
      </c>
    </row>
    <row r="54" spans="1:6" x14ac:dyDescent="0.2">
      <c r="A54" t="s">
        <v>21</v>
      </c>
      <c r="B54" s="5">
        <v>39237564</v>
      </c>
    </row>
    <row r="55" spans="1:6" x14ac:dyDescent="0.2">
      <c r="A55" t="s">
        <v>22</v>
      </c>
      <c r="B55" s="5">
        <v>2826232</v>
      </c>
    </row>
    <row r="56" spans="1:6" x14ac:dyDescent="0.2">
      <c r="A56" t="s">
        <v>29</v>
      </c>
      <c r="B56" s="5">
        <v>138456</v>
      </c>
    </row>
    <row r="57" spans="1:6" x14ac:dyDescent="0.2">
      <c r="A57" t="s">
        <v>23</v>
      </c>
      <c r="B57" s="5">
        <v>24372117.951389499</v>
      </c>
    </row>
    <row r="58" spans="1:6" x14ac:dyDescent="0.2">
      <c r="A58" t="s">
        <v>28</v>
      </c>
      <c r="B58" s="5">
        <v>888197</v>
      </c>
    </row>
    <row r="59" spans="1:6" x14ac:dyDescent="0.2">
      <c r="A59" s="6" t="s">
        <v>24</v>
      </c>
      <c r="B59" s="7">
        <f>SUM(B52+B55+B56+B57+B58)</f>
        <v>67462566.951389492</v>
      </c>
    </row>
    <row r="60" spans="1:6" x14ac:dyDescent="0.2">
      <c r="B60" s="5"/>
    </row>
    <row r="61" spans="1:6" x14ac:dyDescent="0.2">
      <c r="B61" s="5"/>
    </row>
  </sheetData>
  <mergeCells count="5">
    <mergeCell ref="A1:D1"/>
    <mergeCell ref="A2:D2"/>
    <mergeCell ref="A3:D3"/>
    <mergeCell ref="A49:F49"/>
    <mergeCell ref="A50:F50"/>
  </mergeCells>
  <pageMargins left="0.75" right="0.75" top="0.75" bottom="0.5" header="0.5" footer="0.75"/>
  <pageSetup scale="46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2022-06-21T16:58:54Z</cp:lastPrinted>
  <dcterms:created xsi:type="dcterms:W3CDTF">2022-06-21T16:54:46Z</dcterms:created>
  <dcterms:modified xsi:type="dcterms:W3CDTF">2022-06-21T16:59:03Z</dcterms:modified>
</cp:coreProperties>
</file>