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maturc\Desktop\"/>
    </mc:Choice>
  </mc:AlternateContent>
  <bookViews>
    <workbookView xWindow="0" yWindow="0" windowWidth="24000" windowHeight="9435"/>
  </bookViews>
  <sheets>
    <sheet name="PAA Version 3." sheetId="9" r:id="rId1"/>
  </sheets>
  <calcPr calcId="152511"/>
</workbook>
</file>

<file path=xl/calcChain.xml><?xml version="1.0" encoding="utf-8"?>
<calcChain xmlns="http://schemas.openxmlformats.org/spreadsheetml/2006/main">
  <c r="I59" i="9" l="1"/>
</calcChain>
</file>

<file path=xl/sharedStrings.xml><?xml version="1.0" encoding="utf-8"?>
<sst xmlns="http://schemas.openxmlformats.org/spreadsheetml/2006/main" count="776" uniqueCount="138">
  <si>
    <t>Ubicación</t>
  </si>
  <si>
    <t xml:space="preserve">Modalidad de selección </t>
  </si>
  <si>
    <t>Duración estimada del contrato (intervalo: días, meses, años)</t>
  </si>
  <si>
    <t>CCE-02</t>
  </si>
  <si>
    <t>Fuente de los recursos</t>
  </si>
  <si>
    <t>CCE-06</t>
  </si>
  <si>
    <t>CCE-10</t>
  </si>
  <si>
    <t>Estado de solicitud de vigencias futuras</t>
  </si>
  <si>
    <t>CCE-16</t>
  </si>
  <si>
    <t>¿Se requieren vigencias futuras?</t>
  </si>
  <si>
    <t>0</t>
  </si>
  <si>
    <t>1</t>
  </si>
  <si>
    <t>CO-RIS</t>
  </si>
  <si>
    <t>CO-RIS-66001</t>
  </si>
  <si>
    <t>40101701</t>
  </si>
  <si>
    <t>42172101</t>
  </si>
  <si>
    <t>55101500</t>
  </si>
  <si>
    <t>55121718</t>
  </si>
  <si>
    <t>70111703</t>
  </si>
  <si>
    <t>72101506</t>
  </si>
  <si>
    <t>72101507</t>
  </si>
  <si>
    <t>72101509</t>
  </si>
  <si>
    <t>72102900</t>
  </si>
  <si>
    <t>72151511</t>
  </si>
  <si>
    <t>72151514</t>
  </si>
  <si>
    <t>72153613</t>
  </si>
  <si>
    <t>78101800</t>
  </si>
  <si>
    <t>78181500</t>
  </si>
  <si>
    <t>78181701</t>
  </si>
  <si>
    <t>80131500</t>
  </si>
  <si>
    <t>80161801</t>
  </si>
  <si>
    <t>85111601</t>
  </si>
  <si>
    <t>85111608</t>
  </si>
  <si>
    <t>85121700</t>
  </si>
  <si>
    <t>85122101</t>
  </si>
  <si>
    <t>86131502</t>
  </si>
  <si>
    <t>90141603</t>
  </si>
  <si>
    <t>95121700</t>
  </si>
  <si>
    <t>Código UNSPSC (cada código separado por ;)</t>
  </si>
  <si>
    <t>Descripción</t>
  </si>
  <si>
    <t>Fecha estimada de inicio de proceso de selección (mes)</t>
  </si>
  <si>
    <t>Fecha estimada de presentación de ofertas (mes)</t>
  </si>
  <si>
    <t>Duración estimada del contrato (número)</t>
  </si>
  <si>
    <t>Valor total estimado</t>
  </si>
  <si>
    <t>Valor estimado en la vigencia actual</t>
  </si>
  <si>
    <t>Unidad de contratación (referencia)</t>
  </si>
  <si>
    <t xml:space="preserve">Nombre del responsable </t>
  </si>
  <si>
    <t xml:space="preserve">Teléfono del responsable </t>
  </si>
  <si>
    <t xml:space="preserve">Correo electrónico del responsable </t>
  </si>
  <si>
    <t>11</t>
  </si>
  <si>
    <t>IVAN MATURANA CORDOBA</t>
  </si>
  <si>
    <t>3113720068</t>
  </si>
  <si>
    <t>imaturac@cendoj.ramajudicial.gov.co</t>
  </si>
  <si>
    <t xml:space="preserve">transporte de elementos de Oficina a diferentes Despachos Judiciales del Distrito </t>
  </si>
  <si>
    <t>Arrendamiento Sedes Judiciales de Apia, Belén de Umbría, Dos quebradas, La Celia, Pereira y Santuario</t>
  </si>
  <si>
    <t xml:space="preserve">Arrendamiento fotocopiadoras para Despachos Judiciales del Distrito </t>
  </si>
  <si>
    <t>76111501; 90101700</t>
  </si>
  <si>
    <t>Mantenimiento de Ascensores de Pereira y Santa Rosa de cabal.</t>
  </si>
  <si>
    <t>Servicio de Publicaciones del Distrito Judicial</t>
  </si>
  <si>
    <t xml:space="preserve">Exámenes médicos ocupacionales a Servidores Judiciales del Distrito. </t>
  </si>
  <si>
    <t>Suministro de combustible a los vehículos de la Seccional</t>
  </si>
  <si>
    <t>12</t>
  </si>
  <si>
    <t>Dotación a Empleados del Distrito Judicial</t>
  </si>
  <si>
    <t>Suministro de insumos de impresión, tintas</t>
  </si>
  <si>
    <t>Adquisicion de mobiliario con diseños acorde los espacios y diseño de los inmuebles que permitan optimizar los espacios fisicos y brinden confort a los servidores judiciales cumpliendo con los linaemientos de los programas de salud ocpupacional.</t>
  </si>
  <si>
    <t>Adquisición de Equipos de oficina para el normal funcionamiento de los Despachos Judiciales.</t>
  </si>
  <si>
    <t>Adquisición de Materiales eléctricos y de ferretería necesarios para realizar reparaciones en las diferentes Sedes Judiciales del Distrito.</t>
  </si>
  <si>
    <t>Adquisición de equipos necesarios para el mejoramiento del disconfort termico (Aires Acondicionados)  en los Depachos Judiciales</t>
  </si>
  <si>
    <t>Adquisición de Equipos de Computo y de Sistemas.</t>
  </si>
  <si>
    <t>Mantenimiento preventivo y correctivo de Escritorios, Archivadores, Sillas, Bibliotecas y demás Muebles al servicio de los Despachos Judiciales del Distrito.</t>
  </si>
  <si>
    <t xml:space="preserve">Mantenimiento preventivo y correctivo de Motobombas. </t>
  </si>
  <si>
    <t xml:space="preserve">Mantenimiento preventivo y correctivo de Planta electrica. </t>
  </si>
  <si>
    <t xml:space="preserve">Mantenimiento preventivo y correctivo de, Aires acondicionados. </t>
  </si>
  <si>
    <t xml:space="preserve">Mantenimiento preventivo y correctivo de   Equipos Gimnasio. </t>
  </si>
  <si>
    <t xml:space="preserve">Mantenimiento preventivo y correctivo de  Extintores. </t>
  </si>
  <si>
    <t xml:space="preserve">Mantenimiento Jardines Verticales del Palacio de Justicia de Pereira. </t>
  </si>
  <si>
    <t>Arrendamiento de Inmuebles para el funcionamiento de los Despachos Judiciales (SIRPA, DESAJ, Cra 4 No. 20-56, Bodega, Iron Mountain, Apia 1, Apia 2, Los Molinos Ddas, Guadalupe Plaza locales 218, 219,  Guadalupe Plaza locales 222-225, Despacho Judicial la Celia, Despacho Judicial Santuario, Archivo Belén)</t>
  </si>
  <si>
    <t>Contratación del servicio de Aseo y limpieza para todas las Sedes Judiciales del Distrito.</t>
  </si>
  <si>
    <t>Contratación del servicio de Vigilancia para todas las Sedes Judiciales del Distrito.</t>
  </si>
  <si>
    <t>Mantenimiento Cubiertas, canales, bajantes, Registros de Aguas lluvias y Sifones de Terrazas en las las Sedes Judiciales del Distrito.</t>
  </si>
  <si>
    <t>Impermeabilización de la terraza de la Torre B, del Palacio de Justicia de Pereira.</t>
  </si>
  <si>
    <t>Reparaciones varias en el Palacio de Justicia de Pereira.</t>
  </si>
  <si>
    <t>Imperemeabilizacion de fachadas del Palacio de Justicia de Pereira</t>
  </si>
  <si>
    <t>Complementación centro de acondicionamiento Fisico y comedor en la Terraza del 6 Piso Torre A del Palacio de Justicia de Pereira</t>
  </si>
  <si>
    <t>Adecuar el edificio Palacio de Justicia en el Municipio de Quinchía Risaralda</t>
  </si>
  <si>
    <t>Estudio de Reforzamiento Estructural, analisis de Vulnerabilidad Sismica y Patologias para la Estructura de la Sede Judicial de Belen de Umbria.</t>
  </si>
  <si>
    <t>Revisión Tecnicomecanica de Vehículos</t>
  </si>
  <si>
    <t>4</t>
  </si>
  <si>
    <t>8</t>
  </si>
  <si>
    <t>5</t>
  </si>
  <si>
    <t>7</t>
  </si>
  <si>
    <t>9</t>
  </si>
  <si>
    <t>Adquisición de Ascensor Palacio de Justicia Apia</t>
  </si>
  <si>
    <t>92101501;</t>
  </si>
  <si>
    <t>Ampliación y adecuación de la Sede Judicial de Apia</t>
  </si>
  <si>
    <t>72101507;</t>
  </si>
  <si>
    <t>Cambio de iluminación fluorescente a LED en el Palacio de Justicia de Pereira, generando ahorro de energía y contribuyendo al desarrollo de las políticas ambientales de la seccional</t>
  </si>
  <si>
    <t>24101601;</t>
  </si>
  <si>
    <t>Implementación de Jardines verticales  en todos los pisos  de la Torre A del  Palacio de Justicia de Pereira</t>
  </si>
  <si>
    <t>72102900;</t>
  </si>
  <si>
    <t>14111500; 44121800; 44121700; 44121600; 44103100; 14111807; 14111506; 24112504; 44122011; 44121804; 14121503; 31201512; 31201610; 44121802; 44121612; 43201811; 43201809; 44121704; 44122107; 60105704; 44121706; 44121708; 43201800; 31201600; 14122102; 44122105; 26111702; 11151700; 12171703; 44101601; 44121619; 44121506; 44102402; 31162600; 46181504; 44122000; 46182000; 55121706; 55121715; 14111801; 44121503; 44121716; 44111808; 12181501</t>
  </si>
  <si>
    <t>Adquisición de materiales y suministros  de Papelería y Útiles de oficina necesarios para el normal funcionamiento de los Despachos Judiciales</t>
  </si>
  <si>
    <t>3</t>
  </si>
  <si>
    <t>44103100; 44103103</t>
  </si>
  <si>
    <t>53101900; 53102714; 53101500; 53101600; 53111600</t>
  </si>
  <si>
    <t>Mantenimiento y Reparaciones locativas a las sedes judiciales del Distrito</t>
  </si>
  <si>
    <t>Mantenimiento preventivo y correctivo a los Vehículos de la Seccional</t>
  </si>
  <si>
    <t>56112102; 56112104; 56121015; 56101701; 56101703; 56101708; 24102004; 56111500; 44121600; 30191501; 46182205</t>
  </si>
  <si>
    <t>6</t>
  </si>
  <si>
    <t>56111500; 43191508; 40101604; 44121615; 44101602; 44101809; 44101719</t>
  </si>
  <si>
    <t>26121600; 26111701; 26121500; 12352104; 31161800; 26111726; 39101900; 39111801; 39101600; 27112800; 39121308; 31162402; 31162801; 31201515; 31201519; 30241511; 31163100; 39121409; 44103004; 40141700; 27112802; 39111800; 39111810; 39121633; 39122200; 40142000; 31191501; 31161500; 31161700; 15121500; 39121416; 39121300; 31201502</t>
  </si>
  <si>
    <t>43211500; 43211600; 43211700; 43211800; 43211900; 43212000; 43212100; 43212200</t>
  </si>
  <si>
    <t>72153613;</t>
  </si>
  <si>
    <t>72101511;</t>
  </si>
  <si>
    <t>72101516;</t>
  </si>
  <si>
    <t>70111703;</t>
  </si>
  <si>
    <t>81101505;</t>
  </si>
  <si>
    <t>78181505;</t>
  </si>
  <si>
    <t>Rehabilitacion de barandas de concreto armado (segunda fase) en terrazas de Palacio de Justicia de Pereira.</t>
  </si>
  <si>
    <t>Mantenimiento del Archivo rodante del Palacio de Justicia de Pereira. Archivo Central.</t>
  </si>
  <si>
    <t>72111004;</t>
  </si>
  <si>
    <t>Servicios de apoyo a la gestión al programa de bienestar social en la disciplina de terapias de relajacionl</t>
  </si>
  <si>
    <t>2</t>
  </si>
  <si>
    <t>Servicios de apoyo a la gestión al programa de bienestar social en la disciplina de natación</t>
  </si>
  <si>
    <t>Servicios de apoyo a la gestión al programa de bienestar social en la disciplina de ajedrez</t>
  </si>
  <si>
    <t>Servicios de apoyo a la gestión al programa de bienestar social en la disciplina de baloncesto</t>
  </si>
  <si>
    <t>Servicios de apoyo a la gestión al programa de bienestar social en la disciplina de voleibol</t>
  </si>
  <si>
    <t>Servicios de apoyo a la gestión al programa de bienestar social en la disciplina de futbol</t>
  </si>
  <si>
    <t>Servicios de apoyo a la gestión al programa de bienestar social en la disciplina taller de arte</t>
  </si>
  <si>
    <t>Servicios de apoyo a la gestión al programa de bienestar social en la disciplina de baile moderno</t>
  </si>
  <si>
    <t>Servicios de apoyo a la gestión al programa de bienestar social en la disciplina de tenis de mesa</t>
  </si>
  <si>
    <t>Servicios de apoyo a la gestión al programa de bienestar social en la disciplina de acondicionamiento fisico</t>
  </si>
  <si>
    <t xml:space="preserve">Servicios profesional de valoración nutricional del programa de bienestar social </t>
  </si>
  <si>
    <t>Servicio profesional de valoración fisioterapeutica del programa de bienestar social</t>
  </si>
  <si>
    <t>Adquisicion de desfibriladores externos automaticos</t>
  </si>
  <si>
    <t>TOTAL</t>
  </si>
  <si>
    <t>Adquisición de señalizacion  inclusiva  (Adhesivos en Braile y lenguaje de señas) para edificaciones del distrito Judicial</t>
  </si>
  <si>
    <t>PLAN ANUAL DE ADQUISICIONES 2019 VERSION #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</si>
</sst>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64" formatCode="#,###\ &quot;COP&quot;"/>
    <numFmt numFmtId="165" formatCode="#,##0.00\ \€"/>
    <numFmt numFmtId="167" formatCode="_(* #,##0.00_);_(* \(#,##0.00\);_(* &quot;-&quot;??_);_(@_)"/>
  </numFmts>
  <fonts count="8" x14ac:knownFonts="1">
    <font>
      <sz val="10"/>
      <color theme="1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5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BE5F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" fillId="2" borderId="1" applyNumberFormat="0" applyProtection="0">
      <alignment horizontal="left" vertical="center" wrapText="1"/>
    </xf>
    <xf numFmtId="0" fontId="2" fillId="3" borderId="0" applyNumberFormat="0" applyBorder="0" applyProtection="0">
      <alignment horizontal="center" vertical="center"/>
    </xf>
    <xf numFmtId="0" fontId="2" fillId="4" borderId="0" applyNumberFormat="0" applyBorder="0" applyProtection="0">
      <alignment horizontal="center" vertical="center"/>
    </xf>
    <xf numFmtId="0" fontId="2" fillId="2" borderId="0" applyNumberFormat="0" applyBorder="0" applyProtection="0">
      <alignment horizontal="center" vertical="center" wrapText="1"/>
    </xf>
    <xf numFmtId="0" fontId="2" fillId="2" borderId="0" applyNumberFormat="0" applyBorder="0" applyProtection="0">
      <alignment horizontal="right" vertical="center" wrapText="1"/>
    </xf>
    <xf numFmtId="0" fontId="2" fillId="5" borderId="0" applyNumberFormat="0" applyBorder="0" applyProtection="0">
      <alignment horizontal="center" vertical="center" wrapText="1"/>
    </xf>
    <xf numFmtId="0" fontId="1" fillId="5" borderId="0" applyNumberFormat="0" applyBorder="0" applyProtection="0">
      <alignment horizontal="right" vertical="center" wrapText="1"/>
    </xf>
    <xf numFmtId="49" fontId="1" fillId="0" borderId="0" applyFill="0" applyBorder="0" applyProtection="0">
      <alignment horizontal="left" vertical="center"/>
    </xf>
    <xf numFmtId="0" fontId="2" fillId="0" borderId="0" applyNumberFormat="0" applyFill="0" applyBorder="0" applyProtection="0">
      <alignment horizontal="left" vertical="center"/>
    </xf>
    <xf numFmtId="0" fontId="2" fillId="0" borderId="0" applyNumberFormat="0" applyFill="0" applyBorder="0" applyProtection="0">
      <alignment horizontal="right" vertical="center"/>
    </xf>
    <xf numFmtId="165" fontId="1" fillId="0" borderId="0" applyFill="0" applyBorder="0" applyProtection="0">
      <alignment horizontal="right" vertical="center"/>
    </xf>
    <xf numFmtId="14" fontId="1" fillId="0" borderId="0" applyFill="0" applyBorder="0" applyProtection="0">
      <alignment horizontal="right" vertical="center"/>
    </xf>
    <xf numFmtId="22" fontId="1" fillId="0" borderId="0" applyFill="0" applyBorder="0" applyProtection="0">
      <alignment horizontal="right" vertical="center"/>
    </xf>
    <xf numFmtId="3" fontId="1" fillId="0" borderId="0" applyFill="0" applyBorder="0" applyProtection="0">
      <alignment horizontal="right" vertical="center"/>
    </xf>
    <xf numFmtId="4" fontId="1" fillId="0" borderId="0" applyFill="0" applyBorder="0" applyProtection="0">
      <alignment horizontal="right" vertical="center"/>
    </xf>
    <xf numFmtId="0" fontId="1" fillId="0" borderId="1" applyNumberFormat="0" applyFill="0" applyProtection="0">
      <alignment horizontal="left" vertical="center"/>
    </xf>
    <xf numFmtId="165" fontId="1" fillId="0" borderId="1" applyFill="0" applyProtection="0">
      <alignment horizontal="right" vertical="center"/>
    </xf>
    <xf numFmtId="3" fontId="1" fillId="0" borderId="1" applyFill="0" applyProtection="0">
      <alignment horizontal="right" vertical="center"/>
    </xf>
    <xf numFmtId="4" fontId="1" fillId="0" borderId="1" applyFill="0" applyProtection="0">
      <alignment horizontal="right" vertical="center"/>
    </xf>
    <xf numFmtId="0" fontId="3" fillId="0" borderId="1" applyNumberFormat="0" applyFont="0" applyFill="0" applyAlignment="0" applyProtection="0"/>
    <xf numFmtId="0" fontId="6" fillId="0" borderId="0"/>
    <xf numFmtId="167" fontId="4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2" fillId="6" borderId="0" applyNumberFormat="0" applyBorder="0" applyProtection="0">
      <alignment horizontal="center" vertical="center"/>
    </xf>
  </cellStyleXfs>
  <cellXfs count="19">
    <xf numFmtId="0" fontId="0" fillId="0" borderId="0" xfId="0"/>
    <xf numFmtId="49" fontId="1" fillId="0" borderId="1" xfId="13" applyBorder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49" fontId="1" fillId="0" borderId="1" xfId="13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2" fillId="6" borderId="1" xfId="29" applyBorder="1" applyAlignment="1" applyProtection="1">
      <alignment horizontal="center" vertical="center" wrapText="1"/>
    </xf>
    <xf numFmtId="1" fontId="2" fillId="6" borderId="1" xfId="29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49" fontId="1" fillId="0" borderId="1" xfId="13" applyBorder="1" applyAlignment="1" applyProtection="1">
      <alignment horizontal="center" vertical="center"/>
      <protection locked="0"/>
    </xf>
    <xf numFmtId="164" fontId="0" fillId="0" borderId="1" xfId="2" applyFont="1" applyBorder="1" applyProtection="1">
      <protection locked="0"/>
    </xf>
    <xf numFmtId="0" fontId="7" fillId="6" borderId="1" xfId="29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1" fontId="0" fillId="0" borderId="0" xfId="0" applyNumberForma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64" fontId="5" fillId="0" borderId="1" xfId="2" applyFont="1" applyBorder="1" applyProtection="1">
      <protection locked="0"/>
    </xf>
  </cellXfs>
  <cellStyles count="30">
    <cellStyle name="BodyStyle" xfId="13"/>
    <cellStyle name="BodyStyleBold" xfId="14"/>
    <cellStyle name="BodyStyleBoldRight" xfId="15"/>
    <cellStyle name="BodyStyleWithBorder" xfId="21"/>
    <cellStyle name="BorderThinBlack" xfId="25"/>
    <cellStyle name="Comma" xfId="4"/>
    <cellStyle name="Comma [0]" xfId="5"/>
    <cellStyle name="Currency" xfId="2"/>
    <cellStyle name="Currency [0]" xfId="3"/>
    <cellStyle name="DateStyle" xfId="17"/>
    <cellStyle name="DateTimeStyle" xfId="18"/>
    <cellStyle name="Decimal" xfId="20"/>
    <cellStyle name="DecimalWithBorder" xfId="24"/>
    <cellStyle name="EuroCurrency" xfId="16"/>
    <cellStyle name="EuroCurrencyWithBorder" xfId="22"/>
    <cellStyle name="HeaderStyle" xfId="7"/>
    <cellStyle name="HeaderStyle 2" xfId="29"/>
    <cellStyle name="HeaderSubTop" xfId="11"/>
    <cellStyle name="HeaderSubTopNoBold" xfId="12"/>
    <cellStyle name="HeaderTopBuyer" xfId="8"/>
    <cellStyle name="HeaderTopStyle" xfId="9"/>
    <cellStyle name="HeaderTopStyleAlignRight" xfId="10"/>
    <cellStyle name="MainTitle" xfId="6"/>
    <cellStyle name="Millares [0] 2" xfId="28"/>
    <cellStyle name="Millares 2" xfId="27"/>
    <cellStyle name="Normal" xfId="0" builtinId="0"/>
    <cellStyle name="Normal 2" xfId="26"/>
    <cellStyle name="Numeric" xfId="19"/>
    <cellStyle name="NumericWithBorder" xfId="23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37" zoomScaleNormal="100" workbookViewId="0">
      <selection activeCell="I59" sqref="I59"/>
    </sheetView>
  </sheetViews>
  <sheetFormatPr baseColWidth="10" defaultColWidth="9.140625" defaultRowHeight="12.75" x14ac:dyDescent="0.2"/>
  <cols>
    <col min="1" max="1" width="15.42578125" style="5" customWidth="1"/>
    <col min="2" max="2" width="81.7109375" style="9" customWidth="1"/>
    <col min="3" max="6" width="6.85546875" style="4" customWidth="1"/>
    <col min="7" max="7" width="12" style="4" customWidth="1"/>
    <col min="8" max="8" width="9" style="4" customWidth="1"/>
    <col min="9" max="9" width="17.42578125" style="6" customWidth="1"/>
    <col min="10" max="10" width="17.85546875" style="6" customWidth="1"/>
    <col min="11" max="11" width="14.85546875" style="4" customWidth="1"/>
    <col min="12" max="12" width="16.140625" style="4" customWidth="1"/>
    <col min="13" max="13" width="12.5703125" style="5" customWidth="1"/>
    <col min="14" max="14" width="14.85546875" style="5" customWidth="1"/>
    <col min="15" max="15" width="27.5703125" style="5" customWidth="1"/>
    <col min="16" max="16" width="15.85546875" style="5" customWidth="1"/>
    <col min="17" max="17" width="38.5703125" style="5" customWidth="1"/>
    <col min="18" max="18" width="9.140625" style="5" customWidth="1"/>
  </cols>
  <sheetData>
    <row r="1" spans="1:18" x14ac:dyDescent="0.2">
      <c r="A1" s="14"/>
      <c r="I1" s="15"/>
      <c r="J1" s="15"/>
      <c r="M1" s="14"/>
      <c r="N1" s="14"/>
      <c r="O1" s="14"/>
      <c r="P1" s="14"/>
      <c r="Q1" s="14"/>
      <c r="R1" s="14"/>
    </row>
    <row r="2" spans="1:18" x14ac:dyDescent="0.2">
      <c r="A2" s="17" t="s">
        <v>137</v>
      </c>
      <c r="I2" s="15"/>
      <c r="J2" s="15"/>
      <c r="M2" s="14"/>
      <c r="N2" s="14"/>
      <c r="O2" s="14"/>
      <c r="P2" s="14"/>
      <c r="Q2" s="14"/>
      <c r="R2" s="14"/>
    </row>
    <row r="3" spans="1:18" s="10" customFormat="1" ht="66" x14ac:dyDescent="0.2">
      <c r="A3" s="7" t="s">
        <v>38</v>
      </c>
      <c r="B3" s="7" t="s">
        <v>39</v>
      </c>
      <c r="C3" s="13" t="s">
        <v>40</v>
      </c>
      <c r="D3" s="13" t="s">
        <v>41</v>
      </c>
      <c r="E3" s="13" t="s">
        <v>42</v>
      </c>
      <c r="F3" s="13" t="s">
        <v>2</v>
      </c>
      <c r="G3" s="7" t="s">
        <v>1</v>
      </c>
      <c r="H3" s="13" t="s">
        <v>4</v>
      </c>
      <c r="I3" s="8" t="s">
        <v>43</v>
      </c>
      <c r="J3" s="8" t="s">
        <v>44</v>
      </c>
      <c r="K3" s="7" t="s">
        <v>9</v>
      </c>
      <c r="L3" s="7" t="s">
        <v>7</v>
      </c>
      <c r="M3" s="7" t="s">
        <v>45</v>
      </c>
      <c r="N3" s="7" t="s">
        <v>0</v>
      </c>
      <c r="O3" s="7" t="s">
        <v>46</v>
      </c>
      <c r="P3" s="7" t="s">
        <v>47</v>
      </c>
      <c r="Q3" s="7" t="s">
        <v>48</v>
      </c>
      <c r="R3" s="9"/>
    </row>
    <row r="4" spans="1:18" ht="25.5" x14ac:dyDescent="0.2">
      <c r="A4" s="1" t="s">
        <v>56</v>
      </c>
      <c r="B4" s="3" t="s">
        <v>77</v>
      </c>
      <c r="C4" s="11" t="s">
        <v>87</v>
      </c>
      <c r="D4" s="11" t="s">
        <v>87</v>
      </c>
      <c r="E4" s="11" t="s">
        <v>61</v>
      </c>
      <c r="F4" s="11" t="s">
        <v>11</v>
      </c>
      <c r="G4" s="11" t="s">
        <v>3</v>
      </c>
      <c r="H4" s="11" t="s">
        <v>11</v>
      </c>
      <c r="I4" s="12">
        <v>1142536000</v>
      </c>
      <c r="J4" s="12">
        <v>255000000</v>
      </c>
      <c r="K4" s="11" t="s">
        <v>11</v>
      </c>
      <c r="L4" s="11" t="s">
        <v>11</v>
      </c>
      <c r="M4" s="2"/>
      <c r="N4" s="1" t="s">
        <v>13</v>
      </c>
      <c r="O4" s="1" t="s">
        <v>50</v>
      </c>
      <c r="P4" s="1" t="s">
        <v>51</v>
      </c>
      <c r="Q4" s="1" t="s">
        <v>52</v>
      </c>
    </row>
    <row r="5" spans="1:18" x14ac:dyDescent="0.2">
      <c r="A5" s="1" t="s">
        <v>93</v>
      </c>
      <c r="B5" s="3" t="s">
        <v>78</v>
      </c>
      <c r="C5" s="11" t="s">
        <v>87</v>
      </c>
      <c r="D5" s="11" t="s">
        <v>87</v>
      </c>
      <c r="E5" s="11" t="s">
        <v>61</v>
      </c>
      <c r="F5" s="11" t="s">
        <v>11</v>
      </c>
      <c r="G5" s="11" t="s">
        <v>3</v>
      </c>
      <c r="H5" s="11" t="s">
        <v>11</v>
      </c>
      <c r="I5" s="12">
        <v>1344160000</v>
      </c>
      <c r="J5" s="12">
        <v>300000000</v>
      </c>
      <c r="K5" s="11" t="s">
        <v>11</v>
      </c>
      <c r="L5" s="11" t="s">
        <v>11</v>
      </c>
      <c r="M5" s="2"/>
      <c r="N5" s="1" t="s">
        <v>13</v>
      </c>
      <c r="O5" s="1" t="s">
        <v>50</v>
      </c>
      <c r="P5" s="1" t="s">
        <v>51</v>
      </c>
      <c r="Q5" s="1" t="s">
        <v>52</v>
      </c>
    </row>
    <row r="6" spans="1:18" x14ac:dyDescent="0.2">
      <c r="A6" s="1" t="s">
        <v>37</v>
      </c>
      <c r="B6" s="3" t="s">
        <v>94</v>
      </c>
      <c r="C6" s="11" t="s">
        <v>87</v>
      </c>
      <c r="D6" s="11" t="s">
        <v>87</v>
      </c>
      <c r="E6" s="11" t="s">
        <v>88</v>
      </c>
      <c r="F6" s="11" t="s">
        <v>11</v>
      </c>
      <c r="G6" s="11" t="s">
        <v>5</v>
      </c>
      <c r="H6" s="11" t="s">
        <v>11</v>
      </c>
      <c r="I6" s="12">
        <v>363560414</v>
      </c>
      <c r="J6" s="12">
        <v>363650414</v>
      </c>
      <c r="K6" s="11" t="s">
        <v>10</v>
      </c>
      <c r="L6" s="11" t="s">
        <v>10</v>
      </c>
      <c r="M6" s="2"/>
      <c r="N6" s="1" t="s">
        <v>13</v>
      </c>
      <c r="O6" s="1" t="s">
        <v>50</v>
      </c>
      <c r="P6" s="1" t="s">
        <v>51</v>
      </c>
      <c r="Q6" s="1" t="s">
        <v>52</v>
      </c>
    </row>
    <row r="7" spans="1:18" ht="25.5" x14ac:dyDescent="0.2">
      <c r="A7" s="1" t="s">
        <v>95</v>
      </c>
      <c r="B7" s="3" t="s">
        <v>79</v>
      </c>
      <c r="C7" s="11" t="s">
        <v>87</v>
      </c>
      <c r="D7" s="11" t="s">
        <v>87</v>
      </c>
      <c r="E7" s="11" t="s">
        <v>88</v>
      </c>
      <c r="F7" s="11" t="s">
        <v>11</v>
      </c>
      <c r="G7" s="11" t="s">
        <v>5</v>
      </c>
      <c r="H7" s="11" t="s">
        <v>11</v>
      </c>
      <c r="I7" s="12">
        <v>113651505</v>
      </c>
      <c r="J7" s="12">
        <v>113651505</v>
      </c>
      <c r="K7" s="11" t="s">
        <v>10</v>
      </c>
      <c r="L7" s="11" t="s">
        <v>10</v>
      </c>
      <c r="M7" s="2"/>
      <c r="N7" s="1" t="s">
        <v>13</v>
      </c>
      <c r="O7" s="1" t="s">
        <v>50</v>
      </c>
      <c r="P7" s="1" t="s">
        <v>51</v>
      </c>
      <c r="Q7" s="1" t="s">
        <v>52</v>
      </c>
    </row>
    <row r="8" spans="1:18" ht="38.25" x14ac:dyDescent="0.2">
      <c r="A8" s="1" t="s">
        <v>23</v>
      </c>
      <c r="B8" s="3" t="s">
        <v>96</v>
      </c>
      <c r="C8" s="11" t="s">
        <v>89</v>
      </c>
      <c r="D8" s="11" t="s">
        <v>89</v>
      </c>
      <c r="E8" s="11" t="s">
        <v>90</v>
      </c>
      <c r="F8" s="11" t="s">
        <v>11</v>
      </c>
      <c r="G8" s="11" t="s">
        <v>5</v>
      </c>
      <c r="H8" s="11" t="s">
        <v>11</v>
      </c>
      <c r="I8" s="12">
        <v>157667274</v>
      </c>
      <c r="J8" s="12">
        <v>157667274</v>
      </c>
      <c r="K8" s="11" t="s">
        <v>10</v>
      </c>
      <c r="L8" s="11" t="s">
        <v>10</v>
      </c>
      <c r="M8" s="2"/>
      <c r="N8" s="1" t="s">
        <v>13</v>
      </c>
      <c r="O8" s="1" t="s">
        <v>50</v>
      </c>
      <c r="P8" s="1" t="s">
        <v>51</v>
      </c>
      <c r="Q8" s="1" t="s">
        <v>52</v>
      </c>
    </row>
    <row r="9" spans="1:18" x14ac:dyDescent="0.2">
      <c r="A9" s="1" t="s">
        <v>95</v>
      </c>
      <c r="B9" s="3" t="s">
        <v>81</v>
      </c>
      <c r="C9" s="11" t="s">
        <v>87</v>
      </c>
      <c r="D9" s="11" t="s">
        <v>87</v>
      </c>
      <c r="E9" s="11" t="s">
        <v>88</v>
      </c>
      <c r="F9" s="11" t="s">
        <v>11</v>
      </c>
      <c r="G9" s="11" t="s">
        <v>5</v>
      </c>
      <c r="H9" s="11" t="s">
        <v>11</v>
      </c>
      <c r="I9" s="12">
        <v>177840028</v>
      </c>
      <c r="J9" s="12">
        <v>177840028</v>
      </c>
      <c r="K9" s="11" t="s">
        <v>10</v>
      </c>
      <c r="L9" s="11" t="s">
        <v>10</v>
      </c>
      <c r="M9" s="2"/>
      <c r="N9" s="1" t="s">
        <v>13</v>
      </c>
      <c r="O9" s="1" t="s">
        <v>50</v>
      </c>
      <c r="P9" s="1" t="s">
        <v>51</v>
      </c>
      <c r="Q9" s="1" t="s">
        <v>52</v>
      </c>
    </row>
    <row r="10" spans="1:18" x14ac:dyDescent="0.2">
      <c r="A10" s="1" t="s">
        <v>97</v>
      </c>
      <c r="B10" s="3" t="s">
        <v>92</v>
      </c>
      <c r="C10" s="11" t="s">
        <v>87</v>
      </c>
      <c r="D10" s="11" t="s">
        <v>87</v>
      </c>
      <c r="E10" s="11" t="s">
        <v>88</v>
      </c>
      <c r="F10" s="11" t="s">
        <v>11</v>
      </c>
      <c r="G10" s="11" t="s">
        <v>5</v>
      </c>
      <c r="H10" s="11" t="s">
        <v>11</v>
      </c>
      <c r="I10" s="12">
        <v>150000000</v>
      </c>
      <c r="J10" s="12">
        <v>150000000</v>
      </c>
      <c r="K10" s="11" t="s">
        <v>10</v>
      </c>
      <c r="L10" s="11" t="s">
        <v>10</v>
      </c>
      <c r="M10" s="2"/>
      <c r="N10" s="1" t="s">
        <v>13</v>
      </c>
      <c r="O10" s="1" t="s">
        <v>50</v>
      </c>
      <c r="P10" s="1" t="s">
        <v>51</v>
      </c>
      <c r="Q10" s="1" t="s">
        <v>52</v>
      </c>
    </row>
    <row r="11" spans="1:18" ht="25.5" x14ac:dyDescent="0.2">
      <c r="A11" s="1" t="s">
        <v>18</v>
      </c>
      <c r="B11" s="3" t="s">
        <v>98</v>
      </c>
      <c r="C11" s="11" t="s">
        <v>89</v>
      </c>
      <c r="D11" s="11" t="s">
        <v>89</v>
      </c>
      <c r="E11" s="11" t="s">
        <v>90</v>
      </c>
      <c r="F11" s="11" t="s">
        <v>11</v>
      </c>
      <c r="G11" s="11" t="s">
        <v>5</v>
      </c>
      <c r="H11" s="11" t="s">
        <v>11</v>
      </c>
      <c r="I11" s="12">
        <v>125011784</v>
      </c>
      <c r="J11" s="12">
        <v>125011784</v>
      </c>
      <c r="K11" s="11" t="s">
        <v>10</v>
      </c>
      <c r="L11" s="11" t="s">
        <v>10</v>
      </c>
      <c r="M11" s="2"/>
      <c r="N11" s="1" t="s">
        <v>13</v>
      </c>
      <c r="O11" s="1" t="s">
        <v>50</v>
      </c>
      <c r="P11" s="1" t="s">
        <v>51</v>
      </c>
      <c r="Q11" s="1" t="s">
        <v>52</v>
      </c>
    </row>
    <row r="12" spans="1:18" ht="25.5" x14ac:dyDescent="0.2">
      <c r="A12" s="1" t="s">
        <v>99</v>
      </c>
      <c r="B12" s="3" t="s">
        <v>83</v>
      </c>
      <c r="C12" s="11" t="s">
        <v>89</v>
      </c>
      <c r="D12" s="11" t="s">
        <v>89</v>
      </c>
      <c r="E12" s="11" t="s">
        <v>90</v>
      </c>
      <c r="F12" s="11" t="s">
        <v>11</v>
      </c>
      <c r="G12" s="11" t="s">
        <v>5</v>
      </c>
      <c r="H12" s="11" t="s">
        <v>11</v>
      </c>
      <c r="I12" s="12">
        <v>218156713</v>
      </c>
      <c r="J12" s="12">
        <v>218156713</v>
      </c>
      <c r="K12" s="11" t="s">
        <v>10</v>
      </c>
      <c r="L12" s="11" t="s">
        <v>10</v>
      </c>
      <c r="M12" s="2"/>
      <c r="N12" s="1" t="s">
        <v>13</v>
      </c>
      <c r="O12" s="1" t="s">
        <v>50</v>
      </c>
      <c r="P12" s="1" t="s">
        <v>51</v>
      </c>
      <c r="Q12" s="1" t="s">
        <v>52</v>
      </c>
    </row>
    <row r="13" spans="1:18" x14ac:dyDescent="0.2">
      <c r="A13" s="1" t="s">
        <v>95</v>
      </c>
      <c r="B13" s="3" t="s">
        <v>84</v>
      </c>
      <c r="C13" s="11" t="s">
        <v>89</v>
      </c>
      <c r="D13" s="11" t="s">
        <v>89</v>
      </c>
      <c r="E13" s="11" t="s">
        <v>90</v>
      </c>
      <c r="F13" s="11" t="s">
        <v>11</v>
      </c>
      <c r="G13" s="11" t="s">
        <v>5</v>
      </c>
      <c r="H13" s="11" t="s">
        <v>11</v>
      </c>
      <c r="I13" s="12">
        <v>206950106</v>
      </c>
      <c r="J13" s="12">
        <v>206950106</v>
      </c>
      <c r="K13" s="11" t="s">
        <v>10</v>
      </c>
      <c r="L13" s="11" t="s">
        <v>10</v>
      </c>
      <c r="M13" s="2"/>
      <c r="N13" s="1" t="s">
        <v>13</v>
      </c>
      <c r="O13" s="1" t="s">
        <v>50</v>
      </c>
      <c r="P13" s="1" t="s">
        <v>51</v>
      </c>
      <c r="Q13" s="1" t="s">
        <v>52</v>
      </c>
    </row>
    <row r="14" spans="1:18" ht="25.5" x14ac:dyDescent="0.2">
      <c r="A14" s="1" t="s">
        <v>100</v>
      </c>
      <c r="B14" s="3" t="s">
        <v>101</v>
      </c>
      <c r="C14" s="11" t="s">
        <v>87</v>
      </c>
      <c r="D14" s="11" t="s">
        <v>87</v>
      </c>
      <c r="E14" s="11" t="s">
        <v>102</v>
      </c>
      <c r="F14" s="11" t="s">
        <v>11</v>
      </c>
      <c r="G14" s="11" t="s">
        <v>5</v>
      </c>
      <c r="H14" s="11" t="s">
        <v>11</v>
      </c>
      <c r="I14" s="12">
        <v>408259633</v>
      </c>
      <c r="J14" s="12">
        <v>408259633</v>
      </c>
      <c r="K14" s="11" t="s">
        <v>10</v>
      </c>
      <c r="L14" s="11" t="s">
        <v>10</v>
      </c>
      <c r="M14" s="2"/>
      <c r="N14" s="1" t="s">
        <v>12</v>
      </c>
      <c r="O14" s="1" t="s">
        <v>50</v>
      </c>
      <c r="P14" s="1" t="s">
        <v>51</v>
      </c>
      <c r="Q14" s="1" t="s">
        <v>52</v>
      </c>
    </row>
    <row r="15" spans="1:18" x14ac:dyDescent="0.2">
      <c r="A15" s="1" t="s">
        <v>103</v>
      </c>
      <c r="B15" s="3" t="s">
        <v>63</v>
      </c>
      <c r="C15" s="11" t="s">
        <v>87</v>
      </c>
      <c r="D15" s="11" t="s">
        <v>87</v>
      </c>
      <c r="E15" s="11" t="s">
        <v>88</v>
      </c>
      <c r="F15" s="11" t="s">
        <v>11</v>
      </c>
      <c r="G15" s="11" t="s">
        <v>5</v>
      </c>
      <c r="H15" s="11" t="s">
        <v>11</v>
      </c>
      <c r="I15" s="12">
        <v>280052000</v>
      </c>
      <c r="J15" s="12">
        <v>280052000</v>
      </c>
      <c r="K15" s="11" t="s">
        <v>10</v>
      </c>
      <c r="L15" s="11" t="s">
        <v>10</v>
      </c>
      <c r="M15" s="2"/>
      <c r="N15" s="1" t="s">
        <v>12</v>
      </c>
      <c r="O15" s="1" t="s">
        <v>50</v>
      </c>
      <c r="P15" s="1" t="s">
        <v>51</v>
      </c>
      <c r="Q15" s="1" t="s">
        <v>52</v>
      </c>
    </row>
    <row r="16" spans="1:18" x14ac:dyDescent="0.2">
      <c r="A16" s="1" t="s">
        <v>104</v>
      </c>
      <c r="B16" s="3" t="s">
        <v>62</v>
      </c>
      <c r="C16" s="11" t="s">
        <v>90</v>
      </c>
      <c r="D16" s="11" t="s">
        <v>90</v>
      </c>
      <c r="E16" s="11" t="s">
        <v>89</v>
      </c>
      <c r="F16" s="11" t="s">
        <v>11</v>
      </c>
      <c r="G16" s="11" t="s">
        <v>6</v>
      </c>
      <c r="H16" s="11" t="s">
        <v>11</v>
      </c>
      <c r="I16" s="12">
        <v>23084551</v>
      </c>
      <c r="J16" s="12">
        <v>23084551</v>
      </c>
      <c r="K16" s="11" t="s">
        <v>10</v>
      </c>
      <c r="L16" s="11" t="s">
        <v>10</v>
      </c>
      <c r="M16" s="2"/>
      <c r="N16" s="1" t="s">
        <v>12</v>
      </c>
      <c r="O16" s="1" t="s">
        <v>50</v>
      </c>
      <c r="P16" s="1" t="s">
        <v>51</v>
      </c>
      <c r="Q16" s="1" t="s">
        <v>52</v>
      </c>
    </row>
    <row r="17" spans="1:17" x14ac:dyDescent="0.2">
      <c r="A17" s="1" t="s">
        <v>20</v>
      </c>
      <c r="B17" s="3" t="s">
        <v>105</v>
      </c>
      <c r="C17" s="11" t="s">
        <v>87</v>
      </c>
      <c r="D17" s="11" t="s">
        <v>87</v>
      </c>
      <c r="E17" s="11" t="s">
        <v>88</v>
      </c>
      <c r="F17" s="11" t="s">
        <v>11</v>
      </c>
      <c r="G17" s="11" t="s">
        <v>6</v>
      </c>
      <c r="H17" s="11" t="s">
        <v>11</v>
      </c>
      <c r="I17" s="12">
        <v>575600000</v>
      </c>
      <c r="J17" s="12">
        <v>575600000</v>
      </c>
      <c r="K17" s="11" t="s">
        <v>10</v>
      </c>
      <c r="L17" s="11" t="s">
        <v>10</v>
      </c>
      <c r="M17" s="2"/>
      <c r="N17" s="1" t="s">
        <v>12</v>
      </c>
      <c r="O17" s="1" t="s">
        <v>50</v>
      </c>
      <c r="P17" s="1" t="s">
        <v>51</v>
      </c>
      <c r="Q17" s="1" t="s">
        <v>52</v>
      </c>
    </row>
    <row r="18" spans="1:17" x14ac:dyDescent="0.2">
      <c r="A18" s="1" t="s">
        <v>26</v>
      </c>
      <c r="B18" s="3" t="s">
        <v>53</v>
      </c>
      <c r="C18" s="11" t="s">
        <v>87</v>
      </c>
      <c r="D18" s="11" t="s">
        <v>87</v>
      </c>
      <c r="E18" s="11" t="s">
        <v>88</v>
      </c>
      <c r="F18" s="11" t="s">
        <v>11</v>
      </c>
      <c r="G18" s="11" t="s">
        <v>6</v>
      </c>
      <c r="H18" s="11" t="s">
        <v>11</v>
      </c>
      <c r="I18" s="12">
        <v>7220000</v>
      </c>
      <c r="J18" s="12">
        <v>7220000</v>
      </c>
      <c r="K18" s="11" t="s">
        <v>10</v>
      </c>
      <c r="L18" s="11" t="s">
        <v>10</v>
      </c>
      <c r="M18" s="2"/>
      <c r="N18" s="1" t="s">
        <v>12</v>
      </c>
      <c r="O18" s="1" t="s">
        <v>50</v>
      </c>
      <c r="P18" s="1" t="s">
        <v>51</v>
      </c>
      <c r="Q18" s="1" t="s">
        <v>52</v>
      </c>
    </row>
    <row r="19" spans="1:17" ht="25.5" x14ac:dyDescent="0.2">
      <c r="A19" s="1" t="s">
        <v>29</v>
      </c>
      <c r="B19" s="3" t="s">
        <v>54</v>
      </c>
      <c r="C19" s="11" t="s">
        <v>11</v>
      </c>
      <c r="D19" s="11" t="s">
        <v>11</v>
      </c>
      <c r="E19" s="11" t="s">
        <v>49</v>
      </c>
      <c r="F19" s="11" t="s">
        <v>11</v>
      </c>
      <c r="G19" s="11" t="s">
        <v>6</v>
      </c>
      <c r="H19" s="11" t="s">
        <v>11</v>
      </c>
      <c r="I19" s="12">
        <v>1059824503</v>
      </c>
      <c r="J19" s="12">
        <v>1059824503</v>
      </c>
      <c r="K19" s="11" t="s">
        <v>11</v>
      </c>
      <c r="L19" s="11" t="s">
        <v>11</v>
      </c>
      <c r="M19" s="2"/>
      <c r="N19" s="1" t="s">
        <v>12</v>
      </c>
      <c r="O19" s="1" t="s">
        <v>50</v>
      </c>
      <c r="P19" s="1" t="s">
        <v>51</v>
      </c>
      <c r="Q19" s="1" t="s">
        <v>52</v>
      </c>
    </row>
    <row r="20" spans="1:17" x14ac:dyDescent="0.2">
      <c r="A20" s="1" t="s">
        <v>30</v>
      </c>
      <c r="B20" s="3" t="s">
        <v>55</v>
      </c>
      <c r="C20" s="11" t="s">
        <v>11</v>
      </c>
      <c r="D20" s="11" t="s">
        <v>11</v>
      </c>
      <c r="E20" s="11" t="s">
        <v>49</v>
      </c>
      <c r="F20" s="11" t="s">
        <v>11</v>
      </c>
      <c r="G20" s="11" t="s">
        <v>6</v>
      </c>
      <c r="H20" s="11" t="s">
        <v>11</v>
      </c>
      <c r="I20" s="12">
        <v>28373951</v>
      </c>
      <c r="J20" s="12">
        <v>28373951</v>
      </c>
      <c r="K20" s="11" t="s">
        <v>10</v>
      </c>
      <c r="L20" s="11" t="s">
        <v>10</v>
      </c>
      <c r="M20" s="2"/>
      <c r="N20" s="1" t="s">
        <v>12</v>
      </c>
      <c r="O20" s="1" t="s">
        <v>50</v>
      </c>
      <c r="P20" s="1" t="s">
        <v>51</v>
      </c>
      <c r="Q20" s="1" t="s">
        <v>52</v>
      </c>
    </row>
    <row r="21" spans="1:17" x14ac:dyDescent="0.2">
      <c r="A21" s="1" t="s">
        <v>27</v>
      </c>
      <c r="B21" s="3" t="s">
        <v>106</v>
      </c>
      <c r="C21" s="11" t="s">
        <v>87</v>
      </c>
      <c r="D21" s="11" t="s">
        <v>87</v>
      </c>
      <c r="E21" s="11" t="s">
        <v>88</v>
      </c>
      <c r="F21" s="11" t="s">
        <v>11</v>
      </c>
      <c r="G21" s="11" t="s">
        <v>6</v>
      </c>
      <c r="H21" s="11" t="s">
        <v>11</v>
      </c>
      <c r="I21" s="12">
        <v>85000000</v>
      </c>
      <c r="J21" s="12">
        <v>85000000</v>
      </c>
      <c r="K21" s="11" t="s">
        <v>10</v>
      </c>
      <c r="L21" s="11" t="s">
        <v>10</v>
      </c>
      <c r="M21" s="2"/>
      <c r="N21" s="1" t="s">
        <v>12</v>
      </c>
      <c r="O21" s="1" t="s">
        <v>50</v>
      </c>
      <c r="P21" s="1" t="s">
        <v>51</v>
      </c>
      <c r="Q21" s="1" t="s">
        <v>52</v>
      </c>
    </row>
    <row r="22" spans="1:17" x14ac:dyDescent="0.2">
      <c r="A22" s="1" t="s">
        <v>19</v>
      </c>
      <c r="B22" s="3" t="s">
        <v>57</v>
      </c>
      <c r="C22" s="11" t="s">
        <v>11</v>
      </c>
      <c r="D22" s="11" t="s">
        <v>11</v>
      </c>
      <c r="E22" s="11" t="s">
        <v>49</v>
      </c>
      <c r="F22" s="11" t="s">
        <v>11</v>
      </c>
      <c r="G22" s="11" t="s">
        <v>6</v>
      </c>
      <c r="H22" s="11" t="s">
        <v>11</v>
      </c>
      <c r="I22" s="12">
        <v>32729251</v>
      </c>
      <c r="J22" s="12">
        <v>32729251</v>
      </c>
      <c r="K22" s="11" t="s">
        <v>10</v>
      </c>
      <c r="L22" s="11" t="s">
        <v>10</v>
      </c>
      <c r="M22" s="2"/>
      <c r="N22" s="1" t="s">
        <v>12</v>
      </c>
      <c r="O22" s="1" t="s">
        <v>50</v>
      </c>
      <c r="P22" s="1" t="s">
        <v>51</v>
      </c>
      <c r="Q22" s="1" t="s">
        <v>52</v>
      </c>
    </row>
    <row r="23" spans="1:17" x14ac:dyDescent="0.2">
      <c r="A23" s="1" t="s">
        <v>16</v>
      </c>
      <c r="B23" s="3" t="s">
        <v>58</v>
      </c>
      <c r="C23" s="11" t="s">
        <v>87</v>
      </c>
      <c r="D23" s="11" t="s">
        <v>87</v>
      </c>
      <c r="E23" s="11" t="s">
        <v>88</v>
      </c>
      <c r="F23" s="11" t="s">
        <v>11</v>
      </c>
      <c r="G23" s="11" t="s">
        <v>6</v>
      </c>
      <c r="H23" s="11" t="s">
        <v>11</v>
      </c>
      <c r="I23" s="12">
        <v>2778308</v>
      </c>
      <c r="J23" s="12">
        <v>2778308</v>
      </c>
      <c r="K23" s="11" t="s">
        <v>10</v>
      </c>
      <c r="L23" s="11" t="s">
        <v>10</v>
      </c>
      <c r="M23" s="2"/>
      <c r="N23" s="1" t="s">
        <v>12</v>
      </c>
      <c r="O23" s="1" t="s">
        <v>50</v>
      </c>
      <c r="P23" s="1" t="s">
        <v>51</v>
      </c>
      <c r="Q23" s="1" t="s">
        <v>52</v>
      </c>
    </row>
    <row r="24" spans="1:17" x14ac:dyDescent="0.2">
      <c r="A24" s="1" t="s">
        <v>33</v>
      </c>
      <c r="B24" s="3" t="s">
        <v>59</v>
      </c>
      <c r="C24" s="11" t="s">
        <v>87</v>
      </c>
      <c r="D24" s="11" t="s">
        <v>87</v>
      </c>
      <c r="E24" s="11" t="s">
        <v>88</v>
      </c>
      <c r="F24" s="11" t="s">
        <v>11</v>
      </c>
      <c r="G24" s="11" t="s">
        <v>6</v>
      </c>
      <c r="H24" s="11" t="s">
        <v>11</v>
      </c>
      <c r="I24" s="12">
        <v>30250972</v>
      </c>
      <c r="J24" s="12">
        <v>30250972</v>
      </c>
      <c r="K24" s="11" t="s">
        <v>10</v>
      </c>
      <c r="L24" s="11" t="s">
        <v>10</v>
      </c>
      <c r="M24" s="2"/>
      <c r="N24" s="1" t="s">
        <v>12</v>
      </c>
      <c r="O24" s="1" t="s">
        <v>50</v>
      </c>
      <c r="P24" s="1" t="s">
        <v>51</v>
      </c>
      <c r="Q24" s="1" t="s">
        <v>52</v>
      </c>
    </row>
    <row r="25" spans="1:17" x14ac:dyDescent="0.2">
      <c r="A25" s="1" t="s">
        <v>28</v>
      </c>
      <c r="B25" s="3" t="s">
        <v>60</v>
      </c>
      <c r="C25" s="11" t="s">
        <v>11</v>
      </c>
      <c r="D25" s="11" t="s">
        <v>11</v>
      </c>
      <c r="E25" s="11" t="s">
        <v>49</v>
      </c>
      <c r="F25" s="11" t="s">
        <v>11</v>
      </c>
      <c r="G25" s="11" t="s">
        <v>6</v>
      </c>
      <c r="H25" s="11" t="s">
        <v>11</v>
      </c>
      <c r="I25" s="12">
        <v>40250000</v>
      </c>
      <c r="J25" s="12">
        <v>40250000</v>
      </c>
      <c r="K25" s="11" t="s">
        <v>10</v>
      </c>
      <c r="L25" s="11" t="s">
        <v>10</v>
      </c>
      <c r="M25" s="2"/>
      <c r="N25" s="1" t="s">
        <v>12</v>
      </c>
      <c r="O25" s="1" t="s">
        <v>50</v>
      </c>
      <c r="P25" s="1" t="s">
        <v>51</v>
      </c>
      <c r="Q25" s="1" t="s">
        <v>52</v>
      </c>
    </row>
    <row r="26" spans="1:17" ht="38.25" x14ac:dyDescent="0.2">
      <c r="A26" s="1" t="s">
        <v>107</v>
      </c>
      <c r="B26" s="3" t="s">
        <v>64</v>
      </c>
      <c r="C26" s="11" t="s">
        <v>87</v>
      </c>
      <c r="D26" s="11" t="s">
        <v>87</v>
      </c>
      <c r="E26" s="11" t="s">
        <v>108</v>
      </c>
      <c r="F26" s="11" t="s">
        <v>11</v>
      </c>
      <c r="G26" s="11" t="s">
        <v>6</v>
      </c>
      <c r="H26" s="11" t="s">
        <v>11</v>
      </c>
      <c r="I26" s="12">
        <v>54944320</v>
      </c>
      <c r="J26" s="12">
        <v>54944320</v>
      </c>
      <c r="K26" s="11" t="s">
        <v>10</v>
      </c>
      <c r="L26" s="11" t="s">
        <v>10</v>
      </c>
      <c r="M26" s="2"/>
      <c r="N26" s="1" t="s">
        <v>13</v>
      </c>
      <c r="O26" s="1" t="s">
        <v>50</v>
      </c>
      <c r="P26" s="1" t="s">
        <v>51</v>
      </c>
      <c r="Q26" s="1" t="s">
        <v>52</v>
      </c>
    </row>
    <row r="27" spans="1:17" ht="25.5" x14ac:dyDescent="0.2">
      <c r="A27" s="1" t="s">
        <v>109</v>
      </c>
      <c r="B27" s="3" t="s">
        <v>65</v>
      </c>
      <c r="C27" s="11" t="s">
        <v>87</v>
      </c>
      <c r="D27" s="11" t="s">
        <v>87</v>
      </c>
      <c r="E27" s="11" t="s">
        <v>102</v>
      </c>
      <c r="F27" s="11" t="s">
        <v>11</v>
      </c>
      <c r="G27" s="11" t="s">
        <v>6</v>
      </c>
      <c r="H27" s="11" t="s">
        <v>11</v>
      </c>
      <c r="I27" s="12">
        <v>50000000</v>
      </c>
      <c r="J27" s="12">
        <v>50000000</v>
      </c>
      <c r="K27" s="11" t="s">
        <v>10</v>
      </c>
      <c r="L27" s="11" t="s">
        <v>10</v>
      </c>
      <c r="M27" s="2"/>
      <c r="N27" s="1" t="s">
        <v>13</v>
      </c>
      <c r="O27" s="1" t="s">
        <v>50</v>
      </c>
      <c r="P27" s="1" t="s">
        <v>51</v>
      </c>
      <c r="Q27" s="1" t="s">
        <v>52</v>
      </c>
    </row>
    <row r="28" spans="1:17" ht="25.5" x14ac:dyDescent="0.2">
      <c r="A28" s="1" t="s">
        <v>110</v>
      </c>
      <c r="B28" s="3" t="s">
        <v>66</v>
      </c>
      <c r="C28" s="11" t="s">
        <v>102</v>
      </c>
      <c r="D28" s="11" t="s">
        <v>102</v>
      </c>
      <c r="E28" s="11" t="s">
        <v>102</v>
      </c>
      <c r="F28" s="11" t="s">
        <v>11</v>
      </c>
      <c r="G28" s="11" t="s">
        <v>6</v>
      </c>
      <c r="H28" s="11" t="s">
        <v>11</v>
      </c>
      <c r="I28" s="12">
        <v>54179909</v>
      </c>
      <c r="J28" s="12">
        <v>54179909</v>
      </c>
      <c r="K28" s="11" t="s">
        <v>10</v>
      </c>
      <c r="L28" s="11" t="s">
        <v>10</v>
      </c>
      <c r="M28" s="2"/>
      <c r="N28" s="1" t="s">
        <v>13</v>
      </c>
      <c r="O28" s="1" t="s">
        <v>50</v>
      </c>
      <c r="P28" s="1" t="s">
        <v>51</v>
      </c>
      <c r="Q28" s="1" t="s">
        <v>52</v>
      </c>
    </row>
    <row r="29" spans="1:17" ht="25.5" x14ac:dyDescent="0.2">
      <c r="A29" s="1" t="s">
        <v>14</v>
      </c>
      <c r="B29" s="3" t="s">
        <v>67</v>
      </c>
      <c r="C29" s="11" t="s">
        <v>87</v>
      </c>
      <c r="D29" s="11" t="s">
        <v>87</v>
      </c>
      <c r="E29" s="11" t="s">
        <v>108</v>
      </c>
      <c r="F29" s="11" t="s">
        <v>11</v>
      </c>
      <c r="G29" s="11" t="s">
        <v>6</v>
      </c>
      <c r="H29" s="11" t="s">
        <v>11</v>
      </c>
      <c r="I29" s="12">
        <v>20000000</v>
      </c>
      <c r="J29" s="12">
        <v>20000000</v>
      </c>
      <c r="K29" s="11" t="s">
        <v>10</v>
      </c>
      <c r="L29" s="11" t="s">
        <v>10</v>
      </c>
      <c r="M29" s="2"/>
      <c r="N29" s="1" t="s">
        <v>13</v>
      </c>
      <c r="O29" s="1" t="s">
        <v>50</v>
      </c>
      <c r="P29" s="1" t="s">
        <v>51</v>
      </c>
      <c r="Q29" s="1" t="s">
        <v>52</v>
      </c>
    </row>
    <row r="30" spans="1:17" x14ac:dyDescent="0.2">
      <c r="A30" s="1" t="s">
        <v>111</v>
      </c>
      <c r="B30" s="3" t="s">
        <v>68</v>
      </c>
      <c r="C30" s="11" t="s">
        <v>88</v>
      </c>
      <c r="D30" s="11" t="s">
        <v>88</v>
      </c>
      <c r="E30" s="11" t="s">
        <v>108</v>
      </c>
      <c r="F30" s="11" t="s">
        <v>11</v>
      </c>
      <c r="G30" s="11" t="s">
        <v>6</v>
      </c>
      <c r="H30" s="11" t="s">
        <v>11</v>
      </c>
      <c r="I30" s="12">
        <v>30000000</v>
      </c>
      <c r="J30" s="12">
        <v>30000000</v>
      </c>
      <c r="K30" s="11" t="s">
        <v>10</v>
      </c>
      <c r="L30" s="11" t="s">
        <v>10</v>
      </c>
      <c r="M30" s="2"/>
      <c r="N30" s="1" t="s">
        <v>13</v>
      </c>
      <c r="O30" s="1" t="s">
        <v>50</v>
      </c>
      <c r="P30" s="1" t="s">
        <v>51</v>
      </c>
      <c r="Q30" s="1" t="s">
        <v>52</v>
      </c>
    </row>
    <row r="31" spans="1:17" ht="25.5" x14ac:dyDescent="0.2">
      <c r="A31" s="1" t="s">
        <v>112</v>
      </c>
      <c r="B31" s="3" t="s">
        <v>69</v>
      </c>
      <c r="C31" s="11" t="s">
        <v>89</v>
      </c>
      <c r="D31" s="11" t="s">
        <v>89</v>
      </c>
      <c r="E31" s="11" t="s">
        <v>90</v>
      </c>
      <c r="F31" s="11" t="s">
        <v>11</v>
      </c>
      <c r="G31" s="11" t="s">
        <v>6</v>
      </c>
      <c r="H31" s="11" t="s">
        <v>11</v>
      </c>
      <c r="I31" s="12">
        <v>30000000</v>
      </c>
      <c r="J31" s="12">
        <v>30000000</v>
      </c>
      <c r="K31" s="11" t="s">
        <v>10</v>
      </c>
      <c r="L31" s="11" t="s">
        <v>10</v>
      </c>
      <c r="M31" s="2"/>
      <c r="N31" s="1" t="s">
        <v>13</v>
      </c>
      <c r="O31" s="1" t="s">
        <v>50</v>
      </c>
      <c r="P31" s="1" t="s">
        <v>51</v>
      </c>
      <c r="Q31" s="1" t="s">
        <v>52</v>
      </c>
    </row>
    <row r="32" spans="1:17" x14ac:dyDescent="0.2">
      <c r="A32" s="1" t="s">
        <v>21</v>
      </c>
      <c r="B32" s="3" t="s">
        <v>70</v>
      </c>
      <c r="C32" s="11" t="s">
        <v>87</v>
      </c>
      <c r="D32" s="11" t="s">
        <v>87</v>
      </c>
      <c r="E32" s="11" t="s">
        <v>91</v>
      </c>
      <c r="F32" s="11" t="s">
        <v>11</v>
      </c>
      <c r="G32" s="11" t="s">
        <v>6</v>
      </c>
      <c r="H32" s="11" t="s">
        <v>11</v>
      </c>
      <c r="I32" s="12">
        <v>10000000</v>
      </c>
      <c r="J32" s="12">
        <v>10000000</v>
      </c>
      <c r="K32" s="11" t="s">
        <v>10</v>
      </c>
      <c r="L32" s="11" t="s">
        <v>10</v>
      </c>
      <c r="M32" s="2"/>
      <c r="N32" s="1" t="s">
        <v>13</v>
      </c>
      <c r="O32" s="1" t="s">
        <v>50</v>
      </c>
      <c r="P32" s="1" t="s">
        <v>51</v>
      </c>
      <c r="Q32" s="1" t="s">
        <v>52</v>
      </c>
    </row>
    <row r="33" spans="1:17" x14ac:dyDescent="0.2">
      <c r="A33" s="1" t="s">
        <v>24</v>
      </c>
      <c r="B33" s="3" t="s">
        <v>71</v>
      </c>
      <c r="C33" s="11" t="s">
        <v>87</v>
      </c>
      <c r="D33" s="11" t="s">
        <v>87</v>
      </c>
      <c r="E33" s="11" t="s">
        <v>91</v>
      </c>
      <c r="F33" s="11" t="s">
        <v>11</v>
      </c>
      <c r="G33" s="11" t="s">
        <v>6</v>
      </c>
      <c r="H33" s="11" t="s">
        <v>11</v>
      </c>
      <c r="I33" s="12">
        <v>10000000</v>
      </c>
      <c r="J33" s="12">
        <v>10000000</v>
      </c>
      <c r="K33" s="11" t="s">
        <v>10</v>
      </c>
      <c r="L33" s="11" t="s">
        <v>10</v>
      </c>
      <c r="M33" s="2"/>
      <c r="N33" s="1" t="s">
        <v>13</v>
      </c>
      <c r="O33" s="1" t="s">
        <v>50</v>
      </c>
      <c r="P33" s="1" t="s">
        <v>51</v>
      </c>
      <c r="Q33" s="1" t="s">
        <v>52</v>
      </c>
    </row>
    <row r="34" spans="1:17" x14ac:dyDescent="0.2">
      <c r="A34" s="1" t="s">
        <v>113</v>
      </c>
      <c r="B34" s="3" t="s">
        <v>72</v>
      </c>
      <c r="C34" s="11" t="s">
        <v>102</v>
      </c>
      <c r="D34" s="11" t="s">
        <v>102</v>
      </c>
      <c r="E34" s="11" t="s">
        <v>91</v>
      </c>
      <c r="F34" s="11" t="s">
        <v>11</v>
      </c>
      <c r="G34" s="11" t="s">
        <v>6</v>
      </c>
      <c r="H34" s="11" t="s">
        <v>11</v>
      </c>
      <c r="I34" s="12">
        <v>20000000</v>
      </c>
      <c r="J34" s="12">
        <v>20000000</v>
      </c>
      <c r="K34" s="11" t="s">
        <v>10</v>
      </c>
      <c r="L34" s="11" t="s">
        <v>10</v>
      </c>
      <c r="M34" s="2"/>
      <c r="N34" s="1" t="s">
        <v>13</v>
      </c>
      <c r="O34" s="1" t="s">
        <v>50</v>
      </c>
      <c r="P34" s="1" t="s">
        <v>51</v>
      </c>
      <c r="Q34" s="1" t="s">
        <v>52</v>
      </c>
    </row>
    <row r="35" spans="1:17" x14ac:dyDescent="0.2">
      <c r="A35" s="1" t="s">
        <v>112</v>
      </c>
      <c r="B35" s="3" t="s">
        <v>73</v>
      </c>
      <c r="C35" s="11" t="s">
        <v>90</v>
      </c>
      <c r="D35" s="11" t="s">
        <v>90</v>
      </c>
      <c r="E35" s="11" t="s">
        <v>89</v>
      </c>
      <c r="F35" s="11" t="s">
        <v>11</v>
      </c>
      <c r="G35" s="11" t="s">
        <v>6</v>
      </c>
      <c r="H35" s="11" t="s">
        <v>11</v>
      </c>
      <c r="I35" s="12">
        <v>15000000</v>
      </c>
      <c r="J35" s="12">
        <v>15000000</v>
      </c>
      <c r="K35" s="11" t="s">
        <v>10</v>
      </c>
      <c r="L35" s="11" t="s">
        <v>10</v>
      </c>
      <c r="M35" s="2"/>
      <c r="N35" s="1" t="s">
        <v>13</v>
      </c>
      <c r="O35" s="1" t="s">
        <v>50</v>
      </c>
      <c r="P35" s="1" t="s">
        <v>51</v>
      </c>
      <c r="Q35" s="1" t="s">
        <v>52</v>
      </c>
    </row>
    <row r="36" spans="1:17" x14ac:dyDescent="0.2">
      <c r="A36" s="1" t="s">
        <v>114</v>
      </c>
      <c r="B36" s="3" t="s">
        <v>74</v>
      </c>
      <c r="C36" s="11" t="s">
        <v>90</v>
      </c>
      <c r="D36" s="11" t="s">
        <v>90</v>
      </c>
      <c r="E36" s="11" t="s">
        <v>89</v>
      </c>
      <c r="F36" s="11" t="s">
        <v>11</v>
      </c>
      <c r="G36" s="11" t="s">
        <v>6</v>
      </c>
      <c r="H36" s="11" t="s">
        <v>11</v>
      </c>
      <c r="I36" s="12">
        <v>15000000</v>
      </c>
      <c r="J36" s="12">
        <v>15000000</v>
      </c>
      <c r="K36" s="11" t="s">
        <v>10</v>
      </c>
      <c r="L36" s="11" t="s">
        <v>10</v>
      </c>
      <c r="M36" s="2"/>
      <c r="N36" s="1" t="s">
        <v>13</v>
      </c>
      <c r="O36" s="1" t="s">
        <v>50</v>
      </c>
      <c r="P36" s="1" t="s">
        <v>51</v>
      </c>
      <c r="Q36" s="1" t="s">
        <v>52</v>
      </c>
    </row>
    <row r="37" spans="1:17" x14ac:dyDescent="0.2">
      <c r="A37" s="1" t="s">
        <v>115</v>
      </c>
      <c r="B37" s="3" t="s">
        <v>75</v>
      </c>
      <c r="C37" s="11" t="s">
        <v>87</v>
      </c>
      <c r="D37" s="11" t="s">
        <v>87</v>
      </c>
      <c r="E37" s="11" t="s">
        <v>88</v>
      </c>
      <c r="F37" s="11" t="s">
        <v>11</v>
      </c>
      <c r="G37" s="11" t="s">
        <v>6</v>
      </c>
      <c r="H37" s="11" t="s">
        <v>11</v>
      </c>
      <c r="I37" s="12">
        <v>30000000</v>
      </c>
      <c r="J37" s="12">
        <v>30000000</v>
      </c>
      <c r="K37" s="11" t="s">
        <v>10</v>
      </c>
      <c r="L37" s="11" t="s">
        <v>10</v>
      </c>
      <c r="M37" s="2"/>
      <c r="N37" s="1" t="s">
        <v>13</v>
      </c>
      <c r="O37" s="1" t="s">
        <v>50</v>
      </c>
      <c r="P37" s="1" t="s">
        <v>51</v>
      </c>
      <c r="Q37" s="1" t="s">
        <v>52</v>
      </c>
    </row>
    <row r="38" spans="1:17" ht="25.5" x14ac:dyDescent="0.2">
      <c r="A38" s="1" t="s">
        <v>116</v>
      </c>
      <c r="B38" s="3" t="s">
        <v>85</v>
      </c>
      <c r="C38" s="11" t="s">
        <v>89</v>
      </c>
      <c r="D38" s="11" t="s">
        <v>89</v>
      </c>
      <c r="E38" s="11" t="s">
        <v>90</v>
      </c>
      <c r="F38" s="11" t="s">
        <v>11</v>
      </c>
      <c r="G38" s="11" t="s">
        <v>6</v>
      </c>
      <c r="H38" s="11" t="s">
        <v>11</v>
      </c>
      <c r="I38" s="12">
        <v>72577990</v>
      </c>
      <c r="J38" s="12">
        <v>72577990</v>
      </c>
      <c r="K38" s="11" t="s">
        <v>10</v>
      </c>
      <c r="L38" s="11" t="s">
        <v>10</v>
      </c>
      <c r="M38" s="2"/>
      <c r="N38" s="1" t="s">
        <v>13</v>
      </c>
      <c r="O38" s="1" t="s">
        <v>50</v>
      </c>
      <c r="P38" s="1" t="s">
        <v>51</v>
      </c>
      <c r="Q38" s="1" t="s">
        <v>52</v>
      </c>
    </row>
    <row r="39" spans="1:17" x14ac:dyDescent="0.2">
      <c r="A39" s="1" t="s">
        <v>117</v>
      </c>
      <c r="B39" s="3" t="s">
        <v>86</v>
      </c>
      <c r="C39" s="11" t="s">
        <v>87</v>
      </c>
      <c r="D39" s="11" t="s">
        <v>87</v>
      </c>
      <c r="E39" s="11" t="s">
        <v>88</v>
      </c>
      <c r="F39" s="11" t="s">
        <v>11</v>
      </c>
      <c r="G39" s="11" t="s">
        <v>6</v>
      </c>
      <c r="H39" s="11" t="s">
        <v>11</v>
      </c>
      <c r="I39" s="12">
        <v>1500000</v>
      </c>
      <c r="J39" s="12">
        <v>1500000</v>
      </c>
      <c r="K39" s="11" t="s">
        <v>10</v>
      </c>
      <c r="L39" s="11" t="s">
        <v>10</v>
      </c>
      <c r="M39" s="2"/>
      <c r="N39" s="1" t="s">
        <v>13</v>
      </c>
      <c r="O39" s="1" t="s">
        <v>50</v>
      </c>
      <c r="P39" s="1" t="s">
        <v>51</v>
      </c>
      <c r="Q39" s="1" t="s">
        <v>52</v>
      </c>
    </row>
    <row r="40" spans="1:17" ht="25.5" x14ac:dyDescent="0.2">
      <c r="A40" s="1" t="s">
        <v>22</v>
      </c>
      <c r="B40" s="3" t="s">
        <v>118</v>
      </c>
      <c r="C40" s="11" t="s">
        <v>87</v>
      </c>
      <c r="D40" s="11" t="s">
        <v>87</v>
      </c>
      <c r="E40" s="11" t="s">
        <v>88</v>
      </c>
      <c r="F40" s="11" t="s">
        <v>11</v>
      </c>
      <c r="G40" s="11" t="s">
        <v>6</v>
      </c>
      <c r="H40" s="11" t="s">
        <v>11</v>
      </c>
      <c r="I40" s="12">
        <v>29836958</v>
      </c>
      <c r="J40" s="12">
        <v>29836958</v>
      </c>
      <c r="K40" s="11" t="s">
        <v>10</v>
      </c>
      <c r="L40" s="11" t="s">
        <v>10</v>
      </c>
      <c r="M40" s="2"/>
      <c r="N40" s="1" t="s">
        <v>13</v>
      </c>
      <c r="O40" s="1" t="s">
        <v>50</v>
      </c>
      <c r="P40" s="1" t="s">
        <v>51</v>
      </c>
      <c r="Q40" s="1" t="s">
        <v>52</v>
      </c>
    </row>
    <row r="41" spans="1:17" x14ac:dyDescent="0.2">
      <c r="A41" s="1" t="s">
        <v>99</v>
      </c>
      <c r="B41" s="3" t="s">
        <v>82</v>
      </c>
      <c r="C41" s="11" t="s">
        <v>87</v>
      </c>
      <c r="D41" s="11" t="s">
        <v>87</v>
      </c>
      <c r="E41" s="11" t="s">
        <v>88</v>
      </c>
      <c r="F41" s="11" t="s">
        <v>11</v>
      </c>
      <c r="G41" s="11" t="s">
        <v>6</v>
      </c>
      <c r="H41" s="11" t="s">
        <v>11</v>
      </c>
      <c r="I41" s="12">
        <v>131238859</v>
      </c>
      <c r="J41" s="12">
        <v>131238859</v>
      </c>
      <c r="K41" s="11" t="s">
        <v>10</v>
      </c>
      <c r="L41" s="11" t="s">
        <v>10</v>
      </c>
      <c r="M41" s="2"/>
      <c r="N41" s="1" t="s">
        <v>13</v>
      </c>
      <c r="O41" s="1" t="s">
        <v>50</v>
      </c>
      <c r="P41" s="1" t="s">
        <v>51</v>
      </c>
      <c r="Q41" s="1" t="s">
        <v>52</v>
      </c>
    </row>
    <row r="42" spans="1:17" ht="25.5" x14ac:dyDescent="0.2">
      <c r="A42" s="1" t="s">
        <v>25</v>
      </c>
      <c r="B42" s="3" t="s">
        <v>119</v>
      </c>
      <c r="C42" s="11" t="s">
        <v>89</v>
      </c>
      <c r="D42" s="11" t="s">
        <v>89</v>
      </c>
      <c r="E42" s="11" t="s">
        <v>90</v>
      </c>
      <c r="F42" s="11" t="s">
        <v>11</v>
      </c>
      <c r="G42" s="11" t="s">
        <v>6</v>
      </c>
      <c r="H42" s="11" t="s">
        <v>11</v>
      </c>
      <c r="I42" s="12">
        <v>13095000</v>
      </c>
      <c r="J42" s="12">
        <v>13095000</v>
      </c>
      <c r="K42" s="11" t="s">
        <v>10</v>
      </c>
      <c r="L42" s="11" t="s">
        <v>10</v>
      </c>
      <c r="M42" s="2"/>
      <c r="N42" s="1" t="s">
        <v>13</v>
      </c>
      <c r="O42" s="1" t="s">
        <v>50</v>
      </c>
      <c r="P42" s="1" t="s">
        <v>51</v>
      </c>
      <c r="Q42" s="1" t="s">
        <v>52</v>
      </c>
    </row>
    <row r="43" spans="1:17" x14ac:dyDescent="0.2">
      <c r="A43" s="1" t="s">
        <v>120</v>
      </c>
      <c r="B43" s="3" t="s">
        <v>80</v>
      </c>
      <c r="C43" s="11" t="s">
        <v>89</v>
      </c>
      <c r="D43" s="11" t="s">
        <v>89</v>
      </c>
      <c r="E43" s="11" t="s">
        <v>90</v>
      </c>
      <c r="F43" s="11" t="s">
        <v>11</v>
      </c>
      <c r="G43" s="11" t="s">
        <v>6</v>
      </c>
      <c r="H43" s="11" t="s">
        <v>11</v>
      </c>
      <c r="I43" s="12">
        <v>52279571</v>
      </c>
      <c r="J43" s="12">
        <v>52279571</v>
      </c>
      <c r="K43" s="11" t="s">
        <v>10</v>
      </c>
      <c r="L43" s="11" t="s">
        <v>10</v>
      </c>
      <c r="M43" s="2"/>
      <c r="N43" s="1" t="s">
        <v>13</v>
      </c>
      <c r="O43" s="1" t="s">
        <v>50</v>
      </c>
      <c r="P43" s="1" t="s">
        <v>51</v>
      </c>
      <c r="Q43" s="1" t="s">
        <v>52</v>
      </c>
    </row>
    <row r="44" spans="1:17" ht="25.5" x14ac:dyDescent="0.2">
      <c r="A44" s="1" t="s">
        <v>31</v>
      </c>
      <c r="B44" s="3" t="s">
        <v>121</v>
      </c>
      <c r="C44" s="11" t="s">
        <v>87</v>
      </c>
      <c r="D44" s="11" t="s">
        <v>87</v>
      </c>
      <c r="E44" s="11" t="s">
        <v>88</v>
      </c>
      <c r="F44" s="11" t="s">
        <v>11</v>
      </c>
      <c r="G44" s="11" t="s">
        <v>8</v>
      </c>
      <c r="H44" s="11" t="s">
        <v>11</v>
      </c>
      <c r="I44" s="12">
        <v>6624000</v>
      </c>
      <c r="J44" s="12">
        <v>6624000</v>
      </c>
      <c r="K44" s="11" t="s">
        <v>10</v>
      </c>
      <c r="L44" s="11" t="s">
        <v>10</v>
      </c>
      <c r="M44" s="2"/>
      <c r="N44" s="1" t="s">
        <v>13</v>
      </c>
      <c r="O44" s="1" t="s">
        <v>50</v>
      </c>
      <c r="P44" s="1" t="s">
        <v>51</v>
      </c>
      <c r="Q44" s="1" t="s">
        <v>52</v>
      </c>
    </row>
    <row r="45" spans="1:17" ht="51" x14ac:dyDescent="0.2">
      <c r="A45" s="1" t="s">
        <v>29</v>
      </c>
      <c r="B45" s="3" t="s">
        <v>76</v>
      </c>
      <c r="C45" s="11" t="s">
        <v>122</v>
      </c>
      <c r="D45" s="11" t="s">
        <v>122</v>
      </c>
      <c r="E45" s="11" t="s">
        <v>61</v>
      </c>
      <c r="F45" s="11" t="s">
        <v>11</v>
      </c>
      <c r="G45" s="11" t="s">
        <v>8</v>
      </c>
      <c r="H45" s="11" t="s">
        <v>11</v>
      </c>
      <c r="I45" s="12">
        <v>2031675497</v>
      </c>
      <c r="J45" s="12">
        <v>0</v>
      </c>
      <c r="K45" s="11" t="s">
        <v>11</v>
      </c>
      <c r="L45" s="11" t="s">
        <v>11</v>
      </c>
      <c r="M45" s="2"/>
      <c r="N45" s="1" t="s">
        <v>13</v>
      </c>
      <c r="O45" s="1" t="s">
        <v>50</v>
      </c>
      <c r="P45" s="1" t="s">
        <v>51</v>
      </c>
      <c r="Q45" s="1" t="s">
        <v>52</v>
      </c>
    </row>
    <row r="46" spans="1:17" ht="25.5" x14ac:dyDescent="0.2">
      <c r="A46" s="1" t="s">
        <v>36</v>
      </c>
      <c r="B46" s="3" t="s">
        <v>123</v>
      </c>
      <c r="C46" s="11" t="s">
        <v>87</v>
      </c>
      <c r="D46" s="11" t="s">
        <v>87</v>
      </c>
      <c r="E46" s="11" t="s">
        <v>88</v>
      </c>
      <c r="F46" s="11" t="s">
        <v>11</v>
      </c>
      <c r="G46" s="11" t="s">
        <v>6</v>
      </c>
      <c r="H46" s="11" t="s">
        <v>11</v>
      </c>
      <c r="I46" s="12">
        <v>9000000</v>
      </c>
      <c r="J46" s="12">
        <v>9000000</v>
      </c>
      <c r="K46" s="11" t="s">
        <v>10</v>
      </c>
      <c r="L46" s="11" t="s">
        <v>10</v>
      </c>
      <c r="M46" s="2"/>
      <c r="N46" s="2"/>
      <c r="O46" s="1" t="s">
        <v>50</v>
      </c>
      <c r="P46" s="1" t="s">
        <v>51</v>
      </c>
      <c r="Q46" s="1" t="s">
        <v>52</v>
      </c>
    </row>
    <row r="47" spans="1:17" ht="25.5" x14ac:dyDescent="0.2">
      <c r="A47" s="1" t="s">
        <v>36</v>
      </c>
      <c r="B47" s="3" t="s">
        <v>124</v>
      </c>
      <c r="C47" s="11" t="s">
        <v>87</v>
      </c>
      <c r="D47" s="11" t="s">
        <v>87</v>
      </c>
      <c r="E47" s="11" t="s">
        <v>88</v>
      </c>
      <c r="F47" s="11" t="s">
        <v>11</v>
      </c>
      <c r="G47" s="11" t="s">
        <v>8</v>
      </c>
      <c r="H47" s="11" t="s">
        <v>11</v>
      </c>
      <c r="I47" s="12">
        <v>6624000</v>
      </c>
      <c r="J47" s="12">
        <v>6624000</v>
      </c>
      <c r="K47" s="11" t="s">
        <v>10</v>
      </c>
      <c r="L47" s="11" t="s">
        <v>10</v>
      </c>
      <c r="M47" s="2"/>
      <c r="N47" s="2"/>
      <c r="O47" s="1" t="s">
        <v>50</v>
      </c>
      <c r="P47" s="1" t="s">
        <v>51</v>
      </c>
      <c r="Q47" s="1" t="s">
        <v>52</v>
      </c>
    </row>
    <row r="48" spans="1:17" ht="25.5" x14ac:dyDescent="0.2">
      <c r="A48" s="1" t="s">
        <v>36</v>
      </c>
      <c r="B48" s="3" t="s">
        <v>125</v>
      </c>
      <c r="C48" s="11" t="s">
        <v>87</v>
      </c>
      <c r="D48" s="11" t="s">
        <v>87</v>
      </c>
      <c r="E48" s="11" t="s">
        <v>88</v>
      </c>
      <c r="F48" s="11" t="s">
        <v>11</v>
      </c>
      <c r="G48" s="11" t="s">
        <v>8</v>
      </c>
      <c r="H48" s="11" t="s">
        <v>11</v>
      </c>
      <c r="I48" s="12">
        <v>6624000</v>
      </c>
      <c r="J48" s="12">
        <v>6624000</v>
      </c>
      <c r="K48" s="11" t="s">
        <v>10</v>
      </c>
      <c r="L48" s="11" t="s">
        <v>10</v>
      </c>
      <c r="M48" s="2"/>
      <c r="N48" s="2"/>
      <c r="O48" s="1" t="s">
        <v>50</v>
      </c>
      <c r="P48" s="1" t="s">
        <v>51</v>
      </c>
      <c r="Q48" s="1" t="s">
        <v>52</v>
      </c>
    </row>
    <row r="49" spans="1:17" ht="25.5" x14ac:dyDescent="0.2">
      <c r="A49" s="1" t="s">
        <v>36</v>
      </c>
      <c r="B49" s="3" t="s">
        <v>126</v>
      </c>
      <c r="C49" s="11" t="s">
        <v>87</v>
      </c>
      <c r="D49" s="11" t="s">
        <v>87</v>
      </c>
      <c r="E49" s="11" t="s">
        <v>88</v>
      </c>
      <c r="F49" s="11" t="s">
        <v>11</v>
      </c>
      <c r="G49" s="11" t="s">
        <v>8</v>
      </c>
      <c r="H49" s="11" t="s">
        <v>11</v>
      </c>
      <c r="I49" s="12">
        <v>6624000</v>
      </c>
      <c r="J49" s="12">
        <v>6624000</v>
      </c>
      <c r="K49" s="11" t="s">
        <v>10</v>
      </c>
      <c r="L49" s="11" t="s">
        <v>10</v>
      </c>
      <c r="M49" s="2"/>
      <c r="N49" s="2"/>
      <c r="O49" s="1" t="s">
        <v>50</v>
      </c>
      <c r="P49" s="1" t="s">
        <v>51</v>
      </c>
      <c r="Q49" s="1" t="s">
        <v>52</v>
      </c>
    </row>
    <row r="50" spans="1:17" ht="25.5" x14ac:dyDescent="0.2">
      <c r="A50" s="1" t="s">
        <v>36</v>
      </c>
      <c r="B50" s="3" t="s">
        <v>127</v>
      </c>
      <c r="C50" s="11" t="s">
        <v>87</v>
      </c>
      <c r="D50" s="11" t="s">
        <v>87</v>
      </c>
      <c r="E50" s="11" t="s">
        <v>88</v>
      </c>
      <c r="F50" s="11" t="s">
        <v>11</v>
      </c>
      <c r="G50" s="11" t="s">
        <v>8</v>
      </c>
      <c r="H50" s="11" t="s">
        <v>11</v>
      </c>
      <c r="I50" s="12">
        <v>6624000</v>
      </c>
      <c r="J50" s="12">
        <v>6624000</v>
      </c>
      <c r="K50" s="11" t="s">
        <v>10</v>
      </c>
      <c r="L50" s="11" t="s">
        <v>10</v>
      </c>
      <c r="M50" s="2"/>
      <c r="N50" s="2"/>
      <c r="O50" s="1" t="s">
        <v>50</v>
      </c>
      <c r="P50" s="1" t="s">
        <v>51</v>
      </c>
      <c r="Q50" s="1" t="s">
        <v>52</v>
      </c>
    </row>
    <row r="51" spans="1:17" ht="25.5" x14ac:dyDescent="0.2">
      <c r="A51" s="1" t="s">
        <v>35</v>
      </c>
      <c r="B51" s="3" t="s">
        <v>128</v>
      </c>
      <c r="C51" s="11" t="s">
        <v>87</v>
      </c>
      <c r="D51" s="11" t="s">
        <v>87</v>
      </c>
      <c r="E51" s="11" t="s">
        <v>88</v>
      </c>
      <c r="F51" s="11" t="s">
        <v>11</v>
      </c>
      <c r="G51" s="11" t="s">
        <v>8</v>
      </c>
      <c r="H51" s="11" t="s">
        <v>11</v>
      </c>
      <c r="I51" s="12">
        <v>6624000</v>
      </c>
      <c r="J51" s="12">
        <v>6624000</v>
      </c>
      <c r="K51" s="11" t="s">
        <v>10</v>
      </c>
      <c r="L51" s="11" t="s">
        <v>10</v>
      </c>
      <c r="M51" s="2"/>
      <c r="N51" s="2"/>
      <c r="O51" s="1" t="s">
        <v>50</v>
      </c>
      <c r="P51" s="1" t="s">
        <v>51</v>
      </c>
      <c r="Q51" s="1" t="s">
        <v>52</v>
      </c>
    </row>
    <row r="52" spans="1:17" ht="25.5" x14ac:dyDescent="0.2">
      <c r="A52" s="1" t="s">
        <v>36</v>
      </c>
      <c r="B52" s="3" t="s">
        <v>129</v>
      </c>
      <c r="C52" s="11" t="s">
        <v>87</v>
      </c>
      <c r="D52" s="11" t="s">
        <v>87</v>
      </c>
      <c r="E52" s="11" t="s">
        <v>88</v>
      </c>
      <c r="F52" s="11" t="s">
        <v>11</v>
      </c>
      <c r="G52" s="11" t="s">
        <v>8</v>
      </c>
      <c r="H52" s="11" t="s">
        <v>11</v>
      </c>
      <c r="I52" s="12">
        <v>6624000</v>
      </c>
      <c r="J52" s="12">
        <v>6624000</v>
      </c>
      <c r="K52" s="11" t="s">
        <v>10</v>
      </c>
      <c r="L52" s="11" t="s">
        <v>10</v>
      </c>
      <c r="M52" s="2"/>
      <c r="N52" s="2"/>
      <c r="O52" s="1" t="s">
        <v>50</v>
      </c>
      <c r="P52" s="1" t="s">
        <v>51</v>
      </c>
      <c r="Q52" s="1" t="s">
        <v>52</v>
      </c>
    </row>
    <row r="53" spans="1:17" ht="25.5" x14ac:dyDescent="0.2">
      <c r="A53" s="1" t="s">
        <v>36</v>
      </c>
      <c r="B53" s="3" t="s">
        <v>130</v>
      </c>
      <c r="C53" s="11" t="s">
        <v>87</v>
      </c>
      <c r="D53" s="11" t="s">
        <v>87</v>
      </c>
      <c r="E53" s="11" t="s">
        <v>88</v>
      </c>
      <c r="F53" s="11" t="s">
        <v>11</v>
      </c>
      <c r="G53" s="11" t="s">
        <v>8</v>
      </c>
      <c r="H53" s="11" t="s">
        <v>11</v>
      </c>
      <c r="I53" s="12">
        <v>6624000</v>
      </c>
      <c r="J53" s="12">
        <v>6624000</v>
      </c>
      <c r="K53" s="11" t="s">
        <v>10</v>
      </c>
      <c r="L53" s="11" t="s">
        <v>10</v>
      </c>
      <c r="M53" s="2"/>
      <c r="N53" s="2"/>
      <c r="O53" s="1" t="s">
        <v>50</v>
      </c>
      <c r="P53" s="1" t="s">
        <v>51</v>
      </c>
      <c r="Q53" s="1" t="s">
        <v>52</v>
      </c>
    </row>
    <row r="54" spans="1:17" ht="25.5" x14ac:dyDescent="0.2">
      <c r="A54" s="1" t="s">
        <v>36</v>
      </c>
      <c r="B54" s="3" t="s">
        <v>131</v>
      </c>
      <c r="C54" s="11" t="s">
        <v>87</v>
      </c>
      <c r="D54" s="11" t="s">
        <v>87</v>
      </c>
      <c r="E54" s="11" t="s">
        <v>88</v>
      </c>
      <c r="F54" s="11" t="s">
        <v>11</v>
      </c>
      <c r="G54" s="11" t="s">
        <v>8</v>
      </c>
      <c r="H54" s="11" t="s">
        <v>11</v>
      </c>
      <c r="I54" s="12">
        <v>6624000</v>
      </c>
      <c r="J54" s="12">
        <v>6624000</v>
      </c>
      <c r="K54" s="11" t="s">
        <v>10</v>
      </c>
      <c r="L54" s="11" t="s">
        <v>10</v>
      </c>
      <c r="M54" s="2"/>
      <c r="N54" s="2"/>
      <c r="O54" s="1" t="s">
        <v>50</v>
      </c>
      <c r="P54" s="1" t="s">
        <v>51</v>
      </c>
      <c r="Q54" s="1" t="s">
        <v>52</v>
      </c>
    </row>
    <row r="55" spans="1:17" x14ac:dyDescent="0.2">
      <c r="A55" s="1" t="s">
        <v>32</v>
      </c>
      <c r="B55" s="3" t="s">
        <v>132</v>
      </c>
      <c r="C55" s="11" t="s">
        <v>87</v>
      </c>
      <c r="D55" s="11" t="s">
        <v>87</v>
      </c>
      <c r="E55" s="11" t="s">
        <v>88</v>
      </c>
      <c r="F55" s="11" t="s">
        <v>11</v>
      </c>
      <c r="G55" s="11" t="s">
        <v>8</v>
      </c>
      <c r="H55" s="11" t="s">
        <v>11</v>
      </c>
      <c r="I55" s="12">
        <v>6000000</v>
      </c>
      <c r="J55" s="12">
        <v>6000000</v>
      </c>
      <c r="K55" s="11" t="s">
        <v>10</v>
      </c>
      <c r="L55" s="11" t="s">
        <v>10</v>
      </c>
      <c r="M55" s="2"/>
      <c r="N55" s="2"/>
      <c r="O55" s="1" t="s">
        <v>50</v>
      </c>
      <c r="P55" s="1" t="s">
        <v>51</v>
      </c>
      <c r="Q55" s="1" t="s">
        <v>52</v>
      </c>
    </row>
    <row r="56" spans="1:17" x14ac:dyDescent="0.2">
      <c r="A56" s="1" t="s">
        <v>34</v>
      </c>
      <c r="B56" s="3" t="s">
        <v>133</v>
      </c>
      <c r="C56" s="11" t="s">
        <v>87</v>
      </c>
      <c r="D56" s="11" t="s">
        <v>87</v>
      </c>
      <c r="E56" s="11" t="s">
        <v>88</v>
      </c>
      <c r="F56" s="11" t="s">
        <v>11</v>
      </c>
      <c r="G56" s="11" t="s">
        <v>8</v>
      </c>
      <c r="H56" s="11" t="s">
        <v>11</v>
      </c>
      <c r="I56" s="12">
        <v>6000000</v>
      </c>
      <c r="J56" s="12">
        <v>6000000</v>
      </c>
      <c r="K56" s="11" t="s">
        <v>10</v>
      </c>
      <c r="L56" s="11" t="s">
        <v>10</v>
      </c>
      <c r="M56" s="2"/>
      <c r="N56" s="2"/>
      <c r="O56" s="1" t="s">
        <v>50</v>
      </c>
      <c r="P56" s="1" t="s">
        <v>51</v>
      </c>
      <c r="Q56" s="1" t="s">
        <v>52</v>
      </c>
    </row>
    <row r="57" spans="1:17" x14ac:dyDescent="0.2">
      <c r="A57" s="1" t="s">
        <v>15</v>
      </c>
      <c r="B57" s="3" t="s">
        <v>134</v>
      </c>
      <c r="C57" s="11" t="s">
        <v>90</v>
      </c>
      <c r="D57" s="11" t="s">
        <v>90</v>
      </c>
      <c r="E57" s="11" t="s">
        <v>11</v>
      </c>
      <c r="F57" s="11" t="s">
        <v>11</v>
      </c>
      <c r="G57" s="11" t="s">
        <v>6</v>
      </c>
      <c r="H57" s="11" t="s">
        <v>11</v>
      </c>
      <c r="I57" s="12">
        <v>20000000</v>
      </c>
      <c r="J57" s="12">
        <v>20000000</v>
      </c>
      <c r="K57" s="11" t="s">
        <v>10</v>
      </c>
      <c r="L57" s="11" t="s">
        <v>10</v>
      </c>
      <c r="M57" s="2"/>
      <c r="N57" s="2"/>
      <c r="O57" s="1" t="s">
        <v>50</v>
      </c>
      <c r="P57" s="1" t="s">
        <v>51</v>
      </c>
      <c r="Q57" s="1" t="s">
        <v>52</v>
      </c>
    </row>
    <row r="58" spans="1:17" ht="25.5" x14ac:dyDescent="0.2">
      <c r="A58" s="1" t="s">
        <v>17</v>
      </c>
      <c r="B58" s="3" t="s">
        <v>136</v>
      </c>
      <c r="C58" s="11" t="s">
        <v>87</v>
      </c>
      <c r="D58" s="11" t="s">
        <v>89</v>
      </c>
      <c r="E58" s="11" t="s">
        <v>11</v>
      </c>
      <c r="F58" s="11" t="s">
        <v>11</v>
      </c>
      <c r="G58" s="11" t="s">
        <v>6</v>
      </c>
      <c r="H58" s="11" t="s">
        <v>11</v>
      </c>
      <c r="I58" s="12">
        <v>25000000</v>
      </c>
      <c r="J58" s="12">
        <v>25000000</v>
      </c>
      <c r="K58" s="11" t="s">
        <v>10</v>
      </c>
      <c r="L58" s="11" t="s">
        <v>10</v>
      </c>
      <c r="M58" s="2"/>
      <c r="N58" s="2"/>
      <c r="O58" s="1" t="s">
        <v>50</v>
      </c>
      <c r="P58" s="1" t="s">
        <v>51</v>
      </c>
      <c r="Q58" s="1" t="s">
        <v>52</v>
      </c>
    </row>
    <row r="59" spans="1:17" x14ac:dyDescent="0.2">
      <c r="G59" s="16" t="s">
        <v>135</v>
      </c>
      <c r="H59" s="16"/>
      <c r="I59" s="18">
        <f>SUM(I4:I58)</f>
        <v>9369901097</v>
      </c>
    </row>
  </sheetData>
  <mergeCells count="1">
    <mergeCell ref="G59:H59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PAA Version 3.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Luz Adriana Páez Londoño</dc:creator>
  <cp:keywords/>
  <dc:description/>
  <cp:lastModifiedBy>Ivan Maturana Cordoba</cp:lastModifiedBy>
  <dcterms:created xsi:type="dcterms:W3CDTF">2019-03-18T18:23:27Z</dcterms:created>
  <dcterms:modified xsi:type="dcterms:W3CDTF">2019-04-02T19:06:15Z</dcterms:modified>
  <cp:category/>
  <cp:contentStatus/>
</cp:coreProperties>
</file>