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026"/>
  <workbookPr/>
  <mc:AlternateContent xmlns:mc="http://schemas.openxmlformats.org/markup-compatibility/2006">
    <mc:Choice Requires="x15">
      <x15ac:absPath xmlns:x15ac="http://schemas.microsoft.com/office/spreadsheetml/2010/11/ac" url="D:\2021\PUBLICACIONES\"/>
    </mc:Choice>
  </mc:AlternateContent>
  <xr:revisionPtr revIDLastSave="0" documentId="8_{00EC0728-E921-4D35-A238-877330DA23FA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PLANILLA" sheetId="3" r:id="rId1"/>
    <sheet name="FIRMAS" sheetId="4" r:id="rId2"/>
    <sheet name="Municipio_Despacho" sheetId="5" state="hidden" r:id="rId3"/>
    <sheet name="Despacho_Subserie" sheetId="8" state="hidden" r:id="rId4"/>
  </sheets>
  <definedNames>
    <definedName name="Despacho">PLANILLA!$D$6</definedName>
    <definedName name="lst_Despacho">tbl_Despacho_Subserie[#Headers]</definedName>
    <definedName name="lst_Municipio">tbl_Municipio_Despacho[#Headers]</definedName>
    <definedName name="Municipio">PLANILLA!$D$5</definedName>
    <definedName name="ref_Despacho">INDEX(tbl_Municipio_Despacho[],0,MATCH(Municipio,tbl_Municipio_Despacho[#Headers],0))</definedName>
    <definedName name="ref_Subserie">INDEX(tbl_Despacho_Subserie[],0,MATCH(Despacho,tbl_Despacho_Subserie[#Headers],0))</definedName>
    <definedName name="_xlnm.Print_Titles" localSheetId="0">PLANILLA!$1:$12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W4" i="3" l="1"/>
  <c r="V12" i="3" l="1"/>
  <c r="W5" i="3" s="1"/>
  <c r="B12" i="3" a="1"/>
  <c r="B12" i="3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<sst xmlns="http://schemas.openxmlformats.org/spreadsheetml/2006/main" count="2299" uniqueCount="492">
  <si>
    <t>Despacho Judicial que entrega:</t>
  </si>
  <si>
    <t>No. Total de Folios a entregar:</t>
  </si>
  <si>
    <t xml:space="preserve">NOMBRE: </t>
  </si>
  <si>
    <t>Seccional:</t>
  </si>
  <si>
    <t>Fecha de entrega:</t>
  </si>
  <si>
    <t>FIRMA DE QUIEN ENTREGA:</t>
  </si>
  <si>
    <t>FECHA / HORA:</t>
  </si>
  <si>
    <t>ID</t>
  </si>
  <si>
    <t>Observaciones</t>
  </si>
  <si>
    <t>Total Folios</t>
  </si>
  <si>
    <t>No. Folios Cuaderno 1</t>
  </si>
  <si>
    <t>No. Folios Cuaderno 2</t>
  </si>
  <si>
    <t>No. Folios Cuaderno 3</t>
  </si>
  <si>
    <t>No. Folios Cuaderno 4</t>
  </si>
  <si>
    <t>No. Folios Cuaderno 5</t>
  </si>
  <si>
    <t>No. Folios Cuaderno 6</t>
  </si>
  <si>
    <t>No. Folios Cuaderno 7</t>
  </si>
  <si>
    <t>No. Folios Cuaderno 8</t>
  </si>
  <si>
    <t>No. Folios Cuaderno 9</t>
  </si>
  <si>
    <t>No. Total de Expedientes a entregar:</t>
  </si>
  <si>
    <t>OBSERVACIONES:</t>
  </si>
  <si>
    <t>CÉDULA:</t>
  </si>
  <si>
    <t>FIRMA DE QUIEN RECIBE:</t>
  </si>
  <si>
    <t>TOTAL EXPEDIENTES ENTREGADOS:</t>
  </si>
  <si>
    <t>TOTAL EXPEDIENTES RECIBIDOS:</t>
  </si>
  <si>
    <t>Número de Expediente
(23 Dígitos)</t>
  </si>
  <si>
    <t>No. Folios Cuaderno 10</t>
  </si>
  <si>
    <t>No. Folios Cuaderno 11</t>
  </si>
  <si>
    <t>No. Folios Cuaderno 12</t>
  </si>
  <si>
    <t>No. Folios Cuaderno 13</t>
  </si>
  <si>
    <t>No. Folios Cuaderno 14</t>
  </si>
  <si>
    <t>No. Folios Cuaderno 15</t>
  </si>
  <si>
    <t>No. Folios Cuaderno 16</t>
  </si>
  <si>
    <t>Tipo de Proceso (Subserie):</t>
  </si>
  <si>
    <t>Municipio:</t>
  </si>
  <si>
    <t>Partes Procesales (Parte A)
(demandado, procesado, accionado)</t>
  </si>
  <si>
    <t>BUCARAMANGA</t>
  </si>
  <si>
    <t>SAN GIL</t>
  </si>
  <si>
    <t>ACCIONES DE TUTELA</t>
  </si>
  <si>
    <t xml:space="preserve">EXPEDIENTES DE PROCESOS JUDICIALES PENALES LEY 600 DE 2000 </t>
  </si>
  <si>
    <t xml:space="preserve">EXPEDIENTES DE PROCESOS PENALES LEY 600 DE 2000 </t>
  </si>
  <si>
    <t>EXPEDIENTES DE PROCESOS JUDICIALES LABORALES</t>
  </si>
  <si>
    <t>BARRANCABERMEJA</t>
  </si>
  <si>
    <t>PUENTE NACIONAL</t>
  </si>
  <si>
    <t>EL SOCORRO</t>
  </si>
  <si>
    <t>PIE DE CUESTA</t>
  </si>
  <si>
    <t>FLORIDABLANCA</t>
  </si>
  <si>
    <t>CIMITARRA</t>
  </si>
  <si>
    <t>RIONEGRO</t>
  </si>
  <si>
    <t>GIRON</t>
  </si>
  <si>
    <t>MALAGA</t>
  </si>
  <si>
    <t>SABANA DE TORRES</t>
  </si>
  <si>
    <t>AGUADA</t>
  </si>
  <si>
    <t>ALBANIA</t>
  </si>
  <si>
    <t>ARATOCA</t>
  </si>
  <si>
    <t>BARICHARA</t>
  </si>
  <si>
    <t>BETULIA</t>
  </si>
  <si>
    <t>CABECERA</t>
  </si>
  <si>
    <t>CALIFORNIA</t>
  </si>
  <si>
    <t>CAPITANEJO</t>
  </si>
  <si>
    <t>CEPITA</t>
  </si>
  <si>
    <t>CERRITO</t>
  </si>
  <si>
    <t>CHARTA</t>
  </si>
  <si>
    <t>CHIMA</t>
  </si>
  <si>
    <t>CONFINES</t>
  </si>
  <si>
    <t>COROMORO</t>
  </si>
  <si>
    <t>BARBOSA</t>
  </si>
  <si>
    <t>SUAITA</t>
  </si>
  <si>
    <t>ZAPATOCA</t>
  </si>
  <si>
    <t>EL CARMEN</t>
  </si>
  <si>
    <t>GUACAMAYO</t>
  </si>
  <si>
    <t>ENCINO</t>
  </si>
  <si>
    <t>ENCISO</t>
  </si>
  <si>
    <t>GAMBITA</t>
  </si>
  <si>
    <t>GUACA</t>
  </si>
  <si>
    <t>GUADALUPE</t>
  </si>
  <si>
    <t>GUAPOTA</t>
  </si>
  <si>
    <t>GÜEPSA</t>
  </si>
  <si>
    <t>HATO</t>
  </si>
  <si>
    <t>LA BELLEZA</t>
  </si>
  <si>
    <t>LA ESPERANZA</t>
  </si>
  <si>
    <t>LEBRIJA</t>
  </si>
  <si>
    <t>LOS SANTOS</t>
  </si>
  <si>
    <t>MACARAVITA</t>
  </si>
  <si>
    <t>MATANZA</t>
  </si>
  <si>
    <t>MOGOTES</t>
  </si>
  <si>
    <t>MOLAGAVITA</t>
  </si>
  <si>
    <t>OCAMONTE</t>
  </si>
  <si>
    <t>OIBA</t>
  </si>
  <si>
    <t>ONZAGA</t>
  </si>
  <si>
    <t>PALMAR</t>
  </si>
  <si>
    <t>PALMAS DEL SOCORRO</t>
  </si>
  <si>
    <t>PARAMO</t>
  </si>
  <si>
    <t>PINCHOTE</t>
  </si>
  <si>
    <t>PUERTO PARRA</t>
  </si>
  <si>
    <t>PUERTO WILCHES</t>
  </si>
  <si>
    <t>SAN BENITO</t>
  </si>
  <si>
    <t>SANTA BARBARA</t>
  </si>
  <si>
    <t>SIMACOTA</t>
  </si>
  <si>
    <t>SUCRE</t>
  </si>
  <si>
    <t>SURATA</t>
  </si>
  <si>
    <t>TONA</t>
  </si>
  <si>
    <t>VETAS</t>
  </si>
  <si>
    <t>VILLA NUEVA</t>
  </si>
  <si>
    <t>LA PAZ</t>
  </si>
  <si>
    <t>SAN MIGUEL</t>
  </si>
  <si>
    <t>EXPEDIENTES DE PROCESOS JUDICIALES DE CONTROVERSIAS CONTRACTUALES</t>
  </si>
  <si>
    <t>EXPEDIENTES DE PROCESOS JUDICIALES DECLARATIVOS</t>
  </si>
  <si>
    <t>EXPEDIENTES DE PROCESOS JUDICIALES DE FAMILIA</t>
  </si>
  <si>
    <t>EXPEDIENTES DE PROCESOS JUDICIALES LABORALES EJECUTIVOS</t>
  </si>
  <si>
    <t xml:space="preserve">EXPEDIENTES DE PROCESOS JUDICIALES DE NULIDAD </t>
  </si>
  <si>
    <t xml:space="preserve">ACCIONES DE CUMPLIMIENTO </t>
  </si>
  <si>
    <t>EXPEDIENTES DE PROCESOS JUDICIALES PENALES LEY 906 DE 2004</t>
  </si>
  <si>
    <t>ACCIONES DE GRUPO</t>
  </si>
  <si>
    <t>EXPEDIENTES DE PROCESOS JUDICIALES EJECUTIVOS</t>
  </si>
  <si>
    <t>EXPEDIENTES DE PROCESOS JUDICIALES LABORALES ORDINARIOS</t>
  </si>
  <si>
    <t>EXPEDIENTES DE PROCESOS JUDICIALES DE NULIDAD ELECTORAL</t>
  </si>
  <si>
    <t>EXPEDIENTES DE PROCESOS JUDICIALES DE NULIDAD Y RESTABLECIMIENTO DEL DERECHO</t>
  </si>
  <si>
    <t>ACCIONES DE HABEAS CORPUS</t>
  </si>
  <si>
    <t>ACCIONES POPULARES</t>
  </si>
  <si>
    <t>VELEZ</t>
  </si>
  <si>
    <t>CHARALA</t>
  </si>
  <si>
    <t>SAN VICENTE DE CHUCURI</t>
  </si>
  <si>
    <t>MALAGA2</t>
  </si>
  <si>
    <t>SAN JOSE DE MIRANDA</t>
  </si>
  <si>
    <t>BOLIVAR</t>
  </si>
  <si>
    <t>CARCASI</t>
  </si>
  <si>
    <t>CHIPATA</t>
  </si>
  <si>
    <t>CONCEPCION</t>
  </si>
  <si>
    <t>CONTRATACION</t>
  </si>
  <si>
    <t>CURITI</t>
  </si>
  <si>
    <t>CACHIRA</t>
  </si>
  <si>
    <t>EL PEÑON</t>
  </si>
  <si>
    <t>EL PLAYON</t>
  </si>
  <si>
    <t>FLORIAN</t>
  </si>
  <si>
    <t>GALAN</t>
  </si>
  <si>
    <t>GUAVATA</t>
  </si>
  <si>
    <t>JESUS MARIA</t>
  </si>
  <si>
    <t>JORDAN</t>
  </si>
  <si>
    <t>LANDAZURI</t>
  </si>
  <si>
    <t>SAN JOAQUIN</t>
  </si>
  <si>
    <t>HELENA DEL OPON</t>
  </si>
  <si>
    <t>VALLE DE SAN JOSE</t>
  </si>
  <si>
    <t>SAN ANDRES</t>
  </si>
  <si>
    <t>JUZGADO 01 PENAL MUNICIPAL DE BARRANCABERMEJA MIXTO</t>
  </si>
  <si>
    <t>CENTRO DE LOS SERVICIOS PARA LOS JUZGADOS PENALES DEL CIRCUITO ESPECIALIZADO DE BUCARAMANGA</t>
  </si>
  <si>
    <t>JUZGADO 01 CIVIL DEL CIRCUITO DE VELEZ</t>
  </si>
  <si>
    <t>JUZGADO 01 CIVIL DEL CIRCUITO PUENTE NACIONAL</t>
  </si>
  <si>
    <t>JUZGADO 01 PROMISCUO MUNICIPAL DE CHARALA</t>
  </si>
  <si>
    <t>JUZGADO 01 PROMISCUO MUNICIPAL DE CIMITARRA</t>
  </si>
  <si>
    <t>JUZGADO 01 PROMISCUO MUNICIPAL DE MALAGA</t>
  </si>
  <si>
    <t>JUZGADO 01 PROMISCUO MUNICIPAL DE SAN VICENTE DE CHUCURI</t>
  </si>
  <si>
    <t>JUZGADO 01 PROMISCUO MUNICIPAL DE GIRON</t>
  </si>
  <si>
    <t>JUZGADO 01 PROMISCUO DE FAMILIA DEL CIRCUITO DE MALAGA</t>
  </si>
  <si>
    <t>JUZGADO 01 PROMISCUO MUNICIPAL AGUADA</t>
  </si>
  <si>
    <t>JUZGADO 01 PROMISCUO MUNICIPAL ALBANIA</t>
  </si>
  <si>
    <t>JUZGADO 01 PROMISCUO MUNICIPAL ARATOCA</t>
  </si>
  <si>
    <t>JUZGADO 01 PROMISCUO MUNICIPAL BARICHARA</t>
  </si>
  <si>
    <t>JUZGADO 01 PROMISCUO MUNICIPAL BETULIA</t>
  </si>
  <si>
    <t>JUZGADO 01 PROMISCUO MUNICIPAL BOLIVAR</t>
  </si>
  <si>
    <t>JUZGADO 01 PROMISCUO MUNICIPAL CABRERA</t>
  </si>
  <si>
    <t>JUZGADO 01 PROMISCUO MUNICIPAL CALIFORNIA</t>
  </si>
  <si>
    <t>JUZGADO 01 PROMISCUO MUNICIPAL CAPITANEJO</t>
  </si>
  <si>
    <t>JUZGADO 01 PROMISCUO MUNICIPAL CARCASI</t>
  </si>
  <si>
    <t>JUZGADO 01 PROMISCUO MUNICIPAL CEPITA</t>
  </si>
  <si>
    <t>JUZGADO 01 PROMISCUO MUNICIPAL CERRITO</t>
  </si>
  <si>
    <t>JUZGADO 01 PROMISCUO MUNICIPAL CHARTA</t>
  </si>
  <si>
    <t>JUZGADO 01 PROMISCUO MUNICIPAL CHIMA</t>
  </si>
  <si>
    <t>JUZGADO 01 PROMISCUO MUNICIPAL CHIPATA</t>
  </si>
  <si>
    <t>JUZGADO 01 PROMISCUO MUNICIPAL CONCEPCION</t>
  </si>
  <si>
    <t>JUZGADO 01 PROMISCUO MUNICIPAL CONFINES</t>
  </si>
  <si>
    <t>JUZGADO 01 PROMISCUO MUNICIPAL CONTRATACION</t>
  </si>
  <si>
    <t>JUZGADO 01 PROMISCUO MUNICIPAL COROMORO</t>
  </si>
  <si>
    <t>JUZGADO 01 PROMISCUO MUNICIPAL CURITI</t>
  </si>
  <si>
    <t>JUZGADO 01 PROMISCUO MUNICIPAL DE BARBOSA</t>
  </si>
  <si>
    <t>JUZGADO 01 PROMISCUO MUNICIPAL DE CACHIRA</t>
  </si>
  <si>
    <t>JUZGADO 01 PROMISCUO MUNICIPAL DE SUAITA</t>
  </si>
  <si>
    <t>JUZGADO 01 PROMISCUO MUNICIPAL DE ZAPATOCA</t>
  </si>
  <si>
    <t>JUZGADO 01 PROMISCUO MUNICIPAL EL CARMEN</t>
  </si>
  <si>
    <t>JUZGADO 01 PROMISCUO MUNICIPAL EL GUACAMAYO</t>
  </si>
  <si>
    <t>JUZGADO 01 PROMISCUO MUNICIPAL EL PEÑON</t>
  </si>
  <si>
    <t>JUZGADO 01 PROMISCUO MUNICIPAL EL PLAYON</t>
  </si>
  <si>
    <t>JUZGADO 01 PROMISCUO MUNICIPAL ENCINO</t>
  </si>
  <si>
    <t>JUZGADO 01 PROMISCUO MUNICIPAL ENCISO</t>
  </si>
  <si>
    <t>JUZGADO 01 PROMISCUO MUNICIPAL FLORIAN</t>
  </si>
  <si>
    <t>JUZGADO 01 PROMISCUO MUNICIPAL GALAN</t>
  </si>
  <si>
    <t>JUZGADO 01 PROMISCUO MUNICIPAL GAMBITA</t>
  </si>
  <si>
    <t>JUZGADO 01 PROMISCUO MUNICIPAL GUACA</t>
  </si>
  <si>
    <t>JUZGADO 01 PROMISCUO MUNICIPAL GUADALUPE</t>
  </si>
  <si>
    <t>JUZGADO 01 PROMISCUO MUNICIPAL GUAPOTA</t>
  </si>
  <si>
    <t>JUZGADO 01 PROMISCUO MUNICIPAL GUAVATA</t>
  </si>
  <si>
    <t>JUZGADO 01 PROMISCUO MUNICIPAL GÜEPSA</t>
  </si>
  <si>
    <t>JUZGADO 01 PROMISCUO MUNICIPAL HATO</t>
  </si>
  <si>
    <t>JUZGADO 01 PROMISCUO MUNICIPAL JESUS MARIA</t>
  </si>
  <si>
    <t>JUZGADO 01 PROMISCUO MUNICIPAL JORDAN</t>
  </si>
  <si>
    <t>JUZGADO 01 PROMISCUO MUNICIPAL LA BELLEZA</t>
  </si>
  <si>
    <t>JUZGADO 01 PROMISCUO MUNICIPAL LA ESPERANZA</t>
  </si>
  <si>
    <t>JUZGADO 01 PROMISCUO MUNICIPAL LANDAZURI</t>
  </si>
  <si>
    <t>JUZGADO 01 PROMISCUO MUNICIPAL LEBRIJA</t>
  </si>
  <si>
    <t>JUZGADO 01 PROMISCUO MUNICIPAL LOS SANTOS</t>
  </si>
  <si>
    <t>JUZGADO 01 PROMISCUO MUNICIPAL MACARAVITA</t>
  </si>
  <si>
    <t>JUZGADO 01 PROMISCUO MUNICIPAL MATANZA</t>
  </si>
  <si>
    <t>JUZGADO 01 PROMISCUO MUNICIPAL MOGOTES</t>
  </si>
  <si>
    <t>JUZGADO 01 PROMISCUO MUNICIPAL MOLAGAVITA</t>
  </si>
  <si>
    <t>JUZGADO 01 PROMISCUO MUNICIPAL OCAMONTE</t>
  </si>
  <si>
    <t>JUZGADO 01 PROMISCUO MUNICIPAL OIBA</t>
  </si>
  <si>
    <t>JUZGADO 01 PROMISCUO MUNICIPAL ONZAGA</t>
  </si>
  <si>
    <t>JUZGADO 01 PROMISCUO MUNICIPAL PALMAR</t>
  </si>
  <si>
    <t>JUZGADO 01 PROMISCUO MUNICIPAL PALMAS DEL SOCORRO</t>
  </si>
  <si>
    <t>JUZGADO 01 PROMISCUO MUNICIPAL PARAMO</t>
  </si>
  <si>
    <t>JUZGADO 01 PROMISCUO MUNICIPAL PINCHOTE</t>
  </si>
  <si>
    <t>JUZGADO 01 PROMISCUO MUNICIPAL PUERTO PARRA -</t>
  </si>
  <si>
    <t>JUZGADO 01 PROMISCUO MUNICIPAL PUERTO WILCHES</t>
  </si>
  <si>
    <t>JUZGADO 01 PROMISCUO MUNICIPAL SAN BENITO</t>
  </si>
  <si>
    <t>JUZGADO 01 PROMISCUO MUNICIPAL SAN JOAQUIN</t>
  </si>
  <si>
    <t>JUZGADO 01 PROMISCUO MUNICIPAL SANTA BARBARA</t>
  </si>
  <si>
    <t>JUZGADO 01 PROMISCUO MUNICIPAL SANTA HELENA DEL OPON</t>
  </si>
  <si>
    <t>JUZGADO 01 PROMISCUO MUNICIPAL SIMACOTA</t>
  </si>
  <si>
    <t>JUZGADO 01 PROMISCUO MUNICIPAL SUCRE</t>
  </si>
  <si>
    <t>JUZGADO 01 PROMISCUO MUNICIPAL SURATA</t>
  </si>
  <si>
    <t>JUZGADO 01 PROMISCUO MUNICIPAL TONA</t>
  </si>
  <si>
    <t>JUZGADO 01 PROMISCUO MUNICIPAL VALLE DE SAN JOSE</t>
  </si>
  <si>
    <t>JUZGADO 01 PROMISCUO MUNICIPAL VETAS</t>
  </si>
  <si>
    <t>JUZGADO 01 PROMISCUO MUNICIPAL VILLA NUEVA</t>
  </si>
  <si>
    <t>JUZGADO 02 PENAL MUNICIPAL DE BARRANCABERMEJA MIXTO</t>
  </si>
  <si>
    <t>CENTRO DE SERVICIOS DE LOS JUZGADOS ADMINISTRATIVOS DE BUCARAMANGA DEMANDAS</t>
  </si>
  <si>
    <t>JUZGADO 01 PENAL DEL CIRCUITO DE VELEZ</t>
  </si>
  <si>
    <t>JUZGADO 01 PENAL DEL CIRCUITO PUENTE NACIONAL</t>
  </si>
  <si>
    <t>JUZGADO 02 PROMISCUO MUNICIPAL DE CHARALA</t>
  </si>
  <si>
    <t>JUZGADO 02 PROMISCUO MUNICIPAL DE CIMITARRA</t>
  </si>
  <si>
    <t>JUZGADO 02 PROMISCUO MUNICIPAL DE MALAGA</t>
  </si>
  <si>
    <t>JUZGADO 02 PROMISCUO MUNICIPAL DE SAN VICENTE DE CHUCURI</t>
  </si>
  <si>
    <t>JUZGADO 02 PROMISCUO MUNICIPAL DE GIRON</t>
  </si>
  <si>
    <t>JUZGADO 02 PROMISCUO MUNICIPAL DE BARBOSA</t>
  </si>
  <si>
    <t>JUZGADO 02 PROMISCUO MUNICIPAL DE SUAITA</t>
  </si>
  <si>
    <t>JUZGADO 02 PROMISCUO MUNICIPAL DE OIBA</t>
  </si>
  <si>
    <t>JUZGADO 03 PENAL MUNICIPAL DE BARRANCABERMEJA MIXTO</t>
  </si>
  <si>
    <t>CENTRO DE SERVICIOS DE LOS JUZGADOS ADMINISTRATIVOS DE BUCARAMANGA MEMORANDOS</t>
  </si>
  <si>
    <t>JUZGADO 01 PROMISCUO DE FAMILIA DEL CIRCUITO DE VELEZ</t>
  </si>
  <si>
    <t>JUZGADO 01 PROMISCUO MUNICIPAL DE PUENTE NACIONAL</t>
  </si>
  <si>
    <t>JUZGADO 03 PROMISCUO MUNICIPAL DE GIRON</t>
  </si>
  <si>
    <t>JUZGADO 03 PROMISCUO MUNICIPAL DE BARBOSA</t>
  </si>
  <si>
    <t>JUZGADO 04 PENAL MUNICIPAL DE BARRANCABERMEJA MIXTO</t>
  </si>
  <si>
    <t>CENTRO DE SERVICIOS PARA LOS JUZGADOS DE EJECUCION DE PENAS Y MEDIDAS DE SEGURIDAD</t>
  </si>
  <si>
    <t>JUZGADO 01 PROMISCUO MUNICIPAL DE VELEZ</t>
  </si>
  <si>
    <t>JUZGADO 02 PROMISCUO MUNICIPAL DE PUENTE NACIONAL</t>
  </si>
  <si>
    <t>JUZGADO 05 PENAL MUNICIPAL DE BARRANCABERMEJA MIXTO</t>
  </si>
  <si>
    <t>JUZGADO 01 DE EJECUCION DE PENAS Y MEDIDAS DE SEGURIDAD</t>
  </si>
  <si>
    <t>JUZGADO 02 CIVIL DEL CIRCUITO DE VELEZ</t>
  </si>
  <si>
    <t>JUZGADO 01 ADMINISTRATIVO ORAL DE BARRANCABERMEJA</t>
  </si>
  <si>
    <t>JUZGADO 01 PENAL DEL CIRCUITO CON FUNCION DE CONOCIMIENTO DE BUCARAMANGA</t>
  </si>
  <si>
    <t>JUZGADO 02 PENAL DEL CIRCUITO DE VELEZ</t>
  </si>
  <si>
    <t>JUZGADO 01 CIVIL CIRCUITO ESPECIALIZADO EN RESTITUCION DE TIERRAS DE BARRANCABERMEJA</t>
  </si>
  <si>
    <t>JUZGADO 01 PENAL DEL CIRCUITO ESPECIALIZADO DE BUCARAMANGA</t>
  </si>
  <si>
    <t>JUZGADO 02 PROMISCUO DE FAMILIA DEL CIRCUITO DE VELEZ</t>
  </si>
  <si>
    <t>JUZGADO 01 CIVIL DEL CIRCUITO DE BARRANCABERMEJA</t>
  </si>
  <si>
    <t>JUZGADO 01 PENAL DEL CIRCUITO PARA ADOLESCENTES DE BUCARAMANGA</t>
  </si>
  <si>
    <t>JUZGADO 02 PROMISCUO MUNICIPAL DE VELEZ</t>
  </si>
  <si>
    <t>JUZGADO 01 CIVIL MUNICIPAL DE BARRANCABERMEJA</t>
  </si>
  <si>
    <t>JUZGADO 01 PENAL MUNICIPAL PARA ADOLESCENTES DE BUCARAMANGA</t>
  </si>
  <si>
    <t>JUZGADO 03 PROMISCUO MUNICIPAL DE VELEZ</t>
  </si>
  <si>
    <t>JUZGADO 01 LABORAL DEL CIRCUITO DE BARRANCABERMEJA</t>
  </si>
  <si>
    <t>JUZGADO 02 DE EJECUCION DE PENAS Y MEDIDAS DE SEGURIDAD</t>
  </si>
  <si>
    <t>JUZGADO 01 PENAL DEL CIRCUITO DE BARRANCABERMEJA</t>
  </si>
  <si>
    <t>JUZGADO 02 PENAL DEL CIRCUITO CON FUNCION DE CONOCIMIENTO DE BUCARAMANGA</t>
  </si>
  <si>
    <t>JUZGADO 01 PROMISCUO DE FAMILIA DEL CIRCUITO DE BARRANCABERMEJA</t>
  </si>
  <si>
    <t>JUZGADO 02 PENAL DEL CIRCUITO ESPECIALIZADO DE BUCARAMANGA</t>
  </si>
  <si>
    <t>JUZGADO 02 ADMINISTRATIVO ORAL DE BARRANCABERMEJA</t>
  </si>
  <si>
    <t>JUZGADO 02 PENAL DEL CIRCUITO PARA ADOLESCENTES DE BUCARAMANGA</t>
  </si>
  <si>
    <t>JUZGADO 02 CIVIL DEL CIRCUITO DE BARRANCABERMEJA</t>
  </si>
  <si>
    <t>JUZGADO 02 PENAL MUNICIPAL PARA ADOLESCENTES DE BUCARAMANGA</t>
  </si>
  <si>
    <t>JUZGADO 02 CIVIL MUNICIPAL DE BARRANCABERMEJA</t>
  </si>
  <si>
    <t>JUZGADO 03 DE EJECUCION DE PENAS Y MEDIDAS DE SEGURIDAD</t>
  </si>
  <si>
    <t>JUZGADO 02 PENAL DEL CIRCUITO DE BARRANCABERMEJA</t>
  </si>
  <si>
    <t>JUZGADO 03 PENAL DEL CIRCUITO CON FUNCION DE CONOCIMIENTO DE BUCARAMANGA</t>
  </si>
  <si>
    <t>JUZGADO 02 PROMISCUO DE FAMILIA DEL CIRCUITO DE BARRANCABERMEJA</t>
  </si>
  <si>
    <t>JUZGADO 03 PENAL DEL CIRCUITO ESPECIALIZADO DE BUCARAMANGA</t>
  </si>
  <si>
    <t>JUZGADO 03 CIVIL MUNICIPAL DE BARRANCABERMEJA</t>
  </si>
  <si>
    <t>JUZGADO 03 PENAL DEL CIRCUITO PARA ADOLESCENTES DE BUCARAMANGA</t>
  </si>
  <si>
    <t>JUZGADO 03 PENAL DEL CIRCUITO DE BARRANCABERMEJA</t>
  </si>
  <si>
    <t>JUZGADO 03 PENAL MUNICIPAL PARA ADOLESCENTES DE BUCARAMANGA</t>
  </si>
  <si>
    <t>JUZGADO 03 PROMISCUO DE FAMILIA DEL CIRCUITO DE BARRANCABERMEJA</t>
  </si>
  <si>
    <t>JUZGADO 04 DE EJECUCION DE PENAS Y MEDIDAS DE SEGURIDAD</t>
  </si>
  <si>
    <t>JUZGADO 04 CIVIL MUNICIPAL DE BARRANCABERMEJA</t>
  </si>
  <si>
    <t>JUZGADO 04 PENAL DEL CIRCUITO CON FUNCION DE CONOCIMIENTO DE BUCARAMANGA</t>
  </si>
  <si>
    <t>JUZGADO 05 CIVIL MUNICIPAL DE BARRANCABERMEJA</t>
  </si>
  <si>
    <t>JUZGADO 04 PENAL DEL CIRCUITO PARA ADOLESCENTES DE BUCARAMANGA</t>
  </si>
  <si>
    <t>JUZGADO LABORAL CIRCUITO DE BARRANCABERMEJA-DESCONGESTION DE BARRANCABERMEJA</t>
  </si>
  <si>
    <t>JUZGADO 04 PENAL MUNICIPAL PARA ADOLESCENTES DE BUCARAMANGA</t>
  </si>
  <si>
    <t>JUZGADO 05 DE EJECUCION DE PENAS Y MEDIDAS DE SEGURIDAD</t>
  </si>
  <si>
    <t>JUZGADO 05 PENAL DEL CIRCUITO CON FUNCION DE CONOCIMIENTO DE BUCARAMANGA</t>
  </si>
  <si>
    <t>JUZGADO 06 DE EJECUCION DE PENAS Y MEDIDAS DE SEGURIDAD</t>
  </si>
  <si>
    <t>JUZGADO 06 PENAL DEL CIRCUITO CON FUNCION DE CONOCIMIENTO DE BUCARAMANGA</t>
  </si>
  <si>
    <t>JUZGADO 07 PENAL DEL CIRCUITO CON FUNCION DE CONOCIMIENTO DE BUCARAMANGA</t>
  </si>
  <si>
    <t>JUZGADO 08 PENAL DEL CIRCUITO CON FUNCION DE CONOCIMIENTO DE BUCARAMANGA</t>
  </si>
  <si>
    <t>JUZGADO 09 PENAL DEL CIRCUITO CON FUNCION DE CONOCIMIENTO DE BUCARAMANGA</t>
  </si>
  <si>
    <t>JUZGADO 10 PENAL DEL CIRCUITO CON FUNCION DE CONOCIMIENTO DE BUCARAMANGA</t>
  </si>
  <si>
    <t>JUZGADO 11 PENAL DEL CIRCUITO CON FUNCION DE CONOCIMIENTO DE BUCARAMANGA</t>
  </si>
  <si>
    <t>JUZGADO 12 PENAL DEL CIRCUITO CON FUNCION DE CONOCIMIENTO DE BUCARAMANGA</t>
  </si>
  <si>
    <t>JUZGADO 01 CIVIL CIRCUITO ESPECIALIZADO EN RESTITUCION DE TIERRAS DE BUCARAMANGA</t>
  </si>
  <si>
    <t>JUZGADO 01 CIVIL DEL CIRCUITO DE BUCARAMANGA</t>
  </si>
  <si>
    <t>JUZGADO 01 CIVIL DEL CIRCUITO EJECUCION DE SENTENCIAS DE BUCARAMANGA</t>
  </si>
  <si>
    <t>JUZGADO 01 CIVIL MUNICIPAL DE EJECUCION DE SENTENCIAS DE BUCARAMANGA</t>
  </si>
  <si>
    <t>JUZGADO 01 DE COMPETENCIA MULTIPLE DE BUCARAMANGA</t>
  </si>
  <si>
    <t>JUZGADO 01 DE PEQUEÑAS CAUSAS LABORALES DE BUCARAMANGA</t>
  </si>
  <si>
    <t>JUZGADO 01 FAMILIA DEL CIRCUITO DE BUCARAMANGA</t>
  </si>
  <si>
    <t>JUZGADO 01 LABORAL DEL CIRCUITO DE BUCARAMANGA</t>
  </si>
  <si>
    <t>JUZGADO 01 PENAL MUNICIPAL CON FUNCION CONTROL DE GARANTIAS AMBULANTE DE BUCARAMANGA</t>
  </si>
  <si>
    <t>JUZGADO 01 PENAL MUNICIPAL CON FUNCION CONTROL DE GARANTIAS DE BUCARAMANGA</t>
  </si>
  <si>
    <t>JUZGADO 01 PENAL MUNICIPAL CON FUNCION DE CONOCIMIENTO DE BUCARAMANGA</t>
  </si>
  <si>
    <t>JUZGADO 02 ADMINISTRATIVO ORAL DE BUCARAMANGA</t>
  </si>
  <si>
    <t>JUZGADO 02 CIVIL DEL CIRCUITO DE BUCARAMANGA</t>
  </si>
  <si>
    <t>JUZGADO 02 CIVIL DEL CIRCUITO EJECUCION DE SENTENCIAS DE BUCARAMANGA</t>
  </si>
  <si>
    <t>JUZGADO 02 CIVIL MUNICIPAL DE EJECUCION DE SENTENCIAS DE BUCARAMANGA</t>
  </si>
  <si>
    <t>JUZGADO 02 DE COMPETENCIA MULTIPLE DE BUCARAMANGA</t>
  </si>
  <si>
    <t>JUZGADO 02 DE PEQUEÑAS CAUSAS LABORALES DE BUCARAMANGA</t>
  </si>
  <si>
    <t>JUZGADO 02 FAMILIA DEL CIRCUITO DE BUCARAMANGA</t>
  </si>
  <si>
    <t>JUZGADO 02 LABORAL DEL CIRCUITO DE BUCARAMANGA</t>
  </si>
  <si>
    <t>JUZGADO 02 PENAL MUNICIPAL CON FUNCION CONTROL DE GARANTIAS AMBULANTE DE BUCARAMANGA</t>
  </si>
  <si>
    <t>JUZGADO 02 PENAL MUNICIPAL CON FUNCION CONTROL DE GARANTIAS DE BUCARAMANGA</t>
  </si>
  <si>
    <t>JUZGADO 02 PENAL MUNICIPAL CON FUNCION DE CONOCIMIENTO DE BUCARAMANGA</t>
  </si>
  <si>
    <t>JUZGADO 03 ADMINISTRATIVO ORAL DE BUCARAMANGA</t>
  </si>
  <si>
    <t>JUZGADO 03 CIVIL DEL CIRCUITO DE BUCARAMANGA</t>
  </si>
  <si>
    <t>JUZGADO 03 CIVIL MUNICIPAL DE EJECUCION DE SENTENCIAS DE BUCARAMANGA</t>
  </si>
  <si>
    <t>JUZGADO 03 DE COMPETENCIA MULTIPLE DE BUCARAMANGA</t>
  </si>
  <si>
    <t>JUZGADO 03 DE PEQUEÑAS CAUSAS LABORALES DE BUCARAMANGA</t>
  </si>
  <si>
    <t>JUZGADO 03 FAMILIA DEL CIRCUITO DE BUCARAMANGA</t>
  </si>
  <si>
    <t>JUZGADO 03 LABORAL DEL CIRCUITO DE BUCARAMANGA</t>
  </si>
  <si>
    <t>JUZGADO 03 PENAL MUNICIPAL CON FUNCION CONTROL DE GARANTIAS DE BUCARAMANGA</t>
  </si>
  <si>
    <t>JUZGADO 03 PENAL MUNICIPAL CON FUNCION DE CONOCIMIENTO DE BUCARAMANGA</t>
  </si>
  <si>
    <t>JUZGADO 04 ADMINISTRATIVO ORAL DE BUCARAMANGA</t>
  </si>
  <si>
    <t>JUZGADO 04 CIVIL DEL CIRCUITO DE BUCARAMANGA</t>
  </si>
  <si>
    <t>JUZGADO 04 CIVIL MUNICIPAL DE EJECUCION DE SENTENCIAS DE BUCARAMANGA</t>
  </si>
  <si>
    <t>JUZGADO 04 FAMILIA DEL CIRCUITO DE BUCARAMANGA</t>
  </si>
  <si>
    <t>JUZGADO 04 LABORAL DEL CIRCUITO DE BUCARAMANGA</t>
  </si>
  <si>
    <t>JUZGADO 04 PENAL MUNICIPAL CON FUNCION DE CONOCIMIENTO DE BUCARAMANGA</t>
  </si>
  <si>
    <t>JUZGADO 05 ADMINISTRATIVO ORAL DE BUCARAMANGA</t>
  </si>
  <si>
    <t>JUZGADO 05 CIVIL DEL CIRCUITO DE BUCARAMANGA</t>
  </si>
  <si>
    <t>JUZGADO 05 CIVIL MUNICIPAL DE EJECUCION DE SENTENCIAS DE BUCARAMANGA</t>
  </si>
  <si>
    <t>JUZGADO 05 FAMILIA DEL CIRCUITO DE BUCARAMANGA</t>
  </si>
  <si>
    <t>JUZGADO 05 LABORAL DEL CIRCUITO DE BUCARAMANGA</t>
  </si>
  <si>
    <t>JUZGADO 05 PENAL MUNICIPAL CON FUNCION CONTROL DE GARANTIAS DE BUCARAMANGA</t>
  </si>
  <si>
    <t>JUZGADO 05 PENAL MUNICIPAL CON FUNCION DE CONOCIMIENTO DE BUCARAMANGA</t>
  </si>
  <si>
    <t>JUZGADO 06 ADMINISTRATIVO ORAL DE BUCARAMANGA</t>
  </si>
  <si>
    <t>JUZGADO 06 CIVIL DEL CIRCUITO DE BUCARAMANGA</t>
  </si>
  <si>
    <t>JUZGADO 06 CIVIL MUNICIPAL DE EJECUCION DE SENTENCIAS DE BUCARAMANGA</t>
  </si>
  <si>
    <t>JUZGADO 06 FAMILIA DEL CIRCUITO DE BUCARAMANGA</t>
  </si>
  <si>
    <t>JUZGADO 06 LABORAL DEL CIRCUITO DE BUCARAMANGA</t>
  </si>
  <si>
    <t>JUZGADO 06 PENAL MUNICIPAL CON FUNCION DE CONOCIMIENTO DE BUCARAMANGA</t>
  </si>
  <si>
    <t>JUZGADO 07 ADMINISTRATIVO ORAL DE BUCARAMANGA</t>
  </si>
  <si>
    <t>JUZGADO 07 CIVIL DEL CIRCUITO DE BUCARAMANGA</t>
  </si>
  <si>
    <t>JUZGADO 07 CIVIL MUNICIPAL DE EJECUCION DE SENTENCIAS DE BUCARAMANGA</t>
  </si>
  <si>
    <t>JUZGADO 07 FAMILIA DEL CIRCUITO DE BUCARAMANGA</t>
  </si>
  <si>
    <t>JUZGADO 07 PENAL MUNICIPAL CON FUNCION CONTROL DE GARANTIAS DE BUCARAMANGA</t>
  </si>
  <si>
    <t>JUZGADO 07 PENAL MUNICIPAL CON FUNCION DE CONOCIMIENTO DE BUCARAMANGA</t>
  </si>
  <si>
    <t>JUZGADO 08 ADMINISTRATIVO ORAL DE BUCARAMANGA</t>
  </si>
  <si>
    <t>JUZGADO 08 CIVIL DEL CIRCUITO DE BUCARAMANGA</t>
  </si>
  <si>
    <t>JUZGADO 08 FAMILIA DEL CIRCUITO DE BUCARAMANGA</t>
  </si>
  <si>
    <t>JUZGADO 08 PENAL MUNICIPAL CON FUNCION CONTROL DE GARANTIAS DE BUCARAMANGA</t>
  </si>
  <si>
    <t>JUZGADO 08 PENAL MUNICIPAL CON FUNCION DE CONOCIMIENTO DE BUCARAMANGA</t>
  </si>
  <si>
    <t>JUZGADO 09 ADMINISTRATIVO ORAL DE BUCARAMANGA</t>
  </si>
  <si>
    <t>JUZGADO 09 CIVIL DEL CIRCUITO DE BUCARAMANGA</t>
  </si>
  <si>
    <t>JUZGADO 09 PENAL MUNICIPAL CON FUNCION CONTROL DE GARANTIAS DE BUCARAMANGA</t>
  </si>
  <si>
    <t>JUZGADO 09 PENAL MUNICIPAL CON FUNCION DE CONOCIMIENTO DE BUCARAMANGA</t>
  </si>
  <si>
    <t>JUZGADO 1 CIVIL MUNICIPAL DE BUCARAMANGA</t>
  </si>
  <si>
    <t>JUZGADO 10 ADMINISTRATIVO ORAL DE BUCARAMANGA</t>
  </si>
  <si>
    <t>JUZGADO 10 CIVIL DEL CIRCUITO DE BUCARAMANGA</t>
  </si>
  <si>
    <t>JUZGADO 10 CIVIL MUNICIPAL DE BUCARAMANGA</t>
  </si>
  <si>
    <t>JUZGADO 10 PENAL MUNICIPAL CON FUNCION CONTROL DE GARANTIAS DE BUCARAMANGA</t>
  </si>
  <si>
    <t>JUZGADO 11 ADMINISTRATIVO ORAL DE BUCARAMANGA</t>
  </si>
  <si>
    <t>JUZGADO 11 CIVIL DEL CIRCUITO DE BUCARAMANGA</t>
  </si>
  <si>
    <t>JUZGADO 11 CIVIL MUNICIPAL DE BUCARAMANGA</t>
  </si>
  <si>
    <t>JUZGADO 11 PENAL MUNICIPAL CON FUNCION CONTROL DE GARANTIAS DE BUCARAMANGA</t>
  </si>
  <si>
    <t>JUZGADO 12 ADMINISTRATIVO ORAL DE BUCARAMANGA</t>
  </si>
  <si>
    <t>JUZGADO 12 CIVIL DEL CIRCUITO DE BUCARAMANGA</t>
  </si>
  <si>
    <t>JUZGADO 12 CIVIL MUNICIPAL DE BUCARAMANGA</t>
  </si>
  <si>
    <t>JUZGADO 13 ADMINISTRATIVO ORAL DE BUCARAMANGA</t>
  </si>
  <si>
    <t>JUZGADO 13 CIVIL MUNICIPAL DE BUCARAMANGA</t>
  </si>
  <si>
    <t>JUZGADO 13 PENAL MUNICIPAL CON FUNCION CONTROL DE GARANTIAS DE BUCARAMANGA</t>
  </si>
  <si>
    <t>JUZGADO 14 ADMINISTRATIVO ORAL DE BUCARAMANGA</t>
  </si>
  <si>
    <t>JUZGADO 14 CIVIL MUNICIPAL DE BUCARAMANGA</t>
  </si>
  <si>
    <t>JUZGADO 14 PENAL MUNICIPAL CON FUNCION CONTROL DE GARANTIAS DE BUCARAMANGA</t>
  </si>
  <si>
    <t>JUZGADO 15 ADMINISTRATIVO DE BUCARAMANGA</t>
  </si>
  <si>
    <t>JUZGADO 15 CIVIL MUNICIPAL DE BUCARAMANGA</t>
  </si>
  <si>
    <t>JUZGADO 15 PENAL MUNICIPAL CON FUNCION CONTROL DE GARANTIAS DE BUCARAMANGA</t>
  </si>
  <si>
    <t>JUZGADO 16 CIVIL MUNICIPAL DE BUCARAMANGA</t>
  </si>
  <si>
    <t>JUZGADO 16 PENAL MUNICIPAL CON FUNCION CONTROL DE GARANTIAS DE BUCARAMANGA</t>
  </si>
  <si>
    <t>JUZGADO 17 CIVIL MUNICIPAL DE BUCARAMANGA</t>
  </si>
  <si>
    <t>JUZGADO 18 CIVIL MUNICIPAL DE BUCARAMANGA</t>
  </si>
  <si>
    <t>JUZGADO 19 CIVIL MUNICIPAL DE BUCARAMANGA</t>
  </si>
  <si>
    <t>JUZGADO 2 CIVIL MUNICIPAL DE BUCARAMANGA</t>
  </si>
  <si>
    <t>JUZGADO 20 CIVIL MUNICIPAL DE BUCARAMANGA</t>
  </si>
  <si>
    <t>JUZGADO 21 CIVIL MUNICIPAL DE BUCARAMANGA</t>
  </si>
  <si>
    <t>JUZGADO 21 PENAL MUNICIPAL CON FUNCION CONTROL DE GARANTIAS DE BUCARAMANGA</t>
  </si>
  <si>
    <t>JUZGADO 22 CIVIL MUNICIPAL DE BUCARAMANGA</t>
  </si>
  <si>
    <t>JUZGADO 23 CIVIL MUNICIPAL DE BUCARAMANGA</t>
  </si>
  <si>
    <t>JUZGADO 24 CIVIL MUNICIPAL DE BUCARAMANGA</t>
  </si>
  <si>
    <t>JUZGADO 25 CIVIL MUNICIPAL DE BUCARAMANGA</t>
  </si>
  <si>
    <t>JUZGADO 26 CIVIL MUNICIPAL DE BUCARAMANGA</t>
  </si>
  <si>
    <t>JUZGADO 27 CIVIL MUNICIPAL DE BUCARAMANGA</t>
  </si>
  <si>
    <t>JUZGADO 28 CIVIL MUNICIPAL DE BUCARAMANGA</t>
  </si>
  <si>
    <t>JUZGADO 29 CIVIL MUNICIPAL DE BUCARAMANGA</t>
  </si>
  <si>
    <t>JUZGADO 3 CIVIL MUNICIPAL DE BUCARAMANGA</t>
  </si>
  <si>
    <t>JUZGADO 4 CIVIL MUNICIPAL DE BUCARAMANGA</t>
  </si>
  <si>
    <t>JUZGADO 5 CIVIL MUNICIPAL DE BUCARAMANGA</t>
  </si>
  <si>
    <t>JUZGADO 6 CIVIL MUNICIPAL DE BUCARAMANGA</t>
  </si>
  <si>
    <t>JUZGADO 7 CIVIL MUNICIPAL DE BUCARAMANGA</t>
  </si>
  <si>
    <t>JUZGADO 8 CIVIL MUNICIPAL DE BUCARAMANGA</t>
  </si>
  <si>
    <t>JUZGADO 9 CIVIL MUNICIPAL DE BUCARAMANGA</t>
  </si>
  <si>
    <t>JUZGADO12 PENAL MUNICIPAL CON FUNCION CONTROL DE GARANTIAS DE BUCARAMANGA</t>
  </si>
  <si>
    <t>OFICINA DE EJECUCION CIVIL CIRCUITO DE EJECUCION DE SENTENCIAS DE BUCARAMANGA</t>
  </si>
  <si>
    <t>OFICINA DE EJECUCION CIVIL MUNICIPAL DE EJECUCION DE SENTENCIAS DE BUCARAMANGA</t>
  </si>
  <si>
    <t>OFICINA JUDICIAL DE BUCARAMANGA</t>
  </si>
  <si>
    <t xml:space="preserve"> SALA JUSTICIA Y PAZ</t>
  </si>
  <si>
    <t xml:space="preserve"> SALA LABORAL</t>
  </si>
  <si>
    <t>SECRETARIA SALA JUSTICIA Y PAZ</t>
  </si>
  <si>
    <t>SECRETARIA SALA LABORAL</t>
  </si>
  <si>
    <t>EXPEDIENTES DE PROCESOS JUDICIALES CONTENCIOSOS DE MINIMA Y MENOR CUANTIA JURISDICCION CIVIL</t>
  </si>
  <si>
    <t>EXPEDIENTES DE PROCESOS JUDICIALES CONTENCIOSOS DE MAYOR CUANTIA JURISDICCION CIVIL</t>
  </si>
  <si>
    <t>EXPEDIENTES DE PROCESOS JUDICIALES LABORALES DE UNICA INSTANCIA</t>
  </si>
  <si>
    <t>EXPEDIENTES DE PROCESOS JUDICIALES DE REVISION</t>
  </si>
  <si>
    <t>EXPEDIENTES DE PROCESOS JUDICIALES EJECUTIVOS DE MINIMA Y MENOR CUANTIA JURISDICCION CIVIL</t>
  </si>
  <si>
    <t>EXPEDIENTES DE PROCESOS JUDICIALES DE RESTITUCION DE TIERRAS</t>
  </si>
  <si>
    <t>EXPEDIENTES DE PROCESOS JUDICIALES EJECUTIVOS DE MAYOR CUANTIA JURISDICCION CIVIL</t>
  </si>
  <si>
    <t>EXPEDIENTES DE PROCESOS JUDICIALES CONTENCIOSOS DE MINIMA Y MENOR CUANTIA JURISDICCION FAMILIA</t>
  </si>
  <si>
    <t>EXPEDIENTES DE PROCESOS JUDICIALES CONTENCIOSOS JURISDICCION PENAL LEY 600 DE 2000</t>
  </si>
  <si>
    <t>EXPEDIENTES DE PROCESOS LABORALES DE MINIMA CUANTIA</t>
  </si>
  <si>
    <t xml:space="preserve">EXPEDIENTES DE PROCESOS JUDICIALES DE REPARACION DIRECTA </t>
  </si>
  <si>
    <t>EXPEDIENTES DE PROCESOS JUDICIALES DE REPETICION</t>
  </si>
  <si>
    <t>JUZGADO 01 DE EJECUCION DE PENAS Y MEDIDAS DE SEGURIDAD DE SAN GIL</t>
  </si>
  <si>
    <t>JUZGADO 01 ADMINISTRATIVO DE SAN GIL</t>
  </si>
  <si>
    <t>JUZGADO 02 ADMINISTRATIVO DE SAN GIL</t>
  </si>
  <si>
    <t>JUZGADO 03 ADMINISTRATIVO DE SAN GIL</t>
  </si>
  <si>
    <t>JUZGADO 01 PROMISCUO MUNICIPAL SAN ANDRES</t>
  </si>
  <si>
    <t>JUZGADO 03 PROMISCUO MUNICIPAL DE SAN GIL</t>
  </si>
  <si>
    <t>JUZGADO 02 PROMISCUO MUNICIPAL DE SOCORRO</t>
  </si>
  <si>
    <t>JUZGADO 01 PROMISCUO MUNICIPAL SABANA DE TORRES</t>
  </si>
  <si>
    <t>JUZGADO 01 PROMISCUO MUNICIPAL DE SOCORRO</t>
  </si>
  <si>
    <t>JUZGADO 01 PROMISCUO MUNICIPAL DE SAN GIL</t>
  </si>
  <si>
    <t>JUZGADO 01 PROMISCUO MUNICIPAL LA PAZ</t>
  </si>
  <si>
    <t>JUZGADO 01 PROMISCUO MUNICIPAL SAN MIGUEL</t>
  </si>
  <si>
    <t>JUZGADO 02 PROMISCUO MUNICIPAL DE SAN GIL</t>
  </si>
  <si>
    <t>JUZGADO 04 PROMISCUO MUNICIPAL DE SAN GIL</t>
  </si>
  <si>
    <t>JUZGADO 02 CIVIL DEL CIRCUITO DE SAN GIL</t>
  </si>
  <si>
    <t>JUZGADO 01 CIVIL DEL CIRCUITO DE SAN GIL</t>
  </si>
  <si>
    <t>JUZGADO 04 DE PEQUEÑAS CAUSAS Y COMPETENCIA MULTIPLE DE FLORIDABLANCA (ANTES JUZGADO 5 CIVIL MUNICIPAL DE FLORIDABLANCA)</t>
  </si>
  <si>
    <t>JUZGADO 01 DE PEQUEÑAS CAUSAS Y COMPETENCIA MULTIPLE DE FLORIDABLANCA</t>
  </si>
  <si>
    <t>JUZGADO 02 DE PEQUEÑAS CAUSAS Y COMPETENCIA MULTIPLE DE FLORIDABLANCA (ANTES JUZGADO 3 CIVIL MUNICIPAL DE FLORIDABLANCA)</t>
  </si>
  <si>
    <t>JUZGADO 06 DE PEQUEÑAS CAUSAS Y COMPETENCIA MULTIPLE DE FLORIDABLANCA (ANTES JUZGADO 7 CIVIL MUNICIPAL DE FLORIDABLANCA)</t>
  </si>
  <si>
    <t>JUZGADO 01 CIVIL DEL CIRCUITO DE SOCORRO</t>
  </si>
  <si>
    <t>JUZGADO 02 CIVIL DEL CIRCUITO DE SOCORRO</t>
  </si>
  <si>
    <t>JUZGADO 03 DE PEQUEÑAS CAUSAS Y COMPETENCIA MULTIPLE DE FLORIDABLANCA (ANTES JUZGADO 4 CIVIL MUNICIPAL DE FLORIDABLANCA)</t>
  </si>
  <si>
    <t>JUZGADO 05 DE PEQUEÑAS CAUSAS Y COMPETENCIA MULTIPLE DE FLORIDABLANCA (ANTES JUZGADO 6 CIVIL MUNICIPAL DE FLORIDABLANCA)</t>
  </si>
  <si>
    <t>JUZGADO 01 LABORAL DEL CIRCUITO SAN GIL</t>
  </si>
  <si>
    <t>JUZGADO 02 PENAL MUNICIPAL DE FLORIDABLANCA MIXTO</t>
  </si>
  <si>
    <t>JUZGADO 02 PENAL MUNICIPAL DE PIEDECUESTA MIXTO</t>
  </si>
  <si>
    <t>JUZGADO 03 PENAL MUNICIPAL DE PIEDECUESTA MIXTO</t>
  </si>
  <si>
    <t>JUZGADO 01 PENAL MUNICIPAL DE FLORIDABLANCA MIXTO</t>
  </si>
  <si>
    <t>JUZGADO 02 PENAL DEL CIRCUITO DE SAN GIL</t>
  </si>
  <si>
    <t>JUZGADO 02 DE EJECUCION DE PENAS Y MEDIDAS DE SEGURIDAD DE SAN GIL</t>
  </si>
  <si>
    <t>JUZGADO 01 PENAL DEL CIRCUITO DE SOCORRO</t>
  </si>
  <si>
    <t>JUZGADO 01 PENAL DEL CIRCUITO DE SAN GIL</t>
  </si>
  <si>
    <t>JUZGADO 02 PENAL DEL CIRCUITO DE SOCORRO</t>
  </si>
  <si>
    <t>JUZGADO 09 CIVIL MUNICIPAL DE BUCARAMANGA</t>
  </si>
  <si>
    <t>JUZGADO 07 CIVIL MUNICIPAL DE BUCARAMANGA</t>
  </si>
  <si>
    <t>JUZGADO 06 CIVIL MUNICIPAL DE BUCARAMANGA</t>
  </si>
  <si>
    <t>JUZGADO 05 CIVIL MUNICIPAL DE BUCARAMANGA</t>
  </si>
  <si>
    <t>JUZGADO 04 PENAL MUNICIPAL CON FUNCION DE CONTROL DE GARANTIAS DE BUCARAMANGA</t>
  </si>
  <si>
    <t>JUZGADO 03 CIVIL MUNICIPAL DE BUCARAMANGA</t>
  </si>
  <si>
    <t>JUZGADO 01 PROMISCUO DE FAMILIA DEL CIRCUITO DE SOCORRO</t>
  </si>
  <si>
    <t>JUZGADO 01 PROMISCUO DE FAMILIA DEL CIRCUITO DE SAN GIL</t>
  </si>
  <si>
    <t>JUZGADO 02 PROMISCUO DE FAMILIA DEL CIRCUITO DE SAN GIL</t>
  </si>
  <si>
    <t>JUZGADO 01 PENAL MUNICIPAL PARA ADOLESCENTES CON FUNCION DE CONTROL DE GARANTIAS DE SAN GIL</t>
  </si>
  <si>
    <t xml:space="preserve">JUZGADO 02 CIVIL MUNICIPAL DE PIEDECUESTA </t>
  </si>
  <si>
    <t>JUZGADO 02 CIVIL MUNICIPAL DE BUCARAMANGA</t>
  </si>
  <si>
    <t>JUZGADO 01 CIVIL MUNICIPAL DE FLORIDABLANCA</t>
  </si>
  <si>
    <t>JUZGADO 01 CIVIL MUNICIPAL DE BUCARAMANGA</t>
  </si>
  <si>
    <t>JUZGADO 01 CIVIL MUNICIPAL  DE PIEDECUESTA</t>
  </si>
  <si>
    <t>JUZGADO 06 PENAL MUNICIPAL CON FUNCION DE CONTROL DE GARANTIAS DE BUCARAMANGA</t>
  </si>
  <si>
    <t>JUZGADO 08 CIVIL MUNICIPAL DE BUCARAMANGA</t>
  </si>
  <si>
    <t>JUZGADO 04 CIVIL MUNICIPAL DE BUCARAMANGA</t>
  </si>
  <si>
    <t>JUZGADO 02 PENAL MUNICIPAL PARA ADOLESCENTES CON FUNCION DE CONTROL DE GARANTIAS DE SAN GIL</t>
  </si>
  <si>
    <t>JUZGADO 02 CIVIL MUNICIPAL DE FLORIDABLANCA</t>
  </si>
  <si>
    <t>JUZGADO 05 CIVIL MUNICIPAL DE PIEDECUESTA</t>
  </si>
  <si>
    <t>JUZGADO 01 PENAL MUNICIPAL CON FUNCIONES MIXTAS DE PIEDECUESTA</t>
  </si>
  <si>
    <t>JUZGADO 02 CIVIL MUNICIPAL DE PIEDECUESTA</t>
  </si>
  <si>
    <t>JUZGADO 02 PENAL MUNICIPAL CON FUNCIONES MIXTAS DE PIEDECUESTA</t>
  </si>
  <si>
    <t>JUZGADO 03 PENAL MUNICIPAL CON FUNCIONES MIXTAS DE PIEDECUESTA</t>
  </si>
  <si>
    <t>JUZGADO 01 PROMISCUO MUNICIPAL SAN JOSE DE MIRANDA</t>
  </si>
  <si>
    <t>EXPEDIENTES DE PROCESOS JUDICIALES PENALES LEY 906 de 2004</t>
  </si>
  <si>
    <t>Número Interno Proceso</t>
  </si>
  <si>
    <t>FORMATO ENTREGA DE EXPEDIENTES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</si>
</sst>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9" x14ac:knownFonts="1"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theme="4"/>
      </left>
      <right/>
      <top style="thin">
        <color theme="4"/>
      </top>
      <bottom/>
      <diagonal/>
    </border>
  </borders>
  <cellStyleXfs count="3">
    <xf numFmtId="0" fontId="0" fillId="0" borderId="0"/>
    <xf numFmtId="0" fontId="1" fillId="0" borderId="0"/>
    <xf numFmtId="43" fontId="7" fillId="0" borderId="0" applyFont="0" applyFill="0" applyBorder="0" applyAlignment="0" applyProtection="0"/>
  </cellStyleXfs>
  <cellXfs count="74">
    <xf numFmtId="0" fontId="0" fillId="0" borderId="0" xfId="0"/>
    <xf numFmtId="0" fontId="0" fillId="0" borderId="0" xfId="0" applyFont="1"/>
    <xf numFmtId="0" fontId="0" fillId="0" borderId="0" xfId="0" applyFont="1" applyAlignment="1">
      <alignment horizontal="center"/>
    </xf>
    <xf numFmtId="0" fontId="0" fillId="0" borderId="0" xfId="0" applyFont="1" applyBorder="1"/>
    <xf numFmtId="0" fontId="2" fillId="0" borderId="0" xfId="0" applyFont="1" applyFill="1" applyBorder="1" applyAlignment="1" applyProtection="1">
      <alignment vertical="center"/>
      <protection locked="0"/>
    </xf>
    <xf numFmtId="0" fontId="2" fillId="0" borderId="5" xfId="0" applyFont="1" applyFill="1" applyBorder="1" applyAlignment="1" applyProtection="1">
      <alignment vertical="center"/>
      <protection locked="0"/>
    </xf>
    <xf numFmtId="0" fontId="0" fillId="0" borderId="0" xfId="0" applyFont="1" applyAlignment="1"/>
    <xf numFmtId="0" fontId="0" fillId="0" borderId="5" xfId="0" applyFont="1" applyBorder="1"/>
    <xf numFmtId="0" fontId="0" fillId="0" borderId="5" xfId="0" applyFont="1" applyBorder="1" applyAlignment="1">
      <alignment horizontal="center"/>
    </xf>
    <xf numFmtId="0" fontId="0" fillId="0" borderId="0" xfId="0" applyFont="1" applyBorder="1" applyAlignment="1">
      <alignment horizontal="center"/>
    </xf>
    <xf numFmtId="0" fontId="0" fillId="0" borderId="0" xfId="0" applyFont="1" applyBorder="1" applyAlignment="1"/>
    <xf numFmtId="0" fontId="0" fillId="0" borderId="4" xfId="0" applyFont="1" applyBorder="1"/>
    <xf numFmtId="0" fontId="0" fillId="0" borderId="0" xfId="0" applyFont="1" applyFill="1" applyBorder="1" applyAlignment="1"/>
    <xf numFmtId="0" fontId="2" fillId="0" borderId="0" xfId="0" applyFont="1"/>
    <xf numFmtId="0" fontId="0" fillId="0" borderId="0" xfId="0" applyFont="1" applyBorder="1" applyAlignment="1">
      <alignment horizontal="left"/>
    </xf>
    <xf numFmtId="0" fontId="2" fillId="0" borderId="0" xfId="0" applyFont="1" applyFill="1" applyBorder="1" applyAlignment="1" applyProtection="1">
      <alignment horizontal="left" vertical="center"/>
      <protection locked="0"/>
    </xf>
    <xf numFmtId="49" fontId="0" fillId="0" borderId="0" xfId="0" applyNumberFormat="1" applyFont="1"/>
    <xf numFmtId="49" fontId="0" fillId="0" borderId="0" xfId="0" applyNumberFormat="1" applyFont="1" applyBorder="1"/>
    <xf numFmtId="0" fontId="0" fillId="0" borderId="0" xfId="0" applyFont="1" applyAlignment="1" applyProtection="1"/>
    <xf numFmtId="0" fontId="0" fillId="0" borderId="1" xfId="0" applyFont="1" applyBorder="1" applyProtection="1"/>
    <xf numFmtId="0" fontId="0" fillId="0" borderId="0" xfId="0" applyFont="1" applyProtection="1"/>
    <xf numFmtId="0" fontId="2" fillId="0" borderId="0" xfId="0" applyFont="1" applyBorder="1" applyAlignment="1" applyProtection="1">
      <alignment horizontal="center" vertical="center"/>
    </xf>
    <xf numFmtId="49" fontId="2" fillId="0" borderId="0" xfId="0" applyNumberFormat="1" applyFont="1" applyBorder="1" applyAlignment="1" applyProtection="1">
      <alignment horizontal="center" vertical="center"/>
    </xf>
    <xf numFmtId="0" fontId="2" fillId="0" borderId="0" xfId="0" applyFont="1" applyAlignment="1" applyProtection="1">
      <alignment horizontal="center" vertical="center"/>
    </xf>
    <xf numFmtId="0" fontId="3" fillId="0" borderId="7" xfId="0" applyFont="1" applyFill="1" applyBorder="1" applyAlignment="1" applyProtection="1">
      <alignment horizontal="center" vertical="center"/>
    </xf>
    <xf numFmtId="0" fontId="3" fillId="0" borderId="8" xfId="0" applyFont="1" applyBorder="1" applyAlignment="1" applyProtection="1">
      <alignment horizontal="center" vertical="center"/>
    </xf>
    <xf numFmtId="49" fontId="3" fillId="0" borderId="8" xfId="0" applyNumberFormat="1" applyFont="1" applyBorder="1" applyAlignment="1" applyProtection="1">
      <alignment horizontal="center" vertical="center" wrapText="1"/>
    </xf>
    <xf numFmtId="0" fontId="3" fillId="0" borderId="8" xfId="0" applyFont="1" applyBorder="1" applyAlignment="1" applyProtection="1">
      <alignment horizontal="center" vertical="center" textRotation="90" wrapText="1"/>
    </xf>
    <xf numFmtId="0" fontId="3" fillId="0" borderId="8" xfId="0" applyFont="1" applyFill="1" applyBorder="1" applyAlignment="1" applyProtection="1">
      <alignment horizontal="center" vertical="center" wrapText="1"/>
    </xf>
    <xf numFmtId="0" fontId="3" fillId="0" borderId="9" xfId="0" applyFont="1" applyBorder="1" applyAlignment="1" applyProtection="1">
      <alignment horizontal="center" vertical="center" wrapText="1"/>
    </xf>
    <xf numFmtId="0" fontId="0" fillId="2" borderId="10" xfId="0" applyFont="1" applyFill="1" applyBorder="1" applyAlignment="1" applyProtection="1">
      <alignment horizontal="center"/>
    </xf>
    <xf numFmtId="49" fontId="4" fillId="0" borderId="1" xfId="0" applyNumberFormat="1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1" fontId="4" fillId="0" borderId="1" xfId="2" applyNumberFormat="1" applyFont="1" applyFill="1" applyBorder="1" applyAlignment="1" applyProtection="1">
      <alignment horizontal="center" vertical="center"/>
    </xf>
    <xf numFmtId="1" fontId="7" fillId="2" borderId="1" xfId="2" applyNumberFormat="1" applyFont="1" applyFill="1" applyBorder="1" applyAlignment="1" applyProtection="1">
      <alignment horizontal="center"/>
    </xf>
    <xf numFmtId="0" fontId="0" fillId="0" borderId="0" xfId="0" applyProtection="1"/>
    <xf numFmtId="49" fontId="0" fillId="0" borderId="0" xfId="0" applyNumberFormat="1" applyFont="1" applyProtection="1"/>
    <xf numFmtId="0" fontId="6" fillId="3" borderId="1" xfId="0" applyFont="1" applyFill="1" applyBorder="1" applyAlignment="1" applyProtection="1">
      <alignment horizontal="center" vertical="center"/>
    </xf>
    <xf numFmtId="1" fontId="6" fillId="3" borderId="1" xfId="0" applyNumberFormat="1" applyFont="1" applyFill="1" applyBorder="1" applyAlignment="1" applyProtection="1">
      <alignment horizontal="center" vertical="center"/>
    </xf>
    <xf numFmtId="49" fontId="4" fillId="0" borderId="1" xfId="0" applyNumberFormat="1" applyFont="1" applyBorder="1" applyAlignment="1" applyProtection="1">
      <alignment vertical="center"/>
    </xf>
    <xf numFmtId="0" fontId="0" fillId="0" borderId="3" xfId="0" applyFont="1" applyBorder="1" applyAlignment="1" applyProtection="1">
      <alignment horizontal="center"/>
    </xf>
    <xf numFmtId="0" fontId="0" fillId="0" borderId="0" xfId="0" applyAlignment="1">
      <alignment horizontal="right"/>
    </xf>
    <xf numFmtId="0" fontId="0" fillId="0" borderId="0" xfId="0" applyFont="1" applyBorder="1" applyAlignment="1">
      <alignment horizontal="right"/>
    </xf>
    <xf numFmtId="0" fontId="0" fillId="0" borderId="5" xfId="0" applyFont="1" applyBorder="1" applyAlignment="1">
      <alignment horizontal="right"/>
    </xf>
    <xf numFmtId="0" fontId="0" fillId="0" borderId="0" xfId="0" applyFont="1" applyAlignment="1">
      <alignment horizontal="right"/>
    </xf>
    <xf numFmtId="0" fontId="6" fillId="0" borderId="0" xfId="0" applyFont="1" applyFill="1" applyBorder="1" applyAlignment="1" applyProtection="1">
      <alignment horizontal="center" vertical="center"/>
    </xf>
    <xf numFmtId="1" fontId="6" fillId="0" borderId="0" xfId="0" applyNumberFormat="1" applyFont="1" applyFill="1" applyBorder="1" applyAlignment="1" applyProtection="1">
      <alignment horizontal="center" vertical="center"/>
    </xf>
    <xf numFmtId="0" fontId="6" fillId="0" borderId="0" xfId="0" applyFont="1" applyBorder="1" applyAlignment="1" applyProtection="1">
      <alignment horizontal="left" vertical="center"/>
    </xf>
    <xf numFmtId="0" fontId="6" fillId="0" borderId="0" xfId="0" applyFont="1" applyFill="1" applyBorder="1" applyAlignment="1" applyProtection="1">
      <alignment horizontal="left" vertical="center"/>
    </xf>
    <xf numFmtId="0" fontId="3" fillId="0" borderId="8" xfId="0" applyFont="1" applyBorder="1" applyAlignment="1" applyProtection="1">
      <alignment horizontal="center" vertical="center" wrapText="1"/>
    </xf>
    <xf numFmtId="0" fontId="0" fillId="0" borderId="11" xfId="0" applyFont="1" applyBorder="1"/>
    <xf numFmtId="0" fontId="0" fillId="0" borderId="1" xfId="0" applyBorder="1"/>
    <xf numFmtId="0" fontId="0" fillId="4" borderId="0" xfId="0" applyFill="1"/>
    <xf numFmtId="0" fontId="5" fillId="0" borderId="5" xfId="0" applyFont="1" applyBorder="1" applyAlignment="1" applyProtection="1">
      <alignment horizontal="center" vertical="center"/>
    </xf>
    <xf numFmtId="0" fontId="5" fillId="0" borderId="4" xfId="0" applyFont="1" applyBorder="1" applyAlignment="1" applyProtection="1">
      <alignment horizontal="center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3" fillId="0" borderId="1" xfId="0" applyFont="1" applyFill="1" applyBorder="1" applyAlignment="1" applyProtection="1">
      <alignment horizontal="left" vertical="center" wrapText="1"/>
    </xf>
    <xf numFmtId="0" fontId="3" fillId="0" borderId="0" xfId="0" applyFont="1" applyFill="1" applyBorder="1" applyAlignment="1" applyProtection="1">
      <alignment horizontal="left" vertical="center" wrapText="1" indent="2"/>
    </xf>
    <xf numFmtId="0" fontId="3" fillId="0" borderId="3" xfId="0" applyFont="1" applyFill="1" applyBorder="1" applyAlignment="1" applyProtection="1">
      <alignment horizontal="left" vertical="center"/>
    </xf>
    <xf numFmtId="0" fontId="3" fillId="0" borderId="5" xfId="0" applyFont="1" applyFill="1" applyBorder="1" applyAlignment="1" applyProtection="1">
      <alignment horizontal="left" vertical="center"/>
    </xf>
    <xf numFmtId="0" fontId="3" fillId="0" borderId="3" xfId="0" applyFont="1" applyFill="1" applyBorder="1" applyAlignment="1" applyProtection="1">
      <alignment horizontal="center" vertical="center"/>
    </xf>
    <xf numFmtId="0" fontId="3" fillId="0" borderId="4" xfId="0" applyFont="1" applyFill="1" applyBorder="1" applyAlignment="1" applyProtection="1">
      <alignment horizontal="center" vertical="center"/>
    </xf>
    <xf numFmtId="0" fontId="6" fillId="0" borderId="3" xfId="0" applyFont="1" applyBorder="1" applyAlignment="1" applyProtection="1">
      <alignment horizontal="left" vertical="center"/>
    </xf>
    <xf numFmtId="0" fontId="6" fillId="0" borderId="4" xfId="0" applyFont="1" applyBorder="1" applyAlignment="1" applyProtection="1">
      <alignment horizontal="left" vertical="center"/>
    </xf>
    <xf numFmtId="0" fontId="6" fillId="0" borderId="3" xfId="0" applyFont="1" applyFill="1" applyBorder="1" applyAlignment="1" applyProtection="1">
      <alignment horizontal="left" vertical="center"/>
    </xf>
    <xf numFmtId="0" fontId="6" fillId="0" borderId="4" xfId="0" applyFont="1" applyFill="1" applyBorder="1" applyAlignment="1" applyProtection="1">
      <alignment horizontal="left" vertical="center"/>
    </xf>
    <xf numFmtId="0" fontId="3" fillId="0" borderId="0" xfId="0" applyFont="1" applyFill="1" applyAlignment="1">
      <alignment horizontal="right"/>
    </xf>
    <xf numFmtId="0" fontId="3" fillId="0" borderId="0" xfId="0" applyFont="1" applyAlignment="1">
      <alignment horizontal="right"/>
    </xf>
    <xf numFmtId="0" fontId="0" fillId="0" borderId="3" xfId="0" applyFont="1" applyBorder="1" applyAlignment="1">
      <alignment horizontal="center"/>
    </xf>
    <xf numFmtId="0" fontId="0" fillId="0" borderId="5" xfId="0" applyFont="1" applyBorder="1" applyAlignment="1">
      <alignment horizontal="center"/>
    </xf>
    <xf numFmtId="0" fontId="3" fillId="0" borderId="0" xfId="0" applyFont="1" applyFill="1" applyAlignment="1">
      <alignment horizontal="right" vertical="center"/>
    </xf>
    <xf numFmtId="0" fontId="3" fillId="0" borderId="6" xfId="0" applyFont="1" applyFill="1" applyBorder="1" applyAlignment="1">
      <alignment horizontal="right" vertical="center"/>
    </xf>
    <xf numFmtId="0" fontId="6" fillId="0" borderId="2" xfId="0" applyFont="1" applyBorder="1" applyAlignment="1">
      <alignment horizontal="center"/>
    </xf>
    <xf numFmtId="0" fontId="5" fillId="0" borderId="0" xfId="0" applyFont="1" applyFill="1" applyBorder="1" applyAlignment="1" applyProtection="1">
      <alignment horizontal="left" vertical="center"/>
    </xf>
  </cellXfs>
  <cellStyles count="3">
    <cellStyle name="Millares" xfId="2" builtinId="3"/>
    <cellStyle name="Normal" xfId="0" builtinId="0"/>
    <cellStyle name="Normal 2" xfId="1" xr:uid="{00000000-0005-0000-0000-000001000000}"/>
  </cellStyles>
  <dxfs count="3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0" formatCode="@"/>
      <alignment horizontal="general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" formatCode="0"/>
      <fill>
        <patternFill patternType="solid">
          <fgColor indexed="64"/>
          <bgColor theme="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0" formatCode="@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2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  <protection locked="1" hidden="0"/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9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1" hidden="0"/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1</xdr:row>
      <xdr:rowOff>78581</xdr:rowOff>
    </xdr:from>
    <xdr:to>
      <xdr:col>3</xdr:col>
      <xdr:colOff>406113</xdr:colOff>
      <xdr:row>1</xdr:row>
      <xdr:rowOff>821532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2F38E98-FF0E-40D7-83D5-C59953041F19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15506" y="78581"/>
          <a:ext cx="2120613" cy="742951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22</xdr:col>
      <xdr:colOff>1270793</xdr:colOff>
      <xdr:row>1</xdr:row>
      <xdr:rowOff>158538</xdr:rowOff>
    </xdr:from>
    <xdr:to>
      <xdr:col>22</xdr:col>
      <xdr:colOff>3056384</xdr:colOff>
      <xdr:row>1</xdr:row>
      <xdr:rowOff>762001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8B49FFA5-B944-4CBF-B063-F7CC8DE4A1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9189699" y="158538"/>
          <a:ext cx="1785591" cy="603463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A872921-7A78-404F-A282-95DAF84E5FC7}" name="tbl_Expedientes" displayName="tbl_Expedientes" ref="B11:W12" totalsRowShown="0" headerRowDxfId="27" dataDxfId="25" headerRowBorderDxfId="26" tableBorderDxfId="24" totalsRowBorderDxfId="23">
  <autoFilter ref="B11:W12" xr:uid="{7DDC8830-2550-4C1C-90C8-5BF5C451739F}"/>
  <tableColumns count="22">
    <tableColumn id="1" xr3:uid="{0E9BBC61-9B38-427A-98B9-AECAF9F5A38B}" name="ID" dataDxfId="22">
      <calculatedColumnFormula array="1">ROW(1:1)</calculatedColumnFormula>
    </tableColumn>
    <tableColumn id="5" xr3:uid="{9F402AD4-0D21-4272-8847-77FC63F38CE6}" name="Número de Expediente_x000a_(23 Dígitos)" dataDxfId="21"/>
    <tableColumn id="6" xr3:uid="{2538088E-9F75-4BB6-9C16-1148E920C443}" name="Número Interno Proceso" dataDxfId="20"/>
    <tableColumn id="25" xr3:uid="{3A3D731F-A4A8-418E-8D84-0112F67105EF}" name="Partes Procesales (Parte A)_x000a_(demandado, procesado, accionado)" dataDxfId="19"/>
    <tableColumn id="9" xr3:uid="{95745AEE-5B07-4573-B1B7-23B85817A73C}" name="No. Folios Cuaderno 1" dataDxfId="18" dataCellStyle="Millares"/>
    <tableColumn id="10" xr3:uid="{AC9EF88A-2591-4416-9CEA-D0B281D1A0B0}" name="No. Folios Cuaderno 2" dataDxfId="17" dataCellStyle="Millares"/>
    <tableColumn id="11" xr3:uid="{FFFF8E4F-21F3-49BF-AD06-031E01FBD4F1}" name="No. Folios Cuaderno 3" dataDxfId="16" dataCellStyle="Millares"/>
    <tableColumn id="12" xr3:uid="{14DF3400-121A-4783-983D-DF491E5A3859}" name="No. Folios Cuaderno 4" dataDxfId="15" dataCellStyle="Millares"/>
    <tableColumn id="13" xr3:uid="{EB1A2D0D-F95F-4E55-B020-89B3444CFE39}" name="No. Folios Cuaderno 5" dataDxfId="14" dataCellStyle="Millares"/>
    <tableColumn id="14" xr3:uid="{7C0E58B2-9178-4669-AF6D-503042729CE2}" name="No. Folios Cuaderno 6" dataDxfId="13" dataCellStyle="Millares"/>
    <tableColumn id="15" xr3:uid="{B8E78ED2-434B-400E-8CCF-1FBEDFA29BB7}" name="No. Folios Cuaderno 7" dataDxfId="12" dataCellStyle="Millares"/>
    <tableColumn id="16" xr3:uid="{D0DAB5E6-F741-4CDC-B27F-1945CC72C7D5}" name="No. Folios Cuaderno 8" dataDxfId="11" dataCellStyle="Millares"/>
    <tableColumn id="17" xr3:uid="{A95028FA-9B40-4BD2-A460-0EE6A9131760}" name="No. Folios Cuaderno 9" dataDxfId="10" dataCellStyle="Millares"/>
    <tableColumn id="2" xr3:uid="{F162979E-65D3-4C53-B13D-FEC354C9A877}" name="No. Folios Cuaderno 10" dataDxfId="9" dataCellStyle="Millares"/>
    <tableColumn id="3" xr3:uid="{A9EB31E8-2E91-46E1-A494-4997B4FB356C}" name="No. Folios Cuaderno 11" dataDxfId="8" dataCellStyle="Millares"/>
    <tableColumn id="8" xr3:uid="{22E04B78-57DE-4D52-9F42-D59CC986DD59}" name="No. Folios Cuaderno 12" dataDxfId="7" dataCellStyle="Millares"/>
    <tableColumn id="20" xr3:uid="{A1548659-6CC3-4706-8081-367BB9D23271}" name="No. Folios Cuaderno 13" dataDxfId="6" dataCellStyle="Millares"/>
    <tableColumn id="21" xr3:uid="{B0138337-237F-4486-BB38-1CB761902F0A}" name="No. Folios Cuaderno 14" dataDxfId="5" dataCellStyle="Millares"/>
    <tableColumn id="22" xr3:uid="{57AA08CE-F265-41DE-950F-35F4797CAAB7}" name="No. Folios Cuaderno 15" dataDxfId="4" dataCellStyle="Millares"/>
    <tableColumn id="23" xr3:uid="{45C158AB-A993-416C-AF83-329038B57A6E}" name="No. Folios Cuaderno 16" dataDxfId="3" dataCellStyle="Millares"/>
    <tableColumn id="18" xr3:uid="{9CB173C3-EA16-43E5-8BB9-B3756C2803D2}" name="Total Folios" dataDxfId="2" dataCellStyle="Millares">
      <calculatedColumnFormula>SUM(tbl_Expedientes[[#This Row],[No. Folios Cuaderno 1]:[No. Folios Cuaderno 9]])</calculatedColumnFormula>
    </tableColumn>
    <tableColumn id="19" xr3:uid="{ECCD3461-AC1A-4BFB-BDFD-DD706F711C69}" name="Observaciones" dataDxfId="1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D7320AC-D90E-40C8-A817-7F348A9A6F2C}" name="tbl_Municipio_Despacho" displayName="tbl_Municipio_Despacho" ref="A1:CL150" totalsRowShown="0">
  <autoFilter ref="A1:CL150" xr:uid="{509DB03B-98BB-4039-8524-13D4F6B50158}"/>
  <tableColumns count="90">
    <tableColumn id="1" xr3:uid="{3A21CA15-73FA-43AB-868C-60B4B98E51D1}" name="BARRANCABERMEJA"/>
    <tableColumn id="2" xr3:uid="{739BDDDB-D711-4EE7-831E-CB4CB3A41E33}" name="BUCARAMANGA"/>
    <tableColumn id="3" xr3:uid="{F807B994-B0AA-4237-BBB0-987B9EBB7F5D}" name="SAN GIL"/>
    <tableColumn id="4" xr3:uid="{44ED9FE6-40A4-43E8-B2FE-633D52D8932F}" name="VELEZ"/>
    <tableColumn id="5" xr3:uid="{15CE49CA-F3CE-4BBA-A0CD-1AACAAEB086E}" name="PUENTE NACIONAL"/>
    <tableColumn id="6" xr3:uid="{F8D97AFF-F4B4-42FE-A82A-97CFD70EC7B2}" name="EL SOCORRO"/>
    <tableColumn id="7" xr3:uid="{A2EEED95-E111-456F-9619-E55E177EAC1E}" name="PIE DE CUESTA"/>
    <tableColumn id="8" xr3:uid="{D36B05DB-1676-4A6F-82F2-F9521B2AA08B}" name="FLORIDABLANCA"/>
    <tableColumn id="9" xr3:uid="{6A7DA583-693B-4DDB-B37A-839D65DC5AD1}" name="CHARALA"/>
    <tableColumn id="10" xr3:uid="{9E45C8D1-CD3F-49AB-BC0C-4BD8524C5E98}" name="CIMITARRA"/>
    <tableColumn id="11" xr3:uid="{2C04E48C-03BC-4F5D-BE96-1362F75DE6FB}" name="MALAGA"/>
    <tableColumn id="12" xr3:uid="{0C68630A-BAD4-4B2B-AFAD-1E1F00C934F0}" name="SAN VICENTE DE CHUCURI"/>
    <tableColumn id="13" xr3:uid="{D0A0F74D-9C9B-4420-BD0E-C6B5EB754584}" name="RIONEGRO"/>
    <tableColumn id="14" xr3:uid="{5DD63CDD-DD38-48E9-B394-FCBF0001875A}" name="GIRON"/>
    <tableColumn id="15" xr3:uid="{829EC0C3-0433-4B96-8A3C-E104DEDAB1AB}" name="MALAGA2"/>
    <tableColumn id="16" xr3:uid="{977103B4-EFB5-4BFA-A605-6AE6E3302F83}" name="SABANA DE TORRES"/>
    <tableColumn id="17" xr3:uid="{92A454BF-DF2D-4C33-9496-F8A6707630E3}" name="SAN JOSE DE MIRANDA"/>
    <tableColumn id="18" xr3:uid="{8FF202B4-0083-4CD0-BC3F-DC99FE359D7B}" name="AGUADA"/>
    <tableColumn id="19" xr3:uid="{952933FA-BC16-4491-B129-65797D9D0E68}" name="ALBANIA"/>
    <tableColumn id="20" xr3:uid="{F9205AD6-96D7-40F6-8406-FED718EBFFC5}" name="ARATOCA"/>
    <tableColumn id="21" xr3:uid="{36102C1D-94F9-4064-8C5C-74AF9930CA8F}" name="BARICHARA"/>
    <tableColumn id="22" xr3:uid="{63568B66-F637-4A02-9ACA-3CEB4DCA52D9}" name="BETULIA"/>
    <tableColumn id="23" xr3:uid="{B4FC3B93-46D9-4AE7-9C75-D33A9938CCB0}" name="BOLIVAR"/>
    <tableColumn id="24" xr3:uid="{EEE8B868-D0D3-4A44-864E-5D58F9C7E57E}" name="CABECERA"/>
    <tableColumn id="25" xr3:uid="{12C61329-77FF-441E-A3E3-3F6DFB46CB3E}" name="CALIFORNIA"/>
    <tableColumn id="26" xr3:uid="{C8E963DB-3C78-4408-9B9D-466CA0A7597C}" name="CAPITANEJO"/>
    <tableColumn id="27" xr3:uid="{CEEECE73-5FDA-40F8-AC41-F35A60DDCBCC}" name="CARCASI"/>
    <tableColumn id="28" xr3:uid="{4A2CD818-73B1-480F-9709-79705F552869}" name="CEPITA"/>
    <tableColumn id="29" xr3:uid="{27CE7BA1-F607-4B04-B1BA-8FAA34E94BD4}" name="CERRITO"/>
    <tableColumn id="30" xr3:uid="{AA04DC79-2374-4482-8D02-733FC85D2236}" name="CHARTA"/>
    <tableColumn id="31" xr3:uid="{76DA2757-9A0C-4D2E-822F-5903AD68E8CF}" name="CHIMA"/>
    <tableColumn id="32" xr3:uid="{A75E3F35-87B0-4E85-A9D7-96125D8A4B83}" name="CHIPATA"/>
    <tableColumn id="33" xr3:uid="{23713CE9-B466-4C46-8708-4F14F28ECC9F}" name="CONCEPCION"/>
    <tableColumn id="34" xr3:uid="{25878E2F-33F0-4DDC-A967-032298DE1FE1}" name="CONFINES"/>
    <tableColumn id="35" xr3:uid="{1C48391D-6511-4DA3-9C3F-77A638EFDCA5}" name="CONTRATACION"/>
    <tableColumn id="36" xr3:uid="{7C8A8599-A346-4441-A372-165E97167CE1}" name="COROMORO"/>
    <tableColumn id="37" xr3:uid="{5D6B6953-718B-4A70-8245-94E73BB70671}" name="CURITI"/>
    <tableColumn id="38" xr3:uid="{BEF9CB9F-DC9A-4132-8A03-C86B054C787F}" name="BARBOSA"/>
    <tableColumn id="39" xr3:uid="{1ED1C1FE-A92C-40C7-8E3E-768707BA0CC5}" name="CACHIRA"/>
    <tableColumn id="40" xr3:uid="{507BA60A-7823-4DBD-981B-A23F42E13CBF}" name="SUAITA"/>
    <tableColumn id="41" xr3:uid="{BA9E1076-7848-4BB1-BFFB-CE80AA2FEF76}" name="ZAPATOCA"/>
    <tableColumn id="42" xr3:uid="{D6593B3D-6776-4881-B2CB-C0E12B0865C4}" name="EL CARMEN"/>
    <tableColumn id="43" xr3:uid="{A4D6A62F-967F-4E4B-80B1-54D9C058A8AB}" name="GUACAMAYO"/>
    <tableColumn id="44" xr3:uid="{CE1A7AFE-310A-4092-937C-526EFA41550E}" name="EL PEÑON"/>
    <tableColumn id="45" xr3:uid="{875C23F2-6187-49E5-B055-684D5BAD58F8}" name="EL PLAYON"/>
    <tableColumn id="46" xr3:uid="{3FD97D2E-74EE-43E8-8216-92CCDE22C117}" name="ENCINO"/>
    <tableColumn id="47" xr3:uid="{5F7E9FC7-25A7-4094-882A-5886A6A4C562}" name="ENCISO"/>
    <tableColumn id="48" xr3:uid="{C3A2351D-96C0-47CB-B88D-BCD601F3D3BE}" name="FLORIAN"/>
    <tableColumn id="49" xr3:uid="{934FA1E2-2468-4C91-B0A0-6DBA715E114C}" name="GALAN"/>
    <tableColumn id="50" xr3:uid="{7D57D03B-DD97-4730-9CDB-B4DBF7D8032E}" name="GAMBITA"/>
    <tableColumn id="51" xr3:uid="{20720982-9991-4207-AA8D-34C416C5A524}" name="GUACA"/>
    <tableColumn id="52" xr3:uid="{21221EBD-4889-4F5F-8D13-7FE8CEEF2184}" name="GUADALUPE"/>
    <tableColumn id="53" xr3:uid="{EEBA5CED-2DBB-430F-B0B6-2248E7A2DA96}" name="GUAPOTA"/>
    <tableColumn id="54" xr3:uid="{43C894DD-8B8C-4F0F-9C4E-C041A5539919}" name="GUAVATA"/>
    <tableColumn id="55" xr3:uid="{B928736D-34DB-4357-9002-46C83589F7B0}" name="GÜEPSA"/>
    <tableColumn id="56" xr3:uid="{4711C40E-39D8-43CB-BF8A-ABB78F179B83}" name="HATO"/>
    <tableColumn id="57" xr3:uid="{CA4113F5-5249-40CA-8130-58A5A2F3D0BC}" name="JESUS MARIA"/>
    <tableColumn id="58" xr3:uid="{66E9DAF5-CE3E-4DE3-B554-130CC399D5CA}" name="JORDAN"/>
    <tableColumn id="59" xr3:uid="{12B13204-5857-41EE-BD7B-F2D01D6FEEAF}" name="LA BELLEZA"/>
    <tableColumn id="60" xr3:uid="{B7E75253-93A4-4AB0-B2FA-E397F138036A}" name="LA ESPERANZA"/>
    <tableColumn id="61" xr3:uid="{560F3F12-1BB9-4DCA-88CA-C6E96031BBC0}" name="LANDAZURI"/>
    <tableColumn id="62" xr3:uid="{2920D03F-BFDD-48C9-B4E5-5ED0EBC8277A}" name="LEBRIJA"/>
    <tableColumn id="63" xr3:uid="{21F4A6B7-2994-4269-8CBE-09A24F128D50}" name="LOS SANTOS"/>
    <tableColumn id="64" xr3:uid="{F36372A3-2624-4C15-8CE9-29B1B7CBDF19}" name="MACARAVITA"/>
    <tableColumn id="65" xr3:uid="{C6F5ADE9-A466-4805-91BF-693C13668690}" name="MATANZA"/>
    <tableColumn id="66" xr3:uid="{47CE8532-53FF-4BFC-A872-3AEACBE5B711}" name="MOGOTES"/>
    <tableColumn id="67" xr3:uid="{85FC9CF9-EC04-4D2D-B023-C0F89EDDDA2F}" name="MOLAGAVITA"/>
    <tableColumn id="68" xr3:uid="{236D439E-9EB3-4096-A5AB-BAC19842179D}" name="OCAMONTE"/>
    <tableColumn id="69" xr3:uid="{EE7578FD-15E2-498E-8151-B6B99CF97A80}" name="OIBA"/>
    <tableColumn id="70" xr3:uid="{68CA0076-DDA3-4943-8BC4-9AD3709CBF26}" name="ONZAGA"/>
    <tableColumn id="71" xr3:uid="{7AFA8D78-0ED0-4F74-B050-DC4D3B2B8294}" name="PALMAR"/>
    <tableColumn id="72" xr3:uid="{7719BE65-6DF2-4D86-8D52-4C28D6ACA34E}" name="PALMAS DEL SOCORRO"/>
    <tableColumn id="73" xr3:uid="{3D43E877-FD10-47B2-A133-FDF8DA62F7C8}" name="PARAMO"/>
    <tableColumn id="74" xr3:uid="{72F1E3C8-1471-4A85-87BC-95133D383EAA}" name="PINCHOTE"/>
    <tableColumn id="75" xr3:uid="{67449C00-2FE9-487A-9D9B-866B984C0459}" name="PUERTO PARRA"/>
    <tableColumn id="76" xr3:uid="{65608A6D-E798-4D6A-9DC5-DEE33DCE2CDC}" name="PUERTO WILCHES"/>
    <tableColumn id="77" xr3:uid="{AF871196-811E-4453-9F0C-472087CA1BCE}" name="SAN BENITO"/>
    <tableColumn id="78" xr3:uid="{5518DF10-486A-4CD9-A2A7-DC063162FEF2}" name="SAN JOAQUIN"/>
    <tableColumn id="79" xr3:uid="{82D7A619-272F-4F8B-8E1C-AAD103DA927B}" name="SANTA BARBARA"/>
    <tableColumn id="80" xr3:uid="{657F8240-D062-462D-A7B2-53271547D7F9}" name="HELENA DEL OPON"/>
    <tableColumn id="81" xr3:uid="{6E4B2C1D-6424-4E57-9D95-36A1694FD98C}" name="SIMACOTA"/>
    <tableColumn id="82" xr3:uid="{06D86122-233D-4A90-AC4B-22E46BD34969}" name="SUCRE"/>
    <tableColumn id="83" xr3:uid="{EFDD2147-F42A-4F82-AB07-9A5614E866DA}" name="SURATA"/>
    <tableColumn id="84" xr3:uid="{1F8774E4-7EF6-4312-8493-1867323D5CE7}" name="TONA"/>
    <tableColumn id="85" xr3:uid="{B1C984A8-5322-4B12-8859-1EF9033AED71}" name="VALLE DE SAN JOSE"/>
    <tableColumn id="86" xr3:uid="{48E321E7-6D2D-47AD-A9B5-8D003C3E006B}" name="VETAS"/>
    <tableColumn id="87" xr3:uid="{5756D43E-AD31-4CBA-BB74-920F0DC9385C}" name="VILLA NUEVA"/>
    <tableColumn id="88" xr3:uid="{953D3F70-F13A-44EC-8480-C8FDCC98123C}" name="LA PAZ"/>
    <tableColumn id="89" xr3:uid="{995ABD0E-D7B8-4753-966E-571FCA98F0A2}" name="SAN ANDRES"/>
    <tableColumn id="90" xr3:uid="{F35E9C8C-2F57-43F1-AD7B-D99C88AB28F4}" name="SAN MIGUEL"/>
  </tableColumns>
  <tableStyleInfo name="TableStyleLight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23425778-DC5D-4519-B800-33E8822282F5}" name="tbl_Despacho_Subserie" displayName="tbl_Despacho_Subserie" ref="A1:LH13" totalsRowShown="0" headerRowDxfId="0">
  <autoFilter ref="A1:LH13" xr:uid="{509DB03B-98BB-4039-8524-13D4F6B50158}"/>
  <tableColumns count="320">
    <tableColumn id="1" xr3:uid="{E67C0BA8-7CFD-493F-B71B-576878778A75}" name="JUZGADO 13 ADMINISTRATIVO ORAL DE BUCARAMANGA"/>
    <tableColumn id="2" xr3:uid="{84A0BA87-ECA8-437A-A60A-8B007BC33EC1}" name="JUZGADO 01 ADMINISTRATIVO DE SAN GIL"/>
    <tableColumn id="3" xr3:uid="{151EB3B6-41AF-4F49-A476-B16900137ECE}" name="JUZGADO 08 ADMINISTRATIVO ORAL DE BUCARAMANGA"/>
    <tableColumn id="4" xr3:uid="{360FE173-C390-486D-8151-FC5561078C84}" name="CENTRO DE SERVICIOS DE LOS JUZGADOS ADMINISTRATIVOS DE BUCARAMANGA DEMANDAS"/>
    <tableColumn id="5" xr3:uid="{FDE7CD1F-1F87-46C4-A3DE-62A28956D053}" name="JUZGADO 11 ADMINISTRATIVO ORAL DE BUCARAMANGA"/>
    <tableColumn id="6" xr3:uid="{68A18214-25BE-4291-BFE0-32068E8588D0}" name="JUZGADO 01 ADMINISTRATIVO ORAL DE BARRANCABERMEJA"/>
    <tableColumn id="7" xr3:uid="{9ABEC1C8-495E-4910-828A-A9164816BBE7}" name="CENTRO DE SERVICIOS DE LOS JUZGADOS ADMINISTRATIVOS DE BUCARAMANGA MEMORANDOS"/>
    <tableColumn id="8" xr3:uid="{87998A93-521D-4D31-BBEF-5FF3D27F9C9D}" name="JUZGADO 02 ADMINISTRATIVO ORAL DE BUCARAMANGA"/>
    <tableColumn id="9" xr3:uid="{C932A115-550F-4C5B-A690-ABFD63108374}" name="JUZGADO 09 ADMINISTRATIVO ORAL DE BUCARAMANGA"/>
    <tableColumn id="10" xr3:uid="{D83AC272-1B9F-4294-B917-742BAE40BA4F}" name="JUZGADO 03 ADMINISTRATIVO ORAL DE BUCARAMANGA"/>
    <tableColumn id="11" xr3:uid="{C960E013-59A4-4C4F-BD0D-68564C86EAAB}" name="JUZGADO 10 ADMINISTRATIVO ORAL DE BUCARAMANGA"/>
    <tableColumn id="12" xr3:uid="{3BCB726D-D7BD-4F76-9B48-482197E4B8A5}" name="JUZGADO 04 ADMINISTRATIVO ORAL DE BUCARAMANGA"/>
    <tableColumn id="13" xr3:uid="{8545F887-5B3A-4930-B914-BE1C9D0EEBA2}" name="JUZGADO 12 ADMINISTRATIVO ORAL DE BUCARAMANGA"/>
    <tableColumn id="14" xr3:uid="{DB59BC72-F409-4317-BFFC-EABB86E38BE6}" name="JUZGADO 05 ADMINISTRATIVO ORAL DE BUCARAMANGA"/>
    <tableColumn id="15" xr3:uid="{BFD2EE28-D4AE-454B-9DCD-5B5547CFB55D}" name="JUZGADO 15 ADMINISTRATIVO DE BUCARAMANGA"/>
    <tableColumn id="16" xr3:uid="{BA2532D3-CE5A-44A7-945F-DC9F3DD0D840}" name="JUZGADO 02 ADMINISTRATIVO DE SAN GIL"/>
    <tableColumn id="17" xr3:uid="{7450D100-10B4-455A-86F0-83EFA35BEFA6}" name="JUZGADO 07 ADMINISTRATIVO ORAL DE BUCARAMANGA"/>
    <tableColumn id="18" xr3:uid="{76F1C7CA-3B2E-4594-BFEF-1D0DC23603EA}" name="JUZGADO 06 ADMINISTRATIVO ORAL DE BUCARAMANGA"/>
    <tableColumn id="19" xr3:uid="{9E0A4285-E35F-416B-A2D6-9AEFE1B794D7}" name="JUZGADO 03 ADMINISTRATIVO DE SAN GIL"/>
    <tableColumn id="20" xr3:uid="{C68E8264-E3F3-4104-8CEA-069ED87C8526}" name="JUZGADO 02 ADMINISTRATIVO ORAL DE BARRANCABERMEJA"/>
    <tableColumn id="21" xr3:uid="{4DA78913-BD72-4EA4-8E9C-B2ED389F1210}" name="JUZGADO 14 ADMINISTRATIVO ORAL DE BUCARAMANGA"/>
    <tableColumn id="22" xr3:uid="{684E808E-9A90-48BA-99E0-CEBD5A55B65F}" name="JUZGADO 02 PROMISCUO MUNICIPAL DE MALAGA"/>
    <tableColumn id="23" xr3:uid="{66566A98-20E5-44E6-B520-5CA73A3873E8}" name="JUZGADO 01 PROMISCUO MUNICIPAL SAN JOAQUIN"/>
    <tableColumn id="24" xr3:uid="{1FD7DA01-C9AA-441B-A369-20F46DC29FAE}" name="JUZGADO 01 PROMISCUO MUNICIPAL SAN ANDRES"/>
    <tableColumn id="25" xr3:uid="{F61520D6-9F8B-4CB7-AAC2-D28245DDAA5D}" name="JUZGADO 01 PROMISCUO MUNICIPAL CURITI"/>
    <tableColumn id="26" xr3:uid="{7BDE615C-7A33-4FC7-857A-4F21E613A058}" name="JUZGADO 01 PROMISCUO MUNICIPAL VETAS"/>
    <tableColumn id="27" xr3:uid="{68C71E88-9073-4EC3-AC20-091A6A037BA4}" name="JUZGADO 01 PROMISCUO MUNICIPAL DE BARBOSA"/>
    <tableColumn id="28" xr3:uid="{C6945F6C-C4DE-4E29-996A-066FF53255EB}" name="JUZGADO 03 PROMISCUO MUNICIPAL DE VELEZ"/>
    <tableColumn id="29" xr3:uid="{D548C130-7B24-4350-AED7-E46A98612F46}" name="JUZGADO 01 PROMISCUO MUNICIPAL DE CACHIRA"/>
    <tableColumn id="30" xr3:uid="{2101B8BF-1D02-46EA-9003-8FF9D143761B}" name="JUZGADO 03 PROMISCUO MUNICIPAL DE SAN GIL"/>
    <tableColumn id="31" xr3:uid="{D5105CEA-6034-45AE-B6DD-D33ABC1EA9D7}" name="JUZGADO 01 PROMISCUO MUNICIPAL DE CHARALA"/>
    <tableColumn id="32" xr3:uid="{D93AB80B-B369-440B-9962-17046EA22A8C}" name="JUZGADO 01 PROMISCUO MUNICIPAL SUCRE"/>
    <tableColumn id="33" xr3:uid="{E785A36F-DDE8-4FED-B1B4-2BEED499ABD6}" name="JUZGADO 01 PROMISCUO MUNICIPAL DE CIMITARRA"/>
    <tableColumn id="34" xr3:uid="{2219A9A6-D8C5-47E1-BBC6-51F0982693CE}" name="JUZGADO 02 PROMISCUO MUNICIPAL DE BARBOSA"/>
    <tableColumn id="35" xr3:uid="{A3DE98A3-9F7F-4A66-BB82-C8841A8940F7}" name="JUZGADO 01 PROMISCUO MUNICIPAL DE GIRON"/>
    <tableColumn id="36" xr3:uid="{5EEF8D8C-FD3E-46AA-9B3F-004EFFAEA055}" name="JUZGADO 02 PROMISCUO MUNICIPAL DE VELEZ"/>
    <tableColumn id="37" xr3:uid="{374052B3-A1D5-4B79-AC94-B7D726A39AAA}" name="JUZGADO 01 PROMISCUO MUNICIPAL DE MALAGA"/>
    <tableColumn id="38" xr3:uid="{A08EF415-E114-4E87-967E-80FE46C6AE48}" name="JUZGADO 01 PROMISCUO MUNICIPAL ALBANIA"/>
    <tableColumn id="39" xr3:uid="{6A225324-0CF4-4FD9-A46B-F45681E64DA1}" name="JUZGADO 01 PROMISCUO MUNICIPAL DE PUENTE NACIONAL"/>
    <tableColumn id="40" xr3:uid="{1EAB3211-A9DF-4F18-B109-2CFC62728778}" name="JUZGADO 01 PROMISCUO MUNICIPAL COROMORO"/>
    <tableColumn id="41" xr3:uid="{0DCF3556-514B-47E0-81E1-06BCB4B51984}" name="JUZGADO 01 PROMISCUO MUNICIPAL DE SAN VICENTE DE CHUCURI"/>
    <tableColumn id="42" xr3:uid="{824BEDD2-1052-408F-8C94-6C7DC6CC3C1F}" name="JUZGADO 01 PROMISCUO MUNICIPAL PUERTO WILCHES"/>
    <tableColumn id="43" xr3:uid="{2E7471A7-2279-44EC-ABD4-6F8C378D48C9}" name="JUZGADO 01 PROMISCUO MUNICIPAL DE SUAITA"/>
    <tableColumn id="44" xr3:uid="{B44914AB-C650-4CAE-B1D2-D33538665E4B}" name="JUZGADO 01 PROMISCUO MUNICIPAL SANTA HELENA DEL OPON"/>
    <tableColumn id="45" xr3:uid="{1BA51EBF-1C2D-40D8-9082-06D72785260F}" name="JUZGADO 01 PROMISCUO MUNICIPAL DE VELEZ"/>
    <tableColumn id="46" xr3:uid="{651B95FA-42CD-4C95-885B-2F531A3C416E}" name="JUZGADO 01 PROMISCUO MUNICIPAL TONA"/>
    <tableColumn id="47" xr3:uid="{841C5201-CF62-4371-B3A4-2D21AF7F299F}" name="JUZGADO 01 PROMISCUO MUNICIPAL DE ZAPATOCA"/>
    <tableColumn id="48" xr3:uid="{E1248EF8-1FDF-4C47-99AF-4B5B7C716446}" name="JUZGADO 01 PROMISCUO MUNICIPAL CONTRATACION"/>
    <tableColumn id="49" xr3:uid="{0B9733E1-B965-4BF1-BA53-C7F1ADD3168E}" name="JUZGADO 01 PROMISCUO MUNICIPAL EL CARMEN"/>
    <tableColumn id="50" xr3:uid="{983FD6B5-0092-43B3-839F-895D7FB2AA9D}" name="JUZGADO 02 PROMISCUO MUNICIPAL DE CIMITARRA"/>
    <tableColumn id="51" xr3:uid="{E5084DD5-373D-4892-98C6-3302D385FD1C}" name="JUZGADO 01 PROMISCUO MUNICIPAL EL GUACAMAYO"/>
    <tableColumn id="52" xr3:uid="{69F84D0D-6DC2-4931-9DC7-88736B97F876}" name="JUZGADO 02 PROMISCUO MUNICIPAL DE PUENTE NACIONAL"/>
    <tableColumn id="53" xr3:uid="{1C03D15A-ECEA-472E-82BA-98D9E23B6748}" name="JUZGADO 01 PROMISCUO MUNICIPAL EL PEÑON"/>
    <tableColumn id="54" xr3:uid="{33314FFA-1380-4B48-BE8A-E46F16EA25EC}" name="JUZGADO 03 PROMISCUO MUNICIPAL DE BARBOSA"/>
    <tableColumn id="55" xr3:uid="{1ACF297A-19F7-4991-BB46-E8BCFB3427FE}" name="JUZGADO 01 PROMISCUO MUNICIPAL EL PLAYON"/>
    <tableColumn id="56" xr3:uid="{EF5601D4-08AC-4240-ADD2-3C7BDE46469D}" name="JUZGADO 01 PROMISCUO MUNICIPAL CONCEPCION"/>
    <tableColumn id="57" xr3:uid="{76361399-9762-44A7-AA5B-A198677D8F0A}" name="JUZGADO 01 PROMISCUO MUNICIPAL ENCINO"/>
    <tableColumn id="58" xr3:uid="{F6D051B6-C4AF-4EDF-AD05-DADF488EA3C4}" name="JUZGADO 01 PROMISCUO MUNICIPAL CONFINES"/>
    <tableColumn id="59" xr3:uid="{A50CCFB9-DDB5-43B8-9EFE-F8D891DC5992}" name="JUZGADO 01 PROMISCUO MUNICIPAL ENCISO"/>
    <tableColumn id="60" xr3:uid="{C53CEAD6-F5A4-46E8-AF39-E92BE2D39EA7}" name="JUZGADO 01 PROMISCUO MUNICIPAL BOLIVAR"/>
    <tableColumn id="61" xr3:uid="{18D555FD-CE82-4661-999D-3FA5A3F98026}" name="JUZGADO 01 PROMISCUO MUNICIPAL CALIFORNIA"/>
    <tableColumn id="62" xr3:uid="{71DF8B6D-9880-4F4B-A6EE-9BB8FACB21D3}" name="JUZGADO 01 PROMISCUO MUNICIPAL CEPITA"/>
    <tableColumn id="63" xr3:uid="{223C55CB-7897-4DD5-A48C-5B802CE8C4DA}" name="JUZGADO 01 PROMISCUO MUNICIPAL FLORIAN"/>
    <tableColumn id="64" xr3:uid="{9470C386-D8AD-4B1F-BB59-E9FB7B60D000}" name="JUZGADO 02 PROMISCUO MUNICIPAL DE SOCORRO"/>
    <tableColumn id="65" xr3:uid="{88B0140E-FBFD-43AA-AEDE-F452AF998420}" name="JUZGADO 01 PROMISCUO MUNICIPAL GALAN"/>
    <tableColumn id="66" xr3:uid="{156BECFE-85CD-4BA1-A0EF-78550F0FF949}" name="JUZGADO 01 PROMISCUO MUNICIPAL CHARTA"/>
    <tableColumn id="67" xr3:uid="{BAEC320F-2651-4F56-9AE0-3D9E8AA4D527}" name="JUZGADO 01 PROMISCUO MUNICIPAL GAMBITA"/>
    <tableColumn id="68" xr3:uid="{993C3C36-141B-4818-9EF6-E4C193214B32}" name="JUZGADO 01 PROMISCUO MUNICIPAL SAN BENITO"/>
    <tableColumn id="69" xr3:uid="{A471032E-A020-4B50-923F-53D1BD166C2A}" name="JUZGADO 01 PROMISCUO MUNICIPAL GUACA"/>
    <tableColumn id="70" xr3:uid="{C531F5DB-6B1A-47CA-B379-D21A63FCCB57}" name="JUZGADO 01 PROMISCUO MUNICIPAL SANTA BARBARA"/>
    <tableColumn id="71" xr3:uid="{FF876400-A47B-4650-AD8F-C035F66DFB00}" name="JUZGADO 01 PROMISCUO MUNICIPAL GUADALUPE"/>
    <tableColumn id="72" xr3:uid="{B44F5C8F-3B02-4463-B5AF-C2D822A0D635}" name="JUZGADO 01 PROMISCUO MUNICIPAL SIMACOTA"/>
    <tableColumn id="73" xr3:uid="{CA9C55DB-51A0-43A6-8AAB-107FD94EFB5B}" name="JUZGADO 01 PROMISCUO MUNICIPAL GUAPOTA"/>
    <tableColumn id="74" xr3:uid="{5DA6DFF9-1FD6-4384-BD01-E0F29917372C}" name="JUZGADO 01 PROMISCUO MUNICIPAL SURATA"/>
    <tableColumn id="75" xr3:uid="{0E785CFB-D705-4100-A31D-8DD6EFA3CF22}" name="JUZGADO 01 PROMISCUO MUNICIPAL GUAVATA"/>
    <tableColumn id="76" xr3:uid="{8CC58610-97EE-40A3-904D-CFBE75F9C821}" name="JUZGADO 01 PROMISCUO MUNICIPAL VALLE DE SAN JOSE"/>
    <tableColumn id="77" xr3:uid="{BA9847BF-0C59-4A6F-ABB1-7E9CA1130DAE}" name="JUZGADO 01 PROMISCUO MUNICIPAL GÜEPSA"/>
    <tableColumn id="78" xr3:uid="{85B91D8E-198A-4E92-B849-15D2E96A7CEB}" name="JUZGADO 01 PROMISCUO MUNICIPAL VILLA NUEVA"/>
    <tableColumn id="79" xr3:uid="{75B9B967-3CC8-4AC6-B6DC-0D662A9996B1}" name="JUZGADO 01 PROMISCUO MUNICIPAL HATO"/>
    <tableColumn id="80" xr3:uid="{9A936F39-ADE9-44E9-B968-A11100685A5F}" name="JUZGADO 01 PROMISCUO MUNICIPAL CHIPATA"/>
    <tableColumn id="81" xr3:uid="{28E1F63E-896F-4FBF-A09D-CDE5305E79FF}" name="JUZGADO 01 PROMISCUO MUNICIPAL JESUS MARIA"/>
    <tableColumn id="82" xr3:uid="{6154E010-1B4F-444D-8DA6-C2D3647A3A1E}" name="JUZGADO 02 PROMISCUO MUNICIPAL DE CHARALA"/>
    <tableColumn id="83" xr3:uid="{49B58701-4459-4A4D-AA26-8491F2D66925}" name="JUZGADO 01 PROMISCUO MUNICIPAL JORDAN"/>
    <tableColumn id="84" xr3:uid="{F7253950-7316-446D-A7CF-289A60D3D093}" name="JUZGADO 02 PROMISCUO MUNICIPAL DE GIRON"/>
    <tableColumn id="85" xr3:uid="{F7F32AE4-B5FA-43D1-9ABF-C2EB2103F95B}" name="JUZGADO 01 PROMISCUO MUNICIPAL LA BELLEZA"/>
    <tableColumn id="86" xr3:uid="{22078BEF-9285-4715-BB52-1AE635281E5D}" name="JUZGADO 02 PROMISCUO MUNICIPAL DE OIBA"/>
    <tableColumn id="87" xr3:uid="{7A60B34C-DC3D-431A-8311-8BAD12290C62}" name="JUZGADO 01 PROMISCUO MUNICIPAL LA ESPERANZA"/>
    <tableColumn id="88" xr3:uid="{B9F925AE-8C7D-4ECE-8089-9694BAF2D239}" name="JUZGADO 02 PROMISCUO MUNICIPAL DE SAN VICENTE DE CHUCURI"/>
    <tableColumn id="89" xr3:uid="{7F235968-53F3-401B-8F5C-A8A9B1CFD325}" name="JUZGADO 01 PROMISCUO MUNICIPAL LANDAZURI"/>
    <tableColumn id="90" xr3:uid="{0F409E9C-B1A2-4E3D-93C8-5DA9678798A9}" name="JUZGADO 01 PROMISCUO MUNICIPAL SABANA DE TORRES"/>
    <tableColumn id="91" xr3:uid="{07C44E5A-1E1C-487E-8D12-BCC9A3893B4A}" name="JUZGADO 01 PROMISCUO MUNICIPAL LEBRIJA"/>
    <tableColumn id="92" xr3:uid="{683D780F-C75F-4453-96DC-BB2745CD036B}" name="JUZGADO 03 PROMISCUO MUNICIPAL DE GIRON"/>
    <tableColumn id="93" xr3:uid="{80C3F40E-A0A9-40F7-BC81-1E636C3054B5}" name="JUZGADO 01 PROMISCUO MUNICIPAL LOS SANTOS"/>
    <tableColumn id="94" xr3:uid="{8FBFC626-6EAE-4AAF-B474-5DA46E94BC5B}" name="JUZGADO 01 PROMISCUO MUNICIPAL SAN JOSE DE MIRANDA"/>
    <tableColumn id="95" xr3:uid="{DE2A6949-6414-4E9C-8FB6-16631AAC50EB}" name="JUZGADO 01 PROMISCUO MUNICIPAL AGUADA"/>
    <tableColumn id="96" xr3:uid="{E121B6F8-7EF4-4523-B966-09EF2886FFA7}" name="JUZGADO 01 PROMISCUO MUNICIPAL BARICHARA"/>
    <tableColumn id="97" xr3:uid="{55F9D562-6CE6-4ED0-84F4-403018B0151C}" name="JUZGADO 01 PROMISCUO MUNICIPAL ARATOCA"/>
    <tableColumn id="98" xr3:uid="{6D936451-724A-46ED-8B5D-C87FE2BE8E84}" name="JUZGADO 01 PROMISCUO MUNICIPAL BETULIA"/>
    <tableColumn id="99" xr3:uid="{67DE8172-7DC8-4B20-B6D7-6DED65D9333B}" name="JUZGADO 01 PROMISCUO MUNICIPAL DE SOCORRO"/>
    <tableColumn id="100" xr3:uid="{96DA1124-4C21-49DC-AEAB-5CE081BFAC80}" name="JUZGADO 01 PROMISCUO MUNICIPAL DE SAN GIL"/>
    <tableColumn id="101" xr3:uid="{D9CBD22F-DC91-4703-AC8B-8D267815E9DB}" name="JUZGADO 01 PROMISCUO MUNICIPAL MOGOTES"/>
    <tableColumn id="102" xr3:uid="{C7786D2B-1BCB-4C89-BED4-9297A95FE902}" name="JUZGADO 01 PROMISCUO MUNICIPAL LA PAZ"/>
    <tableColumn id="103" xr3:uid="{F7B703C8-89A0-432C-A1D3-3805FC834FC0}" name="JUZGADO 01 PROMISCUO MUNICIPAL MOLAGAVITA"/>
    <tableColumn id="104" xr3:uid="{0D0FA086-EBE0-4E05-B222-46D5AF90EFE0}" name="JUZGADO 01 PROMISCUO MUNICIPAL SAN MIGUEL"/>
    <tableColumn id="105" xr3:uid="{7ED86BA8-8660-40B2-8EAC-F2CFBD6B87F3}" name="JUZGADO 01 PROMISCUO MUNICIPAL OCAMONTE"/>
    <tableColumn id="106" xr3:uid="{5CCE609C-9118-4C77-A966-41804E31FC26}" name="JUZGADO 01 PROMISCUO MUNICIPAL CABRERA"/>
    <tableColumn id="107" xr3:uid="{F7A0D7A5-D3EA-42FC-88B7-EC8734BA279C}" name="JUZGADO 01 PROMISCUO MUNICIPAL OIBA"/>
    <tableColumn id="108" xr3:uid="{04925212-601E-4089-9A4D-535342C0FD72}" name="JUZGADO 01 PROMISCUO MUNICIPAL CAPITANEJO"/>
    <tableColumn id="109" xr3:uid="{CCD22F07-7C7B-4389-BCA5-9DFBE69FE774}" name="JUZGADO 01 PROMISCUO MUNICIPAL ONZAGA"/>
    <tableColumn id="110" xr3:uid="{CAFA37D3-AE65-49AE-9D5C-DF4105FC717C}" name="JUZGADO 01 PROMISCUO MUNICIPAL CARCASI"/>
    <tableColumn id="111" xr3:uid="{987C9FF1-BD88-49CE-A8AC-81E26A69CFBD}" name="JUZGADO 01 PROMISCUO MUNICIPAL PALMAR"/>
    <tableColumn id="112" xr3:uid="{9B073188-FE8C-4E37-BE30-F9DE0A7CF557}" name="JUZGADO 02 PROMISCUO MUNICIPAL DE SAN GIL"/>
    <tableColumn id="113" xr3:uid="{C30FF7CE-7CD5-4036-8EB0-17C31E655DB9}" name="JUZGADO 01 PROMISCUO MUNICIPAL PALMAS DEL SOCORRO"/>
    <tableColumn id="114" xr3:uid="{A82D4617-050E-433A-BEAE-18C362A51579}" name="JUZGADO 01 PROMISCUO MUNICIPAL CERRITO"/>
    <tableColumn id="115" xr3:uid="{FB525E2E-FECE-4748-87AB-C35045ECF0FF}" name="JUZGADO 01 PROMISCUO MUNICIPAL PARAMO"/>
    <tableColumn id="116" xr3:uid="{FCB50AA1-4A49-45C6-9C65-AB3345283030}" name="JUZGADO 04 PROMISCUO MUNICIPAL DE SAN GIL"/>
    <tableColumn id="117" xr3:uid="{31E6DB4F-42E1-4DB5-AA9F-F6360A9ECC94}" name="JUZGADO 01 PROMISCUO MUNICIPAL PINCHOTE"/>
    <tableColumn id="118" xr3:uid="{5931FE80-DBBE-471D-B2D9-3E1E445E4598}" name="JUZGADO 01 PROMISCUO MUNICIPAL CHIMA"/>
    <tableColumn id="119" xr3:uid="{3E1BBE0C-C611-47E0-9FC6-90FBA381069F}" name="JUZGADO 01 PROMISCUO MUNICIPAL PUERTO PARRA -"/>
    <tableColumn id="120" xr3:uid="{7459FECF-B9D2-43F1-97F7-C0D8C567A40F}" name="JUZGADO 01 PROMISCUO MUNICIPAL MACARAVITA"/>
    <tableColumn id="121" xr3:uid="{E6C3CA83-5063-418A-BB80-AE6AC49612AB}" name="JUZGADO 01 PROMISCUO MUNICIPAL MATANZA"/>
    <tableColumn id="122" xr3:uid="{32BCCC05-538B-4479-BA82-FDD3C33B578E}" name="JUZGADO 02 PROMISCUO MUNICIPAL DE SUAITA"/>
    <tableColumn id="123" xr3:uid="{2E38EE77-1EBF-48A9-9936-0DB7359A0CFD}" name="JUZGADO 02 CIVIL DEL CIRCUITO DE SAN GIL"/>
    <tableColumn id="124" xr3:uid="{BF090911-BA52-45BC-B16D-50C0DA4C473F}" name="JUZGADO 01 CIVIL DEL CIRCUITO DE BUCARAMANGA"/>
    <tableColumn id="125" xr3:uid="{67BA7022-0CDB-4019-B7F2-9238ABB91C02}" name="JUZGADO 01 CIVIL DEL CIRCUITO DE SAN GIL"/>
    <tableColumn id="126" xr3:uid="{E1D40754-1A0A-4C74-8A6C-1B29C1B76F95}" name="JUZGADO 01 PENAL DEL CIRCUITO PARA ADOLESCENTES DE BUCARAMANGA"/>
    <tableColumn id="127" xr3:uid="{A0EDFAD3-8D5F-4F0C-AADD-25C1A36ABCB1}" name="JUZGADO 11 CIVIL DEL CIRCUITO DE BUCARAMANGA"/>
    <tableColumn id="128" xr3:uid="{63D88855-5C5F-4225-BB43-6CD65A38A516}" name="JUZGADO 01 PENAL MUNICIPAL PARA ADOLESCENTES DE BUCARAMANGA"/>
    <tableColumn id="129" xr3:uid="{0A7A2FB6-498A-4657-B8BF-97EC55B054A7}" name="JUZGADO 04 DE PEQUEÑAS CAUSAS Y COMPETENCIA MULTIPLE DE FLORIDABLANCA (ANTES JUZGADO 5 CIVIL MUNICIPAL DE FLORIDABLANCA)"/>
    <tableColumn id="130" xr3:uid="{DCF67CD1-4AA5-4465-A64E-DE270EDCFD3E}" name="JUZGADO 02 PENAL DEL CIRCUITO PARA ADOLESCENTES DE BUCARAMANGA"/>
    <tableColumn id="131" xr3:uid="{96DECE2E-F1CA-4E2F-BE5D-54AFA29064BB}" name="JUZGADO 01 DE PEQUEÑAS CAUSAS Y COMPETENCIA MULTIPLE DE FLORIDABLANCA"/>
    <tableColumn id="132" xr3:uid="{D7923665-3098-483A-BB51-588C59A83532}" name="JUZGADO 03 PENAL DEL CIRCUITO PARA ADOLESCENTES DE BUCARAMANGA"/>
    <tableColumn id="133" xr3:uid="{0A4CDB87-D420-41C3-A1F0-254166959E59}" name="JUZGADO 01 CIVIL DEL CIRCUITO PUENTE NACIONAL"/>
    <tableColumn id="134" xr3:uid="{ED76B231-8FBC-43E7-8C86-91999DF3CFD6}" name="JUZGADO 02 CIVIL DEL CIRCUITO DE BARRANCABERMEJA"/>
    <tableColumn id="135" xr3:uid="{7D75E379-C0CF-4058-A3BD-50A892E22A12}" name="JUZGADO 12 CIVIL DEL CIRCUITO DE BUCARAMANGA"/>
    <tableColumn id="136" xr3:uid="{011E46CF-DBC3-4E8F-87B8-C9EC6A5E5456}" name="JUZGADO 02 CIVIL DEL CIRCUITO DE BUCARAMANGA"/>
    <tableColumn id="137" xr3:uid="{65E94DF8-09C7-4FF4-899A-FDB856AAE08F}" name="JUZGADO 02 DE PEQUEÑAS CAUSAS Y COMPETENCIA MULTIPLE DE FLORIDABLANCA (ANTES JUZGADO 3 CIVIL MUNICIPAL DE FLORIDABLANCA)"/>
    <tableColumn id="138" xr3:uid="{7C84DAE7-92B1-4571-9F6F-04FD3C3E2FCB}" name="JUZGADO 02 CIVIL DEL CIRCUITO DE VELEZ"/>
    <tableColumn id="139" xr3:uid="{C3E5F634-BC63-41A0-A824-2E6A592B1A97}" name="JUZGADO 06 DE PEQUEÑAS CAUSAS Y COMPETENCIA MULTIPLE DE FLORIDABLANCA (ANTES JUZGADO 7 CIVIL MUNICIPAL DE FLORIDABLANCA)"/>
    <tableColumn id="140" xr3:uid="{44425EC1-5884-478E-8EDB-1FCAA1B35845}" name="JUZGADO 02 DE COMPETENCIA MULTIPLE DE BUCARAMANGA"/>
    <tableColumn id="141" xr3:uid="{9F38E564-5977-48E5-AA6F-8C19861E5E31}" name="JUZGADO 01 CIVIL DEL CIRCUITO DE SOCORRO"/>
    <tableColumn id="142" xr3:uid="{CEFA9B6F-2EC7-4CA8-9FFE-0DCDC3B31675}" name="JUZGADO 02 FAMILIA DEL CIRCUITO DE BUCARAMANGA"/>
    <tableColumn id="143" xr3:uid="{63AD8CE1-5852-4F18-901D-72F7C0F71FBD}" name="JUZGADO 01 CIVIL DEL CIRCUITO DE BARRANCABERMEJA"/>
    <tableColumn id="144" xr3:uid="{54BC582B-AFD3-48B0-8A59-737D94BF7272}" name="JUZGADO 04 PENAL DEL CIRCUITO PARA ADOLESCENTES DE BUCARAMANGA"/>
    <tableColumn id="145" xr3:uid="{DF8ABDA7-814B-44BE-B36B-29A44B0BACFA}" name="JUZGADO 01 CIVIL DEL CIRCUITO DE VELEZ"/>
    <tableColumn id="146" xr3:uid="{7FAE8724-431B-40CA-B95E-921DDD6D4330}" name="JUZGADO 03 CIVIL DEL CIRCUITO DE BUCARAMANGA"/>
    <tableColumn id="147" xr3:uid="{BD7A62E1-7A44-471E-A17D-CD5E074AD813}" name="JUZGADO 10 CIVIL DEL CIRCUITO DE BUCARAMANGA"/>
    <tableColumn id="148" xr3:uid="{4FA68BD0-FDB7-4EB4-9A2B-4B26DFFC576D}" name="JUZGADO 03 DE COMPETENCIA MULTIPLE DE BUCARAMANGA"/>
    <tableColumn id="149" xr3:uid="{E0A228CA-EBC3-4515-BCCD-5FBFB862C44E}" name="JUZGADO 01 DE COMPETENCIA MULTIPLE DE BUCARAMANGA"/>
    <tableColumn id="150" xr3:uid="{B8700B52-D428-4C13-B6FC-43DF4B314258}" name="JUZGADO 03 FAMILIA DEL CIRCUITO DE BUCARAMANGA"/>
    <tableColumn id="151" xr3:uid="{DEC35B26-AF00-499D-B168-922B19663F7A}" name="JUZGADO 01 FAMILIA DEL CIRCUITO DE BUCARAMANGA"/>
    <tableColumn id="152" xr3:uid="{C0C5D01A-E8B3-4086-9051-CACE8C04B831}" name="JUZGADO 04 CIVIL DEL CIRCUITO DE BUCARAMANGA"/>
    <tableColumn id="153" xr3:uid="{9C845EF5-D461-4CA3-9F0B-D0FDF554886E}" name="JUZGADO 02 CIVIL DEL CIRCUITO DE SOCORRO"/>
    <tableColumn id="154" xr3:uid="{C6B0D3F4-AB3A-4885-99BF-BA5C949FA054}" name="JUZGADO 05 CIVIL DEL CIRCUITO DE BUCARAMANGA"/>
    <tableColumn id="155" xr3:uid="{77A88595-488C-4F01-AED0-1F0396ACE417}" name="JUZGADO 03 DE PEQUEÑAS CAUSAS Y COMPETENCIA MULTIPLE DE FLORIDABLANCA (ANTES JUZGADO 4 CIVIL MUNICIPAL DE FLORIDABLANCA)"/>
    <tableColumn id="156" xr3:uid="{70262A29-0FE3-41BB-8B02-FF0A7A0F006E}" name="JUZGADO 07 CIVIL DEL CIRCUITO DE BUCARAMANGA"/>
    <tableColumn id="157" xr3:uid="{8C1060FD-C96D-4B75-9A69-E9760BA7084A}" name="JUZGADO 05 DE PEQUEÑAS CAUSAS Y COMPETENCIA MULTIPLE DE FLORIDABLANCA (ANTES JUZGADO 6 CIVIL MUNICIPAL DE FLORIDABLANCA)"/>
    <tableColumn id="158" xr3:uid="{5D388161-44C2-4895-B6A5-603BA5697FDE}" name="JUZGADO 08 CIVIL DEL CIRCUITO DE BUCARAMANGA"/>
    <tableColumn id="159" xr3:uid="{0AC1E675-E9A9-41EA-A877-514763231F57}" name="JUZGADO 09 CIVIL DEL CIRCUITO DE BUCARAMANGA"/>
    <tableColumn id="160" xr3:uid="{5C992CF0-6225-4C6C-8E40-34172F639AA0}" name="JUZGADO 06 CIVIL DEL CIRCUITO DE BUCARAMANGA"/>
    <tableColumn id="161" xr3:uid="{D4AEE278-F118-40C0-BE0D-5CB9C386E8D1}" name="JUZGADO 06 LABORAL DEL CIRCUITO DE BUCARAMANGA"/>
    <tableColumn id="162" xr3:uid="{599A852E-A255-416C-8E0A-C1F43D725433}" name="JUZGADO 05 PENAL MUNICIPAL DE BARRANCABERMEJA MIXTO"/>
    <tableColumn id="163" xr3:uid="{50FD159D-ECC2-4795-BDC7-04CF45D5225E}" name="JUZGADO 02 LABORAL DEL CIRCUITO DE BUCARAMANGA"/>
    <tableColumn id="164" xr3:uid="{A43A7F48-5CE6-4259-8B42-06FF394BAA75}" name="JUZGADO 01 LABORAL DEL CIRCUITO SAN GIL"/>
    <tableColumn id="165" xr3:uid="{18C7D89B-4316-4EC8-B7A7-9D7C4E1C77DA}" name="JUZGADO 01 LABORAL DEL CIRCUITO DE BUCARAMANGA"/>
    <tableColumn id="166" xr3:uid="{F7A78B2D-76FB-4E66-8564-31324C70BC6B}" name="JUZGADO 02 PENAL DEL CIRCUITO ESPECIALIZADO DE BUCARAMANGA"/>
    <tableColumn id="167" xr3:uid="{84B6ACA7-AD5C-4FC0-BE0F-6A5C68FD647A}" name="JUZGADO 02 PENAL MUNICIPAL DE FLORIDABLANCA MIXTO"/>
    <tableColumn id="168" xr3:uid="{12B277D0-A27D-4736-A15E-C49D7165C28E}" name="JUZGADO 01 PENAL MUNICIPAL DE BARRANCABERMEJA MIXTO"/>
    <tableColumn id="169" xr3:uid="{FE1EC151-88CC-4F39-A0CD-72ED15F3C061}" name="JUZGADO 03 PENAL MUNICIPAL DE BARRANCABERMEJA MIXTO"/>
    <tableColumn id="170" xr3:uid="{558FDBDE-E47F-409B-B06D-97DADB4A9DF5}" name="JUZGADO 03 DE PEQUEÑAS CAUSAS LABORALES DE BUCARAMANGA"/>
    <tableColumn id="171" xr3:uid="{257D31B5-1941-4E6C-A047-0E07BF28A939}" name="SECRETARIA SALA JUSTICIA Y PAZ"/>
    <tableColumn id="172" xr3:uid="{6E0FB0A9-63F5-4636-84FE-B78BA003BBF5}" name="JUZGADO 02 PENAL MUNICIPAL DE BARRANCABERMEJA MIXTO"/>
    <tableColumn id="173" xr3:uid="{F1E5D66D-F6CD-4184-BCDB-E36AAE8E387F}" name="SECRETARIA SALA LABORAL"/>
    <tableColumn id="174" xr3:uid="{8812415D-D2F0-4764-8ECB-2AA678C08BA6}" name="JUZGADO 03 LABORAL DEL CIRCUITO DE BUCARAMANGA"/>
    <tableColumn id="175" xr3:uid="{9D59A725-C2D6-4CA3-8A9B-35E2AF3F9F01}" name="JUZGADO 01 PENAL DEL CIRCUITO ESPECIALIZADO DE BUCARAMANGA"/>
    <tableColumn id="176" xr3:uid="{ED1876E1-CADD-49E2-B42E-85E27BF860C5}" name="JUZGADO 03 PENAL DEL CIRCUITO ESPECIALIZADO DE BUCARAMANGA"/>
    <tableColumn id="177" xr3:uid="{2A8EB4D7-2B3B-4AE7-8985-FB30C9C4519B}" name="JUZGADO 02 PENAL MUNICIPAL DE PIEDECUESTA MIXTO"/>
    <tableColumn id="178" xr3:uid="{92F68E5D-F034-436E-9B3D-58AFF2293404}" name="JUZGADO 04 LABORAL DEL CIRCUITO DE BUCARAMANGA"/>
    <tableColumn id="179" xr3:uid="{D7B670B8-0025-4E0D-85EA-ADFD347CACCE}" name="JUZGADO 03 PENAL MUNICIPAL DE PIEDECUESTA MIXTO"/>
    <tableColumn id="180" xr3:uid="{61E2B1E4-A495-4744-ABA8-F613F1078ACA}" name="JUZGADO 02 DE PEQUEÑAS CAUSAS LABORALES DE BUCARAMANGA"/>
    <tableColumn id="181" xr3:uid="{15259A67-5151-4F1C-ABFB-E38F7AADBA2D}" name="JUZGADO 04 PENAL MUNICIPAL DE BARRANCABERMEJA MIXTO"/>
    <tableColumn id="182" xr3:uid="{CA9CE0C5-3A55-4EB2-B986-81DB95D4E97F}" name="JUZGADO 01 DE PEQUEÑAS CAUSAS LABORALES DE BUCARAMANGA"/>
    <tableColumn id="183" xr3:uid="{C59A2A8A-902F-4672-82EC-E806A9C1E4C4}" name="JUZGADO LABORAL CIRCUITO DE BARRANCABERMEJA-DESCONGESTION DE BARRANCABERMEJA"/>
    <tableColumn id="184" xr3:uid="{F559A108-59EC-431F-ACDF-F20199735194}" name="JUZGADO 05 LABORAL DEL CIRCUITO DE BUCARAMANGA"/>
    <tableColumn id="185" xr3:uid="{426E9AC7-C67A-4B47-9DA3-D12DCA2CBA34}" name="CENTRO DE LOS SERVICIOS PARA LOS JUZGADOS PENALES DEL CIRCUITO ESPECIALIZADO DE BUCARAMANGA"/>
    <tableColumn id="186" xr3:uid="{D01EA2F1-1467-46DF-A083-CBB0D149B8DD}" name="JUZGADO 01 LABORAL DEL CIRCUITO DE BARRANCABERMEJA"/>
    <tableColumn id="187" xr3:uid="{B29F53C4-8C62-4CA6-B6C1-153B523917D9}" name="JUZGADO 01 PENAL MUNICIPAL DE FLORIDABLANCA MIXTO"/>
    <tableColumn id="188" xr3:uid="{3E384009-0E92-4D2C-9B4D-95CDC46C6DCB}" name="JUZGADO 21 PENAL MUNICIPAL CON FUNCION CONTROL DE GARANTIAS DE BUCARAMANGA"/>
    <tableColumn id="189" xr3:uid="{B50AE73E-24A1-4CBF-A1FB-8E2F3C1786A2}" name="JUZGADO 15 CIVIL MUNICIPAL DE BUCARAMANGA"/>
    <tableColumn id="190" xr3:uid="{48BD1884-D87B-4AEC-8144-E2A37FDBC128}" name="JUZGADO 05 CIVIL MUNICIPAL DE PIEDECUESTA"/>
    <tableColumn id="191" xr3:uid="{4CC9650C-D8E9-455D-BE63-8E7E16315C90}" name="JUZGADO 03 PENAL MUNICIPAL PARA ADOLESCENTES DE BUCARAMANGA"/>
    <tableColumn id="192" xr3:uid="{8823C7D6-16E1-4959-8F2B-185D64769D93}" name="JUZGADO 02 CIVIL MUNICIPAL DE FLORIDABLANCA"/>
    <tableColumn id="193" xr3:uid="{269EAB9E-14E0-41A4-B423-2F7FA19398EC}" name="JUZGADO 04 PENAL MUNICIPAL CON FUNCION DE CONOCIMIENTO DE BUCARAMANGA"/>
    <tableColumn id="194" xr3:uid="{D23EAF43-B133-447B-9896-4E69B99BE1F1}" name="JUZGADO 29 CIVIL MUNICIPAL DE BUCARAMANGA"/>
    <tableColumn id="195" xr3:uid="{F47A69EC-EF10-4BDD-9A05-30703D6C2FDC}" name="JUZGADO 05 CIVIL MUNICIPAL DE BARRANCABERMEJA"/>
    <tableColumn id="196" xr3:uid="{EDDB1948-8809-48D0-92C5-7802D587A265}" name="OFICINA DE EJECUCION CIVIL MUNICIPAL DE EJECUCION DE SENTENCIAS DE BUCARAMANGA"/>
    <tableColumn id="197" xr3:uid="{09F99250-2179-4727-8585-DD15FB465DE9}" name="JUZGADO 05 CIVIL MUNICIPAL DE EJECUCION DE SENTENCIAS DE BUCARAMANGA"/>
    <tableColumn id="198" xr3:uid="{00DF0491-1890-40B8-93A3-C2334D200EA4}" name="JUZGADO 17 CIVIL MUNICIPAL DE BUCARAMANGA"/>
    <tableColumn id="199" xr3:uid="{32F5E4E6-C315-4DDB-BF1E-86853EE9DAE9}" name="JUZGADO 05 PENAL MUNICIPAL CON FUNCION CONTROL DE GARANTIAS DE BUCARAMANGA"/>
    <tableColumn id="200" xr3:uid="{5401D33E-C04C-459F-84EB-841F8B0CD02E}" name="JUZGADO 02 PENAL MUNICIPAL PARA ADOLESCENTES CON FUNCION DE CONTROL DE GARANTIAS DE SAN GIL"/>
    <tableColumn id="201" xr3:uid="{54540CB1-C2EC-4E5A-B5C2-895819BDB419}" name="JUZGADO 05 PENAL MUNICIPAL CON FUNCION DE CONOCIMIENTO DE BUCARAMANGA"/>
    <tableColumn id="202" xr3:uid="{6EBE92BA-AD9B-411A-A644-C4E7669895A6}" name="JUZGADO 25 CIVIL MUNICIPAL DE BUCARAMANGA"/>
    <tableColumn id="203" xr3:uid="{6ACA70A2-5B05-47F4-B110-10C178B73602}" name="JUZGADO 02 PENAL MUNICIPAL CON FUNCION CONTROL DE GARANTIAS AMBULANTE DE BUCARAMANGA"/>
    <tableColumn id="204" xr3:uid="{E22EFE8B-008F-46C6-96DA-F507B57BE848}" name="JUZGADO 04 CIVIL MUNICIPAL DE BUCARAMANGA"/>
    <tableColumn id="205" xr3:uid="{9FEF7BCB-6D01-4156-9A8A-0FDC10AEEE82}" name="JUZGADO 06 CIVIL MUNICIPAL DE EJECUCION DE SENTENCIAS DE BUCARAMANGA"/>
    <tableColumn id="206" xr3:uid="{73B40E74-B885-41A7-8BC2-2C434B28419F}" name="JUZGADO 08 CIVIL MUNICIPAL DE BUCARAMANGA"/>
    <tableColumn id="207" xr3:uid="{008332F5-2F88-40FB-90F0-235F51090DC3}" name="JUZGADO 02 PENAL MUNICIPAL CON FUNCION CONTROL DE GARANTIAS DE BUCARAMANGA"/>
    <tableColumn id="208" xr3:uid="{8A13ADE1-011E-4183-BE83-B7F162F2DB5A}" name="JUZGADO 04 CIVIL MUNICIPAL DE BARRANCABERMEJA"/>
    <tableColumn id="209" xr3:uid="{6CC459EE-3177-40D5-99FD-36D1CD6423AE}" name="JUZGADO 06 PENAL MUNICIPAL CON FUNCION DE CONOCIMIENTO DE BUCARAMANGA"/>
    <tableColumn id="210" xr3:uid="{735B9D3C-E8A1-4DEA-830D-C4484419F401}" name="JUZGADO 16 CIVIL MUNICIPAL DE BUCARAMANGA"/>
    <tableColumn id="211" xr3:uid="{E8965E7B-903C-4EA1-BD49-A5A4DABDCCDC}" name="JUZGADO 02 PENAL MUNICIPAL CON FUNCION DE CONOCIMIENTO DE BUCARAMANGA"/>
    <tableColumn id="212" xr3:uid="{EC78DD3E-CDA9-4662-8685-A9B63F1D9F50}" name="JUZGADO 02 CIVIL MUNICIPAL DE EJECUCION DE SENTENCIAS DE BUCARAMANGA"/>
    <tableColumn id="213" xr3:uid="{B6EB5C73-654B-46A9-9B9B-3ECE04649CD7}" name="JUZGADO 07 CIVIL MUNICIPAL DE EJECUCION DE SENTENCIAS DE BUCARAMANGA"/>
    <tableColumn id="214" xr3:uid="{47D64122-EC67-42F2-A811-8AD6E6A94990}" name="JUZGADO 03 PENAL MUNICIPAL CON FUNCION CONTROL DE GARANTIAS DE BUCARAMANGA"/>
    <tableColumn id="215" xr3:uid="{8C4D8B23-42DB-4460-8895-A53A1B4AEE85}" name="JUZGADO 07 PENAL MUNICIPAL CON FUNCION CONTROL DE GARANTIAS DE BUCARAMANGA"/>
    <tableColumn id="216" xr3:uid="{90CC744F-0623-4AAA-B959-85CFA27FAC76}" name="JUZGADO 20 CIVIL MUNICIPAL DE BUCARAMANGA"/>
    <tableColumn id="217" xr3:uid="{5DEAFF54-D02A-4E03-B5E6-4319133FAC6E}" name="JUZGADO 07 PENAL MUNICIPAL CON FUNCION DE CONOCIMIENTO DE BUCARAMANGA"/>
    <tableColumn id="218" xr3:uid="{99DA8155-3066-45D4-8D4E-57A903A6B8F1}" name="JUZGADO 23 CIVIL MUNICIPAL DE BUCARAMANGA"/>
    <tableColumn id="219" xr3:uid="{696DD3F5-B56D-483D-9CCC-395F8FC9FE1D}" name="JUZGADO 02 PROMISCUO DE FAMILIA DEL CIRCUITO DE BARRANCABERMEJA"/>
    <tableColumn id="220" xr3:uid="{F4D0EF40-BBE6-4729-8E45-1D53A3E68291}" name="JUZGADO 27 CIVIL MUNICIPAL DE BUCARAMANGA"/>
    <tableColumn id="221" xr3:uid="{D521F7AD-E1ED-457A-BC6C-181A1C84197E}" name="JUZGADO 08 PENAL MUNICIPAL CON FUNCION CONTROL DE GARANTIAS DE BUCARAMANGA"/>
    <tableColumn id="222" xr3:uid="{3886E60C-96E4-4599-8DE4-8157BD23F895}" name="JUZGADO 03 PROMISCUO DE FAMILIA DEL CIRCUITO DE BARRANCABERMEJA"/>
    <tableColumn id="223" xr3:uid="{B4063F92-8E53-4CD6-9EB9-25C3604B7013}" name="JUZGADO 08 PENAL MUNICIPAL CON FUNCION DE CONOCIMIENTO DE BUCARAMANGA"/>
    <tableColumn id="224" xr3:uid="{9F8FE5D9-0B47-4761-A86E-21A237A9C49A}" name="JUZGADO 01 PENAL MUNICIPAL CON FUNCION CONTROL DE GARANTIAS DE BUCARAMANGA"/>
    <tableColumn id="225" xr3:uid="{DF80F5F5-8711-4C3E-ABED-CA801B71016A}" name="JUZGADO 01 CIVIL CIRCUITO ESPECIALIZADO EN RESTITUCION DE TIERRAS DE BARRANCABERMEJA"/>
    <tableColumn id="226" xr3:uid="{D0B52FA7-D015-4FB1-BAA1-041373E3ADBD}" name="JUZGADO 06 PENAL MUNICIPAL CON FUNCION DE CONTROL DE GARANTIAS DE BUCARAMANGA"/>
    <tableColumn id="227" xr3:uid="{C15BEFF1-93F0-4B8F-991C-99C7A3319C3A}" name="JUZGADO 02 PROMISCUO DE FAMILIA DEL CIRCUITO DE VELEZ"/>
    <tableColumn id="228" xr3:uid="{F3867B0D-8F02-4D21-9E9F-21337A5CA126}" name="JUZGADO12 PENAL MUNICIPAL CON FUNCION CONTROL DE GARANTIAS DE BUCARAMANGA"/>
    <tableColumn id="229" xr3:uid="{2D371673-95D8-49BC-8E20-1B57F86045EA}" name="JUZGADO 09 PENAL MUNICIPAL CON FUNCION CONTROL DE GARANTIAS DE BUCARAMANGA"/>
    <tableColumn id="230" xr3:uid="{EE6AF3E4-3EF8-40B1-B8BC-547F2947028A}" name="JUZGADO 01 PROMISCUO DE FAMILIA DEL CIRCUITO DE BARRANCABERMEJA"/>
    <tableColumn id="231" xr3:uid="{C9597781-1623-45DD-922F-E8CBC97CCEC7}" name="JUZGADO 09 PENAL MUNICIPAL CON FUNCION DE CONOCIMIENTO DE BUCARAMANGA"/>
    <tableColumn id="232" xr3:uid="{C0BE09B1-89E2-43E8-8932-AE5FFCF5A660}" name="JUZGADO 01 PROMISCUO DE FAMILIA DEL CIRCUITO DE VELEZ"/>
    <tableColumn id="233" xr3:uid="{0272A4F9-0704-4987-A353-98F625ACEC4F}" name="JUZGADO 01 CIVIL CIRCUITO ESPECIALIZADO EN RESTITUCION DE TIERRAS DE BUCARAMANGA"/>
    <tableColumn id="234" xr3:uid="{3BCA06E9-9308-4457-AB6F-7DBCD8582A72}" name="JUZGADO 15 PENAL MUNICIPAL CON FUNCION CONTROL DE GARANTIAS DE BUCARAMANGA"/>
    <tableColumn id="235" xr3:uid="{E62D05E9-1420-4CA9-8081-C30697B77B6B}" name="JUZGADO 01 CIVIL MUNICIPAL  DE PIEDECUESTA"/>
    <tableColumn id="236" xr3:uid="{79DE723F-950F-4A34-8474-DEF5360A96C0}" name="JUZGADO 16 PENAL MUNICIPAL CON FUNCION CONTROL DE GARANTIAS DE BUCARAMANGA"/>
    <tableColumn id="237" xr3:uid="{6AF8F2F2-29F3-455E-A272-08E9F33B4156}" name="JUZGADO 01 CIVIL MUNICIPAL DE BUCARAMANGA"/>
    <tableColumn id="238" xr3:uid="{E40DE147-BDAD-4118-8EB2-F53C8790A713}" name="JUZGADO 19 CIVIL MUNICIPAL DE BUCARAMANGA"/>
    <tableColumn id="239" xr3:uid="{2EC9E8DA-388A-40AB-8935-AF10251125C7}" name="JUZGADO 01 CIVIL MUNICIPAL DE FLORIDABLANCA"/>
    <tableColumn id="240" xr3:uid="{1CF70579-1311-49F0-842D-B68CDA5D017B}" name="JUZGADO 02 CIVIL MUNICIPAL DE BUCARAMANGA"/>
    <tableColumn id="241" xr3:uid="{66A7ED92-0EA8-4013-ADE7-4760AAF2B08B}" name="JUZGADO 02 PENAL MUNICIPAL PARA ADOLESCENTES DE BUCARAMANGA"/>
    <tableColumn id="242" xr3:uid="{5AD7449E-3657-4BC0-BF90-1DE014C9D9FC}" name="JUZGADO 02 CIVIL MUNICIPAL DE PIEDECUESTA "/>
    <tableColumn id="243" xr3:uid="{4A177D7C-44E5-418F-BCB5-6B620183070E}" name="JUZGADO 04 PENAL MUNICIPAL PARA ADOLESCENTES DE BUCARAMANGA"/>
    <tableColumn id="244" xr3:uid="{A8DDB3A8-871D-4BE6-9BED-DAA48B19049E}" name="JUZGADO 03 PENAL MUNICIPAL CON FUNCION DE CONOCIMIENTO DE BUCARAMANGA"/>
    <tableColumn id="245" xr3:uid="{4EFB8BE6-7AE3-44B7-9AC0-544722E1E7EC}" name="JUZGADO 01 PENAL MUNICIPAL PARA ADOLESCENTES CON FUNCION DE CONTROL DE GARANTIAS DE SAN GIL"/>
    <tableColumn id="246" xr3:uid="{C8592B35-AEBD-4B0B-B4F8-894EEABB7941}" name="JUZGADO 02 PROMISCUO DE FAMILIA DEL CIRCUITO DE SAN GIL"/>
    <tableColumn id="247" xr3:uid="{D9C58B97-E96A-4EBF-B8B5-DCFFB77E102E}" name="JUZGADO 01 PROMISCUO DE FAMILIA DEL CIRCUITO DE SAN GIL"/>
    <tableColumn id="248" xr3:uid="{C7FC4507-C207-4117-95DD-D7F2A7471BD5}" name="JUZGADO 21 CIVIL MUNICIPAL DE BUCARAMANGA"/>
    <tableColumn id="249" xr3:uid="{8A768C36-3213-46B8-91C6-D89FDFF2140A}" name="JUZGADO 01 PROMISCUO DE FAMILIA DEL CIRCUITO DE SOCORRO"/>
    <tableColumn id="250" xr3:uid="{39ADE378-CEB2-47E3-8920-EC6D87C5AFC3}" name="JUZGADO 22 CIVIL MUNICIPAL DE BUCARAMANGA"/>
    <tableColumn id="251" xr3:uid="{BB84D19B-AA2C-40F5-9CE2-8CDB752A882D}" name="JUZGADO 01 CIVIL DEL CIRCUITO EJECUCION DE SENTENCIAS DE BUCARAMANGA"/>
    <tableColumn id="252" xr3:uid="{4F37DEC9-3759-47FA-ABC8-2F4258F5498C}" name="JUZGADO 24 CIVIL MUNICIPAL DE BUCARAMANGA"/>
    <tableColumn id="253" xr3:uid="{1405BA0A-6852-49F4-90EA-1195E1F9A48A}" name="JUZGADO 01 CIVIL MUNICIPAL DE BARRANCABERMEJA"/>
    <tableColumn id="254" xr3:uid="{80214D0B-7A46-48D3-B999-1E1EF8EF986F}" name="JUZGADO 26 CIVIL MUNICIPAL DE BUCARAMANGA"/>
    <tableColumn id="255" xr3:uid="{AB3EBED5-2428-4324-9CE5-13E6248B2128}" name="JUZGADO 10 CIVIL MUNICIPAL DE BUCARAMANGA"/>
    <tableColumn id="256" xr3:uid="{BE35619E-81F9-4692-A9EE-092DD17ED93E}" name="JUZGADO 28 CIVIL MUNICIPAL DE BUCARAMANGA"/>
    <tableColumn id="257" xr3:uid="{80204833-4D74-4DF4-8C4F-79036480D994}" name="JUZGADO 10 PENAL MUNICIPAL CON FUNCION CONTROL DE GARANTIAS DE BUCARAMANGA"/>
    <tableColumn id="258" xr3:uid="{C9F8B75D-C2C7-4845-A9F4-17B3F8503AF5}" name="JUZGADO 03 CIVIL MUNICIPAL DE BUCARAMANGA"/>
    <tableColumn id="259" xr3:uid="{EB12B834-F27A-4001-888E-597E9BD585B6}" name="JUZGADO 01 CIVIL MUNICIPAL DE EJECUCION DE SENTENCIAS DE BUCARAMANGA"/>
    <tableColumn id="260" xr3:uid="{5814E9F6-3341-43CB-99CE-F3994DCBFA0B}" name="JUZGADO 01 PENAL MUNICIPAL CON FUNCION CONTROL DE GARANTIAS AMBULANTE DE BUCARAMANGA"/>
    <tableColumn id="261" xr3:uid="{4B012FEA-5978-4E85-8EF4-826FF014C2BD}" name="JUZGADO 11 CIVIL MUNICIPAL DE BUCARAMANGA"/>
    <tableColumn id="262" xr3:uid="{FD023472-6F56-4E73-9411-2D85E62F326B}" name="JUZGADO 04 PENAL MUNICIPAL CON FUNCION DE CONTROL DE GARANTIAS DE BUCARAMANGA"/>
    <tableColumn id="263" xr3:uid="{CB3FF12F-EB0B-41A9-88A4-C8853DFF4C35}" name="JUZGADO 11 PENAL MUNICIPAL CON FUNCION CONTROL DE GARANTIAS DE BUCARAMANGA"/>
    <tableColumn id="264" xr3:uid="{5B2C9CB7-E301-4AEC-8C88-A088CF2CD627}" name="JUZGADO 05 CIVIL MUNICIPAL DE BUCARAMANGA"/>
    <tableColumn id="265" xr3:uid="{C693D85A-4594-4F76-BF58-6D5FAB632C89}" name="JUZGADO 02 CIVIL DEL CIRCUITO EJECUCION DE SENTENCIAS DE BUCARAMANGA"/>
    <tableColumn id="266" xr3:uid="{76A04BD0-35D6-4CDC-B37E-16266A9C30DF}" name="JUZGADO 06 CIVIL MUNICIPAL DE BUCARAMANGA"/>
    <tableColumn id="267" xr3:uid="{B0EAE835-F44B-45EC-8A8A-FD2BE27E1949}" name="JUZGADO 12 CIVIL MUNICIPAL DE BUCARAMANGA"/>
    <tableColumn id="268" xr3:uid="{39DCC8DA-E639-4A56-AE11-AC4C859B9635}" name="JUZGADO 07 CIVIL MUNICIPAL DE BUCARAMANGA"/>
    <tableColumn id="269" xr3:uid="{D930B7A0-6223-4098-91BE-F39840A65092}" name="JUZGADO 03 CIVIL MUNICIPAL DE BARRANCABERMEJA"/>
    <tableColumn id="270" xr3:uid="{9377EC00-EF4E-45AC-9904-CFC78FB2EA1F}" name="JUZGADO 09 CIVIL MUNICIPAL DE BUCARAMANGA"/>
    <tableColumn id="271" xr3:uid="{6D8E49BD-0C1C-437A-80A2-46DC2569ECDA}" name="JUZGADO 13 CIVIL MUNICIPAL DE BUCARAMANGA"/>
    <tableColumn id="272" xr3:uid="{72D87582-75F0-4E45-8FF7-DC90896096E1}" name="OFICINA DE EJECUCION CIVIL CIRCUITO DE EJECUCION DE SENTENCIAS DE BUCARAMANGA"/>
    <tableColumn id="273" xr3:uid="{A18DB327-B0A2-4283-BDEB-A9CAF81CD253}" name="JUZGADO 13 PENAL MUNICIPAL CON FUNCION CONTROL DE GARANTIAS DE BUCARAMANGA"/>
    <tableColumn id="274" xr3:uid="{97531F73-C484-4007-9FF7-9FE8DF95F8C1}" name="JUZGADO 01 PENAL MUNICIPAL CON FUNCION DE CONOCIMIENTO DE BUCARAMANGA"/>
    <tableColumn id="275" xr3:uid="{2143FCE0-9F1D-4211-A78F-20CD3D366671}" name="JUZGADO 03 CIVIL MUNICIPAL DE EJECUCION DE SENTENCIAS DE BUCARAMANGA"/>
    <tableColumn id="276" xr3:uid="{9FF0A180-1DE3-4D0A-999A-D2FBE9842F60}" name="JUZGADO 01 PROMISCUO DE FAMILIA DEL CIRCUITO DE MALAGA"/>
    <tableColumn id="277" xr3:uid="{D90F64E7-4D82-4668-93D3-C156DDD334A7}" name="JUZGADO 14 CIVIL MUNICIPAL DE BUCARAMANGA"/>
    <tableColumn id="278" xr3:uid="{C3BFD583-6F4E-49D8-B21D-BE705DD67697}" name="JUZGADO 04 CIVIL MUNICIPAL DE EJECUCION DE SENTENCIAS DE BUCARAMANGA"/>
    <tableColumn id="279" xr3:uid="{550FB936-6FAB-460C-B447-D0F891869FC4}" name="JUZGADO 14 PENAL MUNICIPAL CON FUNCION CONTROL DE GARANTIAS DE BUCARAMANGA"/>
    <tableColumn id="280" xr3:uid="{0867CDB0-A0C8-431C-A300-9D3ED714C330}" name="JUZGADO 02 CIVIL MUNICIPAL DE BARRANCABERMEJA"/>
    <tableColumn id="281" xr3:uid="{F832078C-AB43-4B6A-907F-8F2AA29C3246}" name="JUZGADO 18 CIVIL MUNICIPAL DE BUCARAMANGA"/>
    <tableColumn id="282" xr3:uid="{BA4B8060-ECBA-44A4-8AFE-F628DBC9957F}" name="JUZGADO 03 DE EJECUCION DE PENAS Y MEDIDAS DE SEGURIDAD"/>
    <tableColumn id="283" xr3:uid="{94F07007-3902-4A1E-8377-E9678038D36D}" name="JUZGADO 02 PENAL DEL CIRCUITO CON FUNCION DE CONOCIMIENTO DE BUCARAMANGA"/>
    <tableColumn id="284" xr3:uid="{ADF73A92-AE2B-43FF-B39B-3B196E0F9721}" name="JUZGADO 11 PENAL DEL CIRCUITO CON FUNCION DE CONOCIMIENTO DE BUCARAMANGA"/>
    <tableColumn id="285" xr3:uid="{7C97AB82-32E6-4D75-884F-A97ED880492B}" name="JUZGADO 01 PENAL DEL CIRCUITO DE BARRANCABERMEJA"/>
    <tableColumn id="286" xr3:uid="{732D0395-97BF-4875-B4DA-0398B0A2557E}" name="JUZGADO 02 PENAL DEL CIRCUITO DE SOCORRO"/>
    <tableColumn id="287" xr3:uid="{5836A46C-3C81-44F7-B91A-AC9D899EA517}" name="JUZGADO 01 PENAL DEL CIRCUITO DE VELEZ"/>
    <tableColumn id="288" xr3:uid="{0BAF22C4-A9F5-425E-9158-DF6AA3488F95}" name="JUZGADO 10 PENAL DEL CIRCUITO CON FUNCION DE CONOCIMIENTO DE BUCARAMANGA"/>
    <tableColumn id="289" xr3:uid="{A1DD4AB6-094E-48F9-9D58-1E50D31ABB9C}" name="JUZGADO 07 PENAL DEL CIRCUITO CON FUNCION DE CONOCIMIENTO DE BUCARAMANGA"/>
    <tableColumn id="290" xr3:uid="{B9AB8406-5907-47DA-A97E-3829D41BE4DD}" name="JUZGADO 03 PENAL DEL CIRCUITO CON FUNCION DE CONOCIMIENTO DE BUCARAMANGA"/>
    <tableColumn id="291" xr3:uid="{4A8F64D7-E272-4732-90CA-07B74E02F1B6}" name="JUZGADO 01 DE EJECUCION DE PENAS Y MEDIDAS DE SEGURIDAD DE SAN GIL"/>
    <tableColumn id="292" xr3:uid="{7793B767-778F-42FE-AC6D-4DE1F38075C9}" name="JUZGADO 03 PENAL DEL CIRCUITO DE BARRANCABERMEJA"/>
    <tableColumn id="293" xr3:uid="{9086E4EB-F466-41AD-847F-C5F30C6BB385}" name="JUZGADO 02 PENAL DEL CIRCUITO DE BARRANCABERMEJA"/>
    <tableColumn id="294" xr3:uid="{4B21876C-F070-4FA6-82C7-F4C575747B6E}" name="JUZGADO 06 PENAL DEL CIRCUITO CON FUNCION DE CONOCIMIENTO DE BUCARAMANGA"/>
    <tableColumn id="295" xr3:uid="{4EB0821E-A6AB-4C61-977B-EDA7370152FC}" name="CENTRO DE SERVICIOS PARA LOS JUZGADOS DE EJECUCION DE PENAS Y MEDIDAS DE SEGURIDAD"/>
    <tableColumn id="296" xr3:uid="{D06FEDA3-2D9F-4125-A2A5-FAC2E9F0DB87}" name="JUZGADO 02 PENAL DEL CIRCUITO DE VELEZ"/>
    <tableColumn id="297" xr3:uid="{BC6EF4E0-0BCC-42AF-8942-7576F6922D87}" name="JUZGADO 01 PENAL DEL CIRCUITO DE SAN GIL"/>
    <tableColumn id="298" xr3:uid="{E4B518BE-14BD-447B-8717-CA0FA16EA430}" name="JUZGADO 01 PENAL DEL CIRCUITO CON FUNCION DE CONOCIMIENTO DE BUCARAMANGA"/>
    <tableColumn id="299" xr3:uid="{3CB540E4-2A98-470B-B17C-4120BFCDF01A}" name="JUZGADO 01 PENAL DEL CIRCUITO DE SOCORRO"/>
    <tableColumn id="300" xr3:uid="{A52147EC-54AF-4C6C-BB43-82A211519161}" name="JUZGADO 02 DE EJECUCION DE PENAS Y MEDIDAS DE SEGURIDAD"/>
    <tableColumn id="301" xr3:uid="{D759F22D-0A43-47CF-AA27-FD351AF5E01C}" name="JUZGADO 01 DE EJECUCION DE PENAS Y MEDIDAS DE SEGURIDAD"/>
    <tableColumn id="302" xr3:uid="{8BAB1E94-CE0C-4D2E-8383-B2D1D9C4631F}" name="JUZGADO 04 PENAL DEL CIRCUITO CON FUNCION DE CONOCIMIENTO DE BUCARAMANGA"/>
    <tableColumn id="303" xr3:uid="{F2FD85C3-66F6-4C84-82B2-EC8653AA75B9}" name="JUZGADO 01 PENAL DEL CIRCUITO PUENTE NACIONAL"/>
    <tableColumn id="304" xr3:uid="{589274C3-B3E1-47FF-A99A-A4B767E35452}" name="JUZGADO 02 DE EJECUCION DE PENAS Y MEDIDAS DE SEGURIDAD DE SAN GIL"/>
    <tableColumn id="305" xr3:uid="{B605ED4F-9EB6-4755-B8BB-1D4CAAF9D719}" name="JUZGADO 08 PENAL DEL CIRCUITO CON FUNCION DE CONOCIMIENTO DE BUCARAMANGA"/>
    <tableColumn id="306" xr3:uid="{21CBB85E-EA1B-45B0-A1E5-DC3B0B663EC9}" name="JUZGADO 02 PENAL DEL CIRCUITO DE SAN GIL"/>
    <tableColumn id="307" xr3:uid="{11DF2D4F-909E-4D75-9570-00A906745889}" name="JUZGADO 05 DE EJECUCION DE PENAS Y MEDIDAS DE SEGURIDAD"/>
    <tableColumn id="308" xr3:uid="{EC131312-1C7E-43BC-A4F6-329EC8F8BD30}" name="JUZGADO 04 DE EJECUCION DE PENAS Y MEDIDAS DE SEGURIDAD"/>
    <tableColumn id="309" xr3:uid="{F3B4213A-FFF3-4E17-84B9-A7B1610F9A2B}" name="JUZGADO 05 PENAL DEL CIRCUITO CON FUNCION DE CONOCIMIENTO DE BUCARAMANGA"/>
    <tableColumn id="310" xr3:uid="{D25DB40F-7583-4AA5-A284-3554DD2E785A}" name="JUZGADO 12 PENAL DEL CIRCUITO CON FUNCION DE CONOCIMIENTO DE BUCARAMANGA"/>
    <tableColumn id="311" xr3:uid="{F3CDDE4D-6192-484D-8E24-32561DBF7C4C}" name="JUZGADO 09 PENAL DEL CIRCUITO CON FUNCION DE CONOCIMIENTO DE BUCARAMANGA"/>
    <tableColumn id="312" xr3:uid="{B40BE624-6497-453E-B5E6-851CAF66AF17}" name="JUZGADO 06 DE EJECUCION DE PENAS Y MEDIDAS DE SEGURIDAD"/>
    <tableColumn id="313" xr3:uid="{0E9A9C23-35CB-4543-AA4A-75AF9731AB76}" name="JUZGADO 08 FAMILIA DEL CIRCUITO DE BUCARAMANGA"/>
    <tableColumn id="314" xr3:uid="{1F372A3F-AA26-4819-9168-405D1E6D31BC}" name="JUZGADO 05 FAMILIA DEL CIRCUITO DE BUCARAMANGA"/>
    <tableColumn id="315" xr3:uid="{981FBF67-2EDB-4196-9C77-A27DAE537BC2}" name="JUZGADO 04 FAMILIA DEL CIRCUITO DE BUCARAMANGA"/>
    <tableColumn id="316" xr3:uid="{A39F01E2-76E3-4958-9B0B-60ABAF87DECC}" name="JUZGADO 06 FAMILIA DEL CIRCUITO DE BUCARAMANGA"/>
    <tableColumn id="317" xr3:uid="{763974D6-D0FA-439D-891F-7C26E5467FD2}" name="JUZGADO 07 FAMILIA DEL CIRCUITO DE BUCARAMANGA"/>
    <tableColumn id="319" xr3:uid="{05CCFA88-C6F7-4F40-8701-8070C58597CC}" name="JUZGADO 01 PENAL MUNICIPAL CON FUNCIONES MIXTAS DE PIEDECUESTA"/>
    <tableColumn id="336" xr3:uid="{526939F7-9C72-4C26-A564-99B065E93109}" name="JUZGADO 02 PENAL MUNICIPAL CON FUNCIONES MIXTAS DE PIEDECUESTA"/>
    <tableColumn id="339" xr3:uid="{0A893F3C-5398-4692-90C1-8CF1D1597290}" name="JUZGADO 03 PENAL MUNICIPAL CON FUNCIONES MIXTAS DE PIEDECUESTA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AC12"/>
  <sheetViews>
    <sheetView showGridLines="0" tabSelected="1" zoomScaleNormal="100" zoomScaleSheetLayoutView="50" workbookViewId="0">
      <selection activeCell="C12" sqref="C12"/>
    </sheetView>
  </sheetViews>
  <sheetFormatPr baseColWidth="10" defaultColWidth="0" defaultRowHeight="15" x14ac:dyDescent="0.25"/>
  <cols>
    <col min="1" max="1" width="4.28515625" style="18" customWidth="1"/>
    <col min="2" max="2" width="7.140625" style="20" customWidth="1"/>
    <col min="3" max="3" width="25.7109375" style="36" customWidth="1"/>
    <col min="4" max="4" width="30" style="20" bestFit="1" customWidth="1"/>
    <col min="5" max="5" width="58.5703125" style="20" customWidth="1"/>
    <col min="6" max="21" width="7" style="20" customWidth="1"/>
    <col min="22" max="22" width="14.140625" style="20" customWidth="1"/>
    <col min="23" max="23" width="64.28515625" style="20" customWidth="1"/>
    <col min="24" max="24" width="11.5703125" style="35" customWidth="1"/>
    <col min="25" max="29" width="0" style="20" hidden="1" customWidth="1"/>
    <col min="30" max="16384" width="11.5703125" style="20" hidden="1"/>
  </cols>
  <sheetData>
    <row r="2" spans="1:24" ht="75.75" customHeight="1" x14ac:dyDescent="0.25">
      <c r="B2" s="40"/>
      <c r="C2" s="53" t="s">
        <v>491</v>
      </c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S2" s="53"/>
      <c r="T2" s="53"/>
      <c r="U2" s="53"/>
      <c r="V2" s="54"/>
      <c r="W2" s="19"/>
      <c r="X2" s="20"/>
    </row>
    <row r="3" spans="1:24" x14ac:dyDescent="0.25">
      <c r="B3" s="21"/>
      <c r="C3" s="22"/>
      <c r="D3" s="21"/>
      <c r="E3" s="21"/>
      <c r="F3" s="21"/>
      <c r="G3" s="21"/>
      <c r="H3" s="21"/>
      <c r="I3" s="21"/>
      <c r="X3" s="20"/>
    </row>
    <row r="4" spans="1:24" ht="15.75" x14ac:dyDescent="0.25">
      <c r="B4" s="58" t="s">
        <v>3</v>
      </c>
      <c r="C4" s="59"/>
      <c r="D4" s="60"/>
      <c r="E4" s="61"/>
      <c r="F4" s="47"/>
      <c r="G4" s="47"/>
      <c r="H4" s="47"/>
      <c r="I4" s="47"/>
      <c r="J4" s="47"/>
      <c r="P4" s="56" t="s">
        <v>19</v>
      </c>
      <c r="Q4" s="56"/>
      <c r="R4" s="56"/>
      <c r="S4" s="56"/>
      <c r="T4" s="56"/>
      <c r="U4" s="56"/>
      <c r="V4" s="56"/>
      <c r="W4" s="37">
        <f>COUNTA(tbl_Expedientes[Número de Expediente
(23 Dígitos)])</f>
        <v>0</v>
      </c>
      <c r="X4" s="20"/>
    </row>
    <row r="5" spans="1:24" ht="18.75" customHeight="1" x14ac:dyDescent="0.25">
      <c r="B5" s="58" t="s">
        <v>34</v>
      </c>
      <c r="C5" s="59"/>
      <c r="D5" s="62"/>
      <c r="E5" s="63"/>
      <c r="F5" s="47"/>
      <c r="G5" s="47"/>
      <c r="H5" s="47"/>
      <c r="I5" s="47"/>
      <c r="J5" s="47"/>
      <c r="P5" s="56" t="s">
        <v>1</v>
      </c>
      <c r="Q5" s="56"/>
      <c r="R5" s="56"/>
      <c r="S5" s="56"/>
      <c r="T5" s="56"/>
      <c r="U5" s="56"/>
      <c r="V5" s="56"/>
      <c r="W5" s="38">
        <f>SUM(tbl_Expedientes[Total Folios])</f>
        <v>0</v>
      </c>
      <c r="X5" s="20"/>
    </row>
    <row r="6" spans="1:24" ht="18.75" customHeight="1" x14ac:dyDescent="0.25">
      <c r="B6" s="58" t="s">
        <v>0</v>
      </c>
      <c r="C6" s="59"/>
      <c r="D6" s="64"/>
      <c r="E6" s="65"/>
      <c r="F6" s="48"/>
      <c r="G6" s="48"/>
      <c r="H6" s="48"/>
      <c r="I6" s="48"/>
      <c r="J6" s="48"/>
      <c r="X6" s="20"/>
    </row>
    <row r="7" spans="1:24" ht="18.75" customHeight="1" x14ac:dyDescent="0.25">
      <c r="B7" s="58" t="s">
        <v>33</v>
      </c>
      <c r="C7" s="59"/>
      <c r="D7" s="64"/>
      <c r="E7" s="65"/>
      <c r="F7" s="48"/>
      <c r="G7" s="48"/>
      <c r="H7" s="48"/>
      <c r="I7" s="73"/>
      <c r="J7" s="48"/>
      <c r="X7" s="20"/>
    </row>
    <row r="8" spans="1:24" ht="18.75" customHeight="1" x14ac:dyDescent="0.25">
      <c r="B8" s="58" t="s">
        <v>4</v>
      </c>
      <c r="C8" s="59"/>
      <c r="D8" s="62"/>
      <c r="E8" s="63"/>
      <c r="F8" s="47"/>
      <c r="G8" s="47"/>
      <c r="H8" s="47"/>
      <c r="I8" s="47"/>
      <c r="J8" s="47"/>
      <c r="P8" s="57"/>
      <c r="Q8" s="57"/>
      <c r="R8" s="57"/>
      <c r="S8" s="57"/>
      <c r="T8" s="57"/>
      <c r="U8" s="57"/>
      <c r="V8" s="57"/>
      <c r="W8" s="45"/>
      <c r="X8" s="20"/>
    </row>
    <row r="9" spans="1:24" ht="18.75" customHeight="1" x14ac:dyDescent="0.25">
      <c r="B9" s="21"/>
      <c r="C9" s="22"/>
      <c r="D9" s="21"/>
      <c r="E9" s="21"/>
      <c r="F9" s="21"/>
      <c r="G9" s="21"/>
      <c r="H9" s="21"/>
      <c r="I9" s="21"/>
      <c r="P9" s="55"/>
      <c r="Q9" s="55"/>
      <c r="R9" s="55"/>
      <c r="S9" s="55"/>
      <c r="T9" s="55"/>
      <c r="U9" s="55"/>
      <c r="V9" s="55"/>
      <c r="W9" s="46"/>
      <c r="X9" s="20"/>
    </row>
    <row r="10" spans="1:24" x14ac:dyDescent="0.25">
      <c r="B10" s="21"/>
      <c r="C10" s="22"/>
      <c r="D10" s="21"/>
      <c r="E10" s="21"/>
      <c r="F10" s="21"/>
      <c r="G10" s="21"/>
      <c r="H10" s="21"/>
      <c r="I10" s="21"/>
      <c r="X10" s="20"/>
    </row>
    <row r="11" spans="1:24" s="23" customFormat="1" ht="71.25" x14ac:dyDescent="0.25">
      <c r="B11" s="24" t="s">
        <v>7</v>
      </c>
      <c r="C11" s="26" t="s">
        <v>25</v>
      </c>
      <c r="D11" s="25" t="s">
        <v>490</v>
      </c>
      <c r="E11" s="49" t="s">
        <v>35</v>
      </c>
      <c r="F11" s="27" t="s">
        <v>10</v>
      </c>
      <c r="G11" s="27" t="s">
        <v>11</v>
      </c>
      <c r="H11" s="27" t="s">
        <v>12</v>
      </c>
      <c r="I11" s="27" t="s">
        <v>13</v>
      </c>
      <c r="J11" s="27" t="s">
        <v>14</v>
      </c>
      <c r="K11" s="27" t="s">
        <v>15</v>
      </c>
      <c r="L11" s="27" t="s">
        <v>16</v>
      </c>
      <c r="M11" s="27" t="s">
        <v>17</v>
      </c>
      <c r="N11" s="27" t="s">
        <v>18</v>
      </c>
      <c r="O11" s="27" t="s">
        <v>26</v>
      </c>
      <c r="P11" s="27" t="s">
        <v>27</v>
      </c>
      <c r="Q11" s="27" t="s">
        <v>28</v>
      </c>
      <c r="R11" s="27" t="s">
        <v>29</v>
      </c>
      <c r="S11" s="27" t="s">
        <v>30</v>
      </c>
      <c r="T11" s="27" t="s">
        <v>31</v>
      </c>
      <c r="U11" s="27" t="s">
        <v>32</v>
      </c>
      <c r="V11" s="28" t="s">
        <v>9</v>
      </c>
      <c r="W11" s="29" t="s">
        <v>8</v>
      </c>
    </row>
    <row r="12" spans="1:24" x14ac:dyDescent="0.25">
      <c r="A12" s="20"/>
      <c r="B12" s="30" cm="1">
        <f t="array" ref="B12">ROW(1:1)</f>
        <v>1</v>
      </c>
      <c r="C12" s="31"/>
      <c r="D12" s="32"/>
      <c r="E12" s="32"/>
      <c r="F12" s="33"/>
      <c r="G12" s="33"/>
      <c r="H12" s="33"/>
      <c r="I12" s="33"/>
      <c r="J12" s="33"/>
      <c r="K12" s="33"/>
      <c r="L12" s="33"/>
      <c r="M12" s="33"/>
      <c r="N12" s="33"/>
      <c r="O12" s="33"/>
      <c r="P12" s="33"/>
      <c r="Q12" s="33"/>
      <c r="R12" s="33"/>
      <c r="S12" s="33"/>
      <c r="T12" s="33"/>
      <c r="U12" s="33"/>
      <c r="V12" s="34">
        <f>SUM(tbl_Expedientes[[#This Row],[No. Folios Cuaderno 1]:[No. Folios Cuaderno 9]])</f>
        <v>0</v>
      </c>
      <c r="W12" s="39"/>
      <c r="X12" s="20"/>
    </row>
  </sheetData>
  <sheetProtection insertRows="0" deleteRows="0"/>
  <mergeCells count="15">
    <mergeCell ref="C2:V2"/>
    <mergeCell ref="P9:V9"/>
    <mergeCell ref="P4:V4"/>
    <mergeCell ref="P5:V5"/>
    <mergeCell ref="P8:V8"/>
    <mergeCell ref="B4:C4"/>
    <mergeCell ref="B5:C5"/>
    <mergeCell ref="B6:C6"/>
    <mergeCell ref="B7:C7"/>
    <mergeCell ref="B8:C8"/>
    <mergeCell ref="D4:E4"/>
    <mergeCell ref="D5:E5"/>
    <mergeCell ref="D6:E6"/>
    <mergeCell ref="D7:E7"/>
    <mergeCell ref="D8:E8"/>
  </mergeCells>
  <phoneticPr fontId="8" type="noConversion"/>
  <conditionalFormatting sqref="C12">
    <cfRule type="expression" dxfId="30" priority="8">
      <formula>IF(NOT(ISBLANK(C12)),OR(LEN(C12)&lt;21,LEN(C12)=22,LEN(C12)&gt;23))</formula>
    </cfRule>
  </conditionalFormatting>
  <conditionalFormatting sqref="F12:U12">
    <cfRule type="expression" dxfId="29" priority="4">
      <formula>AND(ISTEXT(F12),IF(IFERROR(SEARCH("ND",F12),0)&lt;&gt;0,1,0))</formula>
    </cfRule>
    <cfRule type="expression" dxfId="28" priority="7">
      <formula>AND(ISTEXT(F12),NOT(IF(IFERROR(SEARCH("ND",F12),0)&lt;&gt;0,1,0)))</formula>
    </cfRule>
  </conditionalFormatting>
  <dataValidations count="4">
    <dataValidation type="list" allowBlank="1" showInputMessage="1" showErrorMessage="1" sqref="D5:E5" xr:uid="{88628597-93CE-4964-A0C0-761E2124E2CB}">
      <formula1>lst_Municipio</formula1>
    </dataValidation>
    <dataValidation type="list" allowBlank="1" showInputMessage="1" showErrorMessage="1" sqref="D6:E6" xr:uid="{46F01AE5-71FF-4F31-A731-7F3710F33607}">
      <formula1>OFFSET(ref_Despacho,0,0,COUNTA(ref_Despacho),1)</formula1>
    </dataValidation>
    <dataValidation type="list" allowBlank="1" showInputMessage="1" showErrorMessage="1" sqref="D7:E7" xr:uid="{BE41E96E-F6D3-435B-831F-7374305E95EF}">
      <formula1>OFFSET(ref_Subserie,0,0,COUNTA(ref_Subserie),1)</formula1>
    </dataValidation>
    <dataValidation type="date" operator="greaterThan" allowBlank="1" showInputMessage="1" showErrorMessage="1" sqref="D8:E8" xr:uid="{32C2C65D-9C5A-489B-9947-BC14D823EA42}">
      <formula1>44197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scale="40" fitToHeight="10" orientation="landscape" r:id="rId1"/>
  <headerFooter>
    <oddFooter>&amp;L&amp;D - &amp;T&amp;R&amp;P / &amp;N</oddFooter>
  </headerFooter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2F95BE-7FDF-4357-9A77-AB4113929BC3}">
  <sheetPr>
    <pageSetUpPr fitToPage="1"/>
  </sheetPr>
  <dimension ref="A1:U16"/>
  <sheetViews>
    <sheetView showGridLines="0" zoomScale="80" zoomScaleNormal="80" workbookViewId="0">
      <selection activeCell="B5" sqref="B5:C5"/>
    </sheetView>
  </sheetViews>
  <sheetFormatPr baseColWidth="10" defaultColWidth="0" defaultRowHeight="15" zeroHeight="1" x14ac:dyDescent="0.25"/>
  <cols>
    <col min="1" max="1" width="3.5703125" customWidth="1"/>
    <col min="2" max="3" width="17.140625" customWidth="1"/>
    <col min="4" max="12" width="11.42578125" customWidth="1"/>
    <col min="13" max="14" width="17.140625" style="41" customWidth="1"/>
    <col min="15" max="21" width="11.42578125" customWidth="1"/>
    <col min="22" max="16384" width="11.42578125" hidden="1"/>
  </cols>
  <sheetData>
    <row r="1" spans="1:21" x14ac:dyDescent="0.25"/>
    <row r="2" spans="1:21" s="1" customFormat="1" ht="37.5" customHeight="1" x14ac:dyDescent="0.25">
      <c r="A2" s="6"/>
      <c r="B2" s="67" t="s">
        <v>23</v>
      </c>
      <c r="C2" s="67"/>
      <c r="D2" s="72"/>
      <c r="E2" s="72"/>
      <c r="F2" s="72"/>
      <c r="G2" s="72"/>
      <c r="H2" s="72"/>
      <c r="I2" s="72"/>
      <c r="J2" s="10"/>
      <c r="K2" s="10"/>
      <c r="L2" s="10"/>
      <c r="M2" s="67" t="s">
        <v>24</v>
      </c>
      <c r="N2" s="67"/>
      <c r="O2" s="72"/>
      <c r="P2" s="72"/>
      <c r="Q2" s="72"/>
      <c r="R2" s="72"/>
      <c r="S2" s="72"/>
      <c r="T2" s="72"/>
    </row>
    <row r="3" spans="1:21" s="1" customFormat="1" ht="37.5" customHeight="1" x14ac:dyDescent="0.25">
      <c r="A3" s="6"/>
      <c r="B3" s="67" t="s">
        <v>5</v>
      </c>
      <c r="C3" s="67"/>
      <c r="D3" s="72"/>
      <c r="E3" s="72"/>
      <c r="F3" s="72"/>
      <c r="G3" s="72"/>
      <c r="H3" s="72"/>
      <c r="I3" s="72"/>
      <c r="J3" s="10"/>
      <c r="K3" s="10"/>
      <c r="L3" s="10"/>
      <c r="M3" s="67" t="s">
        <v>22</v>
      </c>
      <c r="N3" s="67"/>
      <c r="O3" s="72"/>
      <c r="P3" s="72"/>
      <c r="Q3" s="72"/>
      <c r="R3" s="72"/>
      <c r="S3" s="72"/>
      <c r="T3" s="72"/>
    </row>
    <row r="4" spans="1:21" s="1" customFormat="1" ht="37.5" customHeight="1" x14ac:dyDescent="0.25">
      <c r="A4" s="6"/>
      <c r="B4" s="67" t="s">
        <v>2</v>
      </c>
      <c r="C4" s="67"/>
      <c r="D4" s="72"/>
      <c r="E4" s="72"/>
      <c r="F4" s="72"/>
      <c r="G4" s="72"/>
      <c r="H4" s="72"/>
      <c r="I4" s="72"/>
      <c r="J4" s="12"/>
      <c r="K4" s="12"/>
      <c r="L4" s="12"/>
      <c r="M4" s="67" t="s">
        <v>2</v>
      </c>
      <c r="N4" s="67"/>
      <c r="O4" s="72"/>
      <c r="P4" s="72"/>
      <c r="Q4" s="72"/>
      <c r="R4" s="72"/>
      <c r="S4" s="72"/>
      <c r="T4" s="72"/>
    </row>
    <row r="5" spans="1:21" s="1" customFormat="1" ht="37.5" customHeight="1" x14ac:dyDescent="0.25">
      <c r="A5" s="6"/>
      <c r="B5" s="67" t="s">
        <v>21</v>
      </c>
      <c r="C5" s="67"/>
      <c r="D5" s="72"/>
      <c r="E5" s="72"/>
      <c r="F5" s="72"/>
      <c r="G5" s="72"/>
      <c r="H5" s="72"/>
      <c r="I5" s="72"/>
      <c r="J5" s="10"/>
      <c r="K5" s="10"/>
      <c r="L5" s="10"/>
      <c r="M5" s="67" t="s">
        <v>21</v>
      </c>
      <c r="N5" s="67"/>
      <c r="O5" s="72"/>
      <c r="P5" s="72"/>
      <c r="Q5" s="72"/>
      <c r="R5" s="72"/>
      <c r="S5" s="72"/>
      <c r="T5" s="72"/>
    </row>
    <row r="6" spans="1:21" s="1" customFormat="1" ht="37.5" customHeight="1" x14ac:dyDescent="0.25">
      <c r="A6" s="6"/>
      <c r="B6" s="66" t="s">
        <v>6</v>
      </c>
      <c r="C6" s="66"/>
      <c r="D6" s="72"/>
      <c r="E6" s="72"/>
      <c r="F6" s="72"/>
      <c r="G6" s="72"/>
      <c r="H6" s="72"/>
      <c r="I6" s="72"/>
      <c r="J6" s="12"/>
      <c r="K6" s="12"/>
      <c r="L6" s="12"/>
      <c r="M6" s="66" t="s">
        <v>6</v>
      </c>
      <c r="N6" s="66"/>
      <c r="O6" s="72"/>
      <c r="P6" s="72"/>
      <c r="Q6" s="72"/>
      <c r="R6" s="72"/>
      <c r="S6" s="72"/>
      <c r="T6" s="72"/>
    </row>
    <row r="7" spans="1:21" s="1" customFormat="1" x14ac:dyDescent="0.25">
      <c r="A7" s="6"/>
      <c r="B7" s="13"/>
      <c r="C7" s="13"/>
      <c r="D7" s="3"/>
      <c r="E7" s="3"/>
      <c r="F7" s="17"/>
      <c r="G7" s="3"/>
      <c r="I7" s="9"/>
      <c r="J7" s="3"/>
      <c r="K7" s="3"/>
      <c r="L7" s="3"/>
      <c r="M7" s="42"/>
      <c r="N7" s="42"/>
      <c r="O7" s="14"/>
      <c r="P7" s="15"/>
      <c r="Q7" s="14"/>
      <c r="R7" s="3"/>
      <c r="S7" s="3"/>
      <c r="T7" s="3"/>
    </row>
    <row r="8" spans="1:21" s="1" customFormat="1" x14ac:dyDescent="0.25">
      <c r="A8" s="6"/>
      <c r="D8" s="3"/>
      <c r="E8" s="3"/>
      <c r="F8" s="17"/>
      <c r="G8" s="3"/>
      <c r="I8" s="9"/>
      <c r="J8" s="3"/>
      <c r="K8" s="3"/>
      <c r="L8" s="3"/>
      <c r="M8" s="42"/>
      <c r="N8" s="42"/>
      <c r="O8" s="3"/>
      <c r="P8" s="4"/>
      <c r="Q8" s="3"/>
      <c r="R8" s="3"/>
      <c r="S8" s="3"/>
      <c r="T8" s="3"/>
    </row>
    <row r="9" spans="1:21" s="1" customFormat="1" x14ac:dyDescent="0.25">
      <c r="A9" s="6"/>
      <c r="D9" s="3"/>
      <c r="E9" s="3"/>
      <c r="F9" s="17"/>
      <c r="G9" s="3"/>
      <c r="I9" s="9"/>
      <c r="J9" s="3"/>
      <c r="K9" s="3"/>
      <c r="L9" s="3"/>
      <c r="M9" s="42"/>
      <c r="N9" s="42"/>
      <c r="O9" s="3"/>
      <c r="P9" s="4"/>
      <c r="Q9" s="3"/>
      <c r="R9" s="3"/>
      <c r="S9" s="3"/>
      <c r="T9" s="3"/>
    </row>
    <row r="10" spans="1:21" s="1" customFormat="1" ht="26.25" customHeight="1" x14ac:dyDescent="0.25">
      <c r="A10" s="6"/>
      <c r="B10" s="70" t="s">
        <v>20</v>
      </c>
      <c r="C10" s="71"/>
      <c r="D10" s="68"/>
      <c r="E10" s="69"/>
      <c r="F10" s="69"/>
      <c r="G10" s="69"/>
      <c r="H10" s="7"/>
      <c r="I10" s="8"/>
      <c r="J10" s="7"/>
      <c r="K10" s="7"/>
      <c r="L10" s="7"/>
      <c r="M10" s="43"/>
      <c r="N10" s="43"/>
      <c r="O10" s="7"/>
      <c r="P10" s="5"/>
      <c r="Q10" s="7"/>
      <c r="R10" s="7"/>
      <c r="S10" s="7"/>
      <c r="T10" s="11"/>
    </row>
    <row r="11" spans="1:21" s="1" customFormat="1" ht="26.25" customHeight="1" x14ac:dyDescent="0.25">
      <c r="A11" s="6"/>
      <c r="B11" s="70"/>
      <c r="C11" s="71"/>
      <c r="D11" s="68"/>
      <c r="E11" s="69"/>
      <c r="F11" s="69"/>
      <c r="G11" s="69"/>
      <c r="H11" s="7"/>
      <c r="I11" s="8"/>
      <c r="J11" s="7"/>
      <c r="K11" s="7"/>
      <c r="L11" s="7"/>
      <c r="M11" s="43"/>
      <c r="N11" s="43"/>
      <c r="O11" s="7"/>
      <c r="P11" s="5"/>
      <c r="Q11" s="7"/>
      <c r="R11" s="7"/>
      <c r="S11" s="7"/>
      <c r="T11" s="11"/>
      <c r="U11"/>
    </row>
    <row r="12" spans="1:21" s="1" customFormat="1" ht="26.25" customHeight="1" x14ac:dyDescent="0.25">
      <c r="A12" s="6"/>
      <c r="B12" s="70"/>
      <c r="C12" s="71"/>
      <c r="D12" s="68"/>
      <c r="E12" s="69"/>
      <c r="F12" s="69"/>
      <c r="G12" s="69"/>
      <c r="H12" s="7"/>
      <c r="I12" s="8"/>
      <c r="J12" s="7"/>
      <c r="K12" s="7"/>
      <c r="L12" s="7"/>
      <c r="M12" s="43"/>
      <c r="N12" s="43"/>
      <c r="O12" s="7"/>
      <c r="P12" s="5"/>
      <c r="Q12" s="7"/>
      <c r="R12" s="7"/>
      <c r="S12" s="7"/>
      <c r="T12" s="11"/>
      <c r="U12"/>
    </row>
    <row r="13" spans="1:21" s="1" customFormat="1" ht="26.25" customHeight="1" x14ac:dyDescent="0.25">
      <c r="A13" s="6"/>
      <c r="B13" s="70"/>
      <c r="C13" s="71"/>
      <c r="D13" s="68"/>
      <c r="E13" s="69"/>
      <c r="F13" s="69"/>
      <c r="G13" s="69"/>
      <c r="H13" s="7"/>
      <c r="I13" s="8"/>
      <c r="J13" s="7"/>
      <c r="K13" s="7"/>
      <c r="L13" s="7"/>
      <c r="M13" s="43"/>
      <c r="N13" s="43"/>
      <c r="O13" s="7"/>
      <c r="P13" s="5"/>
      <c r="Q13" s="7"/>
      <c r="R13" s="7"/>
      <c r="S13" s="7"/>
      <c r="T13" s="11"/>
      <c r="U13"/>
    </row>
    <row r="14" spans="1:21" s="1" customFormat="1" ht="26.25" customHeight="1" x14ac:dyDescent="0.25">
      <c r="A14" s="6"/>
      <c r="B14" s="70"/>
      <c r="C14" s="71"/>
      <c r="D14" s="68"/>
      <c r="E14" s="69"/>
      <c r="F14" s="69"/>
      <c r="G14" s="69"/>
      <c r="H14" s="7"/>
      <c r="I14" s="8"/>
      <c r="J14" s="7"/>
      <c r="K14" s="7"/>
      <c r="L14" s="7"/>
      <c r="M14" s="43"/>
      <c r="N14" s="43"/>
      <c r="O14" s="7"/>
      <c r="P14" s="5"/>
      <c r="Q14" s="7"/>
      <c r="R14" s="7"/>
      <c r="S14" s="7"/>
      <c r="T14" s="11"/>
      <c r="U14"/>
    </row>
    <row r="15" spans="1:21" s="1" customFormat="1" x14ac:dyDescent="0.25">
      <c r="A15" s="6"/>
      <c r="F15" s="16"/>
      <c r="I15" s="2"/>
      <c r="M15" s="44"/>
      <c r="N15" s="44"/>
      <c r="U15"/>
    </row>
    <row r="16" spans="1:21" x14ac:dyDescent="0.25"/>
  </sheetData>
  <mergeCells count="26">
    <mergeCell ref="B2:C2"/>
    <mergeCell ref="D2:I2"/>
    <mergeCell ref="M2:N2"/>
    <mergeCell ref="O2:T2"/>
    <mergeCell ref="M6:N6"/>
    <mergeCell ref="O3:T3"/>
    <mergeCell ref="D3:I3"/>
    <mergeCell ref="D4:I4"/>
    <mergeCell ref="D5:I5"/>
    <mergeCell ref="D6:I6"/>
    <mergeCell ref="O4:T4"/>
    <mergeCell ref="O5:T5"/>
    <mergeCell ref="O6:T6"/>
    <mergeCell ref="M3:N3"/>
    <mergeCell ref="M4:N4"/>
    <mergeCell ref="M5:N5"/>
    <mergeCell ref="D12:G12"/>
    <mergeCell ref="D13:G13"/>
    <mergeCell ref="D14:G14"/>
    <mergeCell ref="B10:C14"/>
    <mergeCell ref="D10:G10"/>
    <mergeCell ref="B6:C6"/>
    <mergeCell ref="B3:C3"/>
    <mergeCell ref="B4:C4"/>
    <mergeCell ref="B5:C5"/>
    <mergeCell ref="D11:G11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56" orientation="landscape" r:id="rId1"/>
  <headerFooter>
    <oddFooter>&amp;L&amp;D - &amp;T&amp;R&amp;P /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498BBA-24F1-4F5F-866D-ADDD94537884}">
  <dimension ref="A1:CL150"/>
  <sheetViews>
    <sheetView workbookViewId="0">
      <selection activeCell="A4" sqref="A4"/>
    </sheetView>
  </sheetViews>
  <sheetFormatPr baseColWidth="10" defaultColWidth="69.28515625" defaultRowHeight="15" x14ac:dyDescent="0.25"/>
  <cols>
    <col min="1" max="1" width="76.42578125" bestFit="1" customWidth="1"/>
    <col min="2" max="2" width="83.7109375" bestFit="1" customWidth="1"/>
  </cols>
  <sheetData>
    <row r="1" spans="1:90" x14ac:dyDescent="0.25">
      <c r="A1" t="s">
        <v>42</v>
      </c>
      <c r="B1" t="s">
        <v>36</v>
      </c>
      <c r="C1" t="s">
        <v>37</v>
      </c>
      <c r="D1" t="s">
        <v>120</v>
      </c>
      <c r="E1" t="s">
        <v>43</v>
      </c>
      <c r="F1" t="s">
        <v>44</v>
      </c>
      <c r="G1" t="s">
        <v>45</v>
      </c>
      <c r="H1" t="s">
        <v>46</v>
      </c>
      <c r="I1" t="s">
        <v>121</v>
      </c>
      <c r="J1" t="s">
        <v>47</v>
      </c>
      <c r="K1" t="s">
        <v>50</v>
      </c>
      <c r="L1" t="s">
        <v>122</v>
      </c>
      <c r="M1" t="s">
        <v>48</v>
      </c>
      <c r="N1" t="s">
        <v>49</v>
      </c>
      <c r="O1" t="s">
        <v>123</v>
      </c>
      <c r="P1" t="s">
        <v>51</v>
      </c>
      <c r="Q1" t="s">
        <v>124</v>
      </c>
      <c r="R1" t="s">
        <v>52</v>
      </c>
      <c r="S1" t="s">
        <v>53</v>
      </c>
      <c r="T1" t="s">
        <v>54</v>
      </c>
      <c r="U1" t="s">
        <v>55</v>
      </c>
      <c r="V1" t="s">
        <v>56</v>
      </c>
      <c r="W1" t="s">
        <v>125</v>
      </c>
      <c r="X1" t="s">
        <v>57</v>
      </c>
      <c r="Y1" t="s">
        <v>58</v>
      </c>
      <c r="Z1" t="s">
        <v>59</v>
      </c>
      <c r="AA1" t="s">
        <v>126</v>
      </c>
      <c r="AB1" t="s">
        <v>60</v>
      </c>
      <c r="AC1" t="s">
        <v>61</v>
      </c>
      <c r="AD1" t="s">
        <v>62</v>
      </c>
      <c r="AE1" t="s">
        <v>63</v>
      </c>
      <c r="AF1" t="s">
        <v>127</v>
      </c>
      <c r="AG1" t="s">
        <v>128</v>
      </c>
      <c r="AH1" t="s">
        <v>64</v>
      </c>
      <c r="AI1" t="s">
        <v>129</v>
      </c>
      <c r="AJ1" t="s">
        <v>65</v>
      </c>
      <c r="AK1" t="s">
        <v>130</v>
      </c>
      <c r="AL1" t="s">
        <v>66</v>
      </c>
      <c r="AM1" t="s">
        <v>131</v>
      </c>
      <c r="AN1" t="s">
        <v>67</v>
      </c>
      <c r="AO1" t="s">
        <v>68</v>
      </c>
      <c r="AP1" t="s">
        <v>69</v>
      </c>
      <c r="AQ1" t="s">
        <v>70</v>
      </c>
      <c r="AR1" t="s">
        <v>132</v>
      </c>
      <c r="AS1" t="s">
        <v>133</v>
      </c>
      <c r="AT1" t="s">
        <v>71</v>
      </c>
      <c r="AU1" t="s">
        <v>72</v>
      </c>
      <c r="AV1" t="s">
        <v>134</v>
      </c>
      <c r="AW1" t="s">
        <v>135</v>
      </c>
      <c r="AX1" t="s">
        <v>73</v>
      </c>
      <c r="AY1" t="s">
        <v>74</v>
      </c>
      <c r="AZ1" t="s">
        <v>75</v>
      </c>
      <c r="BA1" t="s">
        <v>76</v>
      </c>
      <c r="BB1" t="s">
        <v>136</v>
      </c>
      <c r="BC1" t="s">
        <v>77</v>
      </c>
      <c r="BD1" t="s">
        <v>78</v>
      </c>
      <c r="BE1" t="s">
        <v>137</v>
      </c>
      <c r="BF1" t="s">
        <v>138</v>
      </c>
      <c r="BG1" t="s">
        <v>79</v>
      </c>
      <c r="BH1" t="s">
        <v>80</v>
      </c>
      <c r="BI1" t="s">
        <v>139</v>
      </c>
      <c r="BJ1" t="s">
        <v>81</v>
      </c>
      <c r="BK1" t="s">
        <v>82</v>
      </c>
      <c r="BL1" t="s">
        <v>83</v>
      </c>
      <c r="BM1" t="s">
        <v>84</v>
      </c>
      <c r="BN1" t="s">
        <v>85</v>
      </c>
      <c r="BO1" t="s">
        <v>86</v>
      </c>
      <c r="BP1" t="s">
        <v>87</v>
      </c>
      <c r="BQ1" t="s">
        <v>88</v>
      </c>
      <c r="BR1" t="s">
        <v>89</v>
      </c>
      <c r="BS1" t="s">
        <v>90</v>
      </c>
      <c r="BT1" t="s">
        <v>91</v>
      </c>
      <c r="BU1" t="s">
        <v>92</v>
      </c>
      <c r="BV1" t="s">
        <v>93</v>
      </c>
      <c r="BW1" t="s">
        <v>94</v>
      </c>
      <c r="BX1" t="s">
        <v>95</v>
      </c>
      <c r="BY1" t="s">
        <v>96</v>
      </c>
      <c r="BZ1" t="s">
        <v>140</v>
      </c>
      <c r="CA1" t="s">
        <v>97</v>
      </c>
      <c r="CB1" t="s">
        <v>141</v>
      </c>
      <c r="CC1" t="s">
        <v>98</v>
      </c>
      <c r="CD1" t="s">
        <v>99</v>
      </c>
      <c r="CE1" t="s">
        <v>100</v>
      </c>
      <c r="CF1" t="s">
        <v>101</v>
      </c>
      <c r="CG1" t="s">
        <v>142</v>
      </c>
      <c r="CH1" t="s">
        <v>102</v>
      </c>
      <c r="CI1" t="s">
        <v>103</v>
      </c>
      <c r="CJ1" t="s">
        <v>104</v>
      </c>
      <c r="CK1" t="s">
        <v>143</v>
      </c>
      <c r="CL1" t="s">
        <v>105</v>
      </c>
    </row>
    <row r="2" spans="1:90" x14ac:dyDescent="0.25">
      <c r="A2" t="s">
        <v>144</v>
      </c>
      <c r="B2" t="s">
        <v>145</v>
      </c>
      <c r="C2" t="s">
        <v>430</v>
      </c>
      <c r="D2" t="s">
        <v>146</v>
      </c>
      <c r="E2" t="s">
        <v>147</v>
      </c>
      <c r="F2" t="s">
        <v>449</v>
      </c>
      <c r="G2" t="s">
        <v>477</v>
      </c>
      <c r="H2" t="s">
        <v>475</v>
      </c>
      <c r="I2" t="s">
        <v>148</v>
      </c>
      <c r="J2" t="s">
        <v>149</v>
      </c>
      <c r="K2" t="s">
        <v>150</v>
      </c>
      <c r="L2" t="s">
        <v>151</v>
      </c>
      <c r="N2" t="s">
        <v>152</v>
      </c>
      <c r="O2" t="s">
        <v>153</v>
      </c>
      <c r="P2" t="s">
        <v>436</v>
      </c>
      <c r="Q2" t="s">
        <v>488</v>
      </c>
      <c r="R2" t="s">
        <v>154</v>
      </c>
      <c r="S2" t="s">
        <v>155</v>
      </c>
      <c r="T2" t="s">
        <v>156</v>
      </c>
      <c r="U2" t="s">
        <v>157</v>
      </c>
      <c r="V2" t="s">
        <v>158</v>
      </c>
      <c r="W2" t="s">
        <v>159</v>
      </c>
      <c r="X2" t="s">
        <v>160</v>
      </c>
      <c r="Y2" t="s">
        <v>161</v>
      </c>
      <c r="Z2" t="s">
        <v>162</v>
      </c>
      <c r="AA2" t="s">
        <v>163</v>
      </c>
      <c r="AB2" t="s">
        <v>164</v>
      </c>
      <c r="AC2" t="s">
        <v>165</v>
      </c>
      <c r="AD2" t="s">
        <v>166</v>
      </c>
      <c r="AE2" t="s">
        <v>167</v>
      </c>
      <c r="AF2" t="s">
        <v>168</v>
      </c>
      <c r="AG2" t="s">
        <v>169</v>
      </c>
      <c r="AH2" t="s">
        <v>170</v>
      </c>
      <c r="AI2" t="s">
        <v>171</v>
      </c>
      <c r="AJ2" t="s">
        <v>172</v>
      </c>
      <c r="AK2" t="s">
        <v>173</v>
      </c>
      <c r="AL2" t="s">
        <v>174</v>
      </c>
      <c r="AM2" t="s">
        <v>175</v>
      </c>
      <c r="AN2" t="s">
        <v>176</v>
      </c>
      <c r="AO2" t="s">
        <v>177</v>
      </c>
      <c r="AP2" t="s">
        <v>178</v>
      </c>
      <c r="AQ2" t="s">
        <v>179</v>
      </c>
      <c r="AR2" t="s">
        <v>180</v>
      </c>
      <c r="AS2" t="s">
        <v>181</v>
      </c>
      <c r="AT2" t="s">
        <v>182</v>
      </c>
      <c r="AU2" t="s">
        <v>183</v>
      </c>
      <c r="AV2" t="s">
        <v>184</v>
      </c>
      <c r="AW2" t="s">
        <v>185</v>
      </c>
      <c r="AX2" t="s">
        <v>186</v>
      </c>
      <c r="AY2" t="s">
        <v>187</v>
      </c>
      <c r="AZ2" t="s">
        <v>188</v>
      </c>
      <c r="BA2" t="s">
        <v>189</v>
      </c>
      <c r="BB2" t="s">
        <v>190</v>
      </c>
      <c r="BC2" t="s">
        <v>191</v>
      </c>
      <c r="BD2" t="s">
        <v>192</v>
      </c>
      <c r="BE2" t="s">
        <v>193</v>
      </c>
      <c r="BF2" t="s">
        <v>194</v>
      </c>
      <c r="BG2" t="s">
        <v>195</v>
      </c>
      <c r="BH2" t="s">
        <v>196</v>
      </c>
      <c r="BI2" t="s">
        <v>197</v>
      </c>
      <c r="BJ2" t="s">
        <v>198</v>
      </c>
      <c r="BK2" t="s">
        <v>199</v>
      </c>
      <c r="BL2" t="s">
        <v>200</v>
      </c>
      <c r="BM2" t="s">
        <v>201</v>
      </c>
      <c r="BN2" t="s">
        <v>202</v>
      </c>
      <c r="BO2" t="s">
        <v>203</v>
      </c>
      <c r="BP2" t="s">
        <v>204</v>
      </c>
      <c r="BQ2" t="s">
        <v>205</v>
      </c>
      <c r="BR2" t="s">
        <v>206</v>
      </c>
      <c r="BS2" t="s">
        <v>207</v>
      </c>
      <c r="BT2" t="s">
        <v>208</v>
      </c>
      <c r="BU2" t="s">
        <v>209</v>
      </c>
      <c r="BV2" t="s">
        <v>210</v>
      </c>
      <c r="BW2" t="s">
        <v>211</v>
      </c>
      <c r="BX2" t="s">
        <v>212</v>
      </c>
      <c r="BY2" t="s">
        <v>213</v>
      </c>
      <c r="BZ2" t="s">
        <v>214</v>
      </c>
      <c r="CA2" t="s">
        <v>215</v>
      </c>
      <c r="CB2" t="s">
        <v>216</v>
      </c>
      <c r="CC2" t="s">
        <v>217</v>
      </c>
      <c r="CD2" t="s">
        <v>218</v>
      </c>
      <c r="CE2" t="s">
        <v>219</v>
      </c>
      <c r="CF2" t="s">
        <v>220</v>
      </c>
      <c r="CG2" t="s">
        <v>221</v>
      </c>
      <c r="CH2" t="s">
        <v>222</v>
      </c>
      <c r="CI2" t="s">
        <v>223</v>
      </c>
      <c r="CJ2" t="s">
        <v>439</v>
      </c>
      <c r="CK2" t="s">
        <v>433</v>
      </c>
      <c r="CL2" t="s">
        <v>440</v>
      </c>
    </row>
    <row r="3" spans="1:90" x14ac:dyDescent="0.25">
      <c r="A3" t="s">
        <v>224</v>
      </c>
      <c r="B3" t="s">
        <v>225</v>
      </c>
      <c r="C3" t="s">
        <v>444</v>
      </c>
      <c r="D3" t="s">
        <v>226</v>
      </c>
      <c r="E3" t="s">
        <v>227</v>
      </c>
      <c r="F3" t="s">
        <v>460</v>
      </c>
      <c r="G3" t="s">
        <v>484</v>
      </c>
      <c r="H3" t="s">
        <v>446</v>
      </c>
      <c r="I3" t="s">
        <v>228</v>
      </c>
      <c r="J3" t="s">
        <v>229</v>
      </c>
      <c r="K3" t="s">
        <v>230</v>
      </c>
      <c r="L3" t="s">
        <v>231</v>
      </c>
      <c r="N3" t="s">
        <v>232</v>
      </c>
      <c r="AL3" t="s">
        <v>233</v>
      </c>
      <c r="AN3" t="s">
        <v>234</v>
      </c>
      <c r="BQ3" t="s">
        <v>235</v>
      </c>
    </row>
    <row r="4" spans="1:90" x14ac:dyDescent="0.25">
      <c r="A4" t="s">
        <v>236</v>
      </c>
      <c r="B4" t="s">
        <v>237</v>
      </c>
      <c r="C4" t="s">
        <v>429</v>
      </c>
      <c r="D4" t="s">
        <v>238</v>
      </c>
      <c r="E4" t="s">
        <v>239</v>
      </c>
      <c r="F4" t="s">
        <v>469</v>
      </c>
      <c r="G4" t="s">
        <v>485</v>
      </c>
      <c r="H4" t="s">
        <v>457</v>
      </c>
      <c r="N4" t="s">
        <v>240</v>
      </c>
      <c r="AL4" t="s">
        <v>241</v>
      </c>
    </row>
    <row r="5" spans="1:90" x14ac:dyDescent="0.25">
      <c r="A5" t="s">
        <v>242</v>
      </c>
      <c r="B5" t="s">
        <v>243</v>
      </c>
      <c r="C5" t="s">
        <v>453</v>
      </c>
      <c r="D5" t="s">
        <v>244</v>
      </c>
      <c r="E5" t="s">
        <v>245</v>
      </c>
      <c r="F5" t="s">
        <v>437</v>
      </c>
      <c r="G5" t="s">
        <v>486</v>
      </c>
      <c r="H5" t="s">
        <v>482</v>
      </c>
      <c r="N5" t="s">
        <v>467</v>
      </c>
    </row>
    <row r="6" spans="1:90" x14ac:dyDescent="0.25">
      <c r="A6" t="s">
        <v>246</v>
      </c>
      <c r="B6" t="s">
        <v>247</v>
      </c>
      <c r="C6" t="s">
        <v>461</v>
      </c>
      <c r="D6" t="s">
        <v>248</v>
      </c>
      <c r="F6" t="s">
        <v>450</v>
      </c>
      <c r="G6" t="s">
        <v>487</v>
      </c>
      <c r="H6" t="s">
        <v>447</v>
      </c>
    </row>
    <row r="7" spans="1:90" x14ac:dyDescent="0.25">
      <c r="A7" t="s">
        <v>249</v>
      </c>
      <c r="B7" t="s">
        <v>250</v>
      </c>
      <c r="C7" t="s">
        <v>472</v>
      </c>
      <c r="D7" t="s">
        <v>251</v>
      </c>
      <c r="F7" t="s">
        <v>462</v>
      </c>
      <c r="G7" t="s">
        <v>483</v>
      </c>
      <c r="H7" t="s">
        <v>454</v>
      </c>
    </row>
    <row r="8" spans="1:90" x14ac:dyDescent="0.25">
      <c r="A8" t="s">
        <v>252</v>
      </c>
      <c r="B8" t="s">
        <v>253</v>
      </c>
      <c r="C8" t="s">
        <v>470</v>
      </c>
      <c r="D8" t="s">
        <v>254</v>
      </c>
      <c r="F8" t="s">
        <v>435</v>
      </c>
      <c r="H8" t="s">
        <v>455</v>
      </c>
    </row>
    <row r="9" spans="1:90" x14ac:dyDescent="0.25">
      <c r="A9" t="s">
        <v>255</v>
      </c>
      <c r="B9" t="s">
        <v>256</v>
      </c>
      <c r="C9" t="s">
        <v>438</v>
      </c>
      <c r="D9" t="s">
        <v>257</v>
      </c>
      <c r="H9" t="s">
        <v>451</v>
      </c>
    </row>
    <row r="10" spans="1:90" x14ac:dyDescent="0.25">
      <c r="A10" t="s">
        <v>258</v>
      </c>
      <c r="B10" t="s">
        <v>259</v>
      </c>
      <c r="C10" t="s">
        <v>431</v>
      </c>
      <c r="D10" t="s">
        <v>260</v>
      </c>
      <c r="H10" t="s">
        <v>456</v>
      </c>
    </row>
    <row r="11" spans="1:90" x14ac:dyDescent="0.25">
      <c r="A11" t="s">
        <v>261</v>
      </c>
      <c r="B11" t="s">
        <v>262</v>
      </c>
      <c r="C11" t="s">
        <v>443</v>
      </c>
      <c r="H11" t="s">
        <v>445</v>
      </c>
    </row>
    <row r="12" spans="1:90" x14ac:dyDescent="0.25">
      <c r="A12" t="s">
        <v>263</v>
      </c>
      <c r="B12" t="s">
        <v>264</v>
      </c>
      <c r="C12" t="s">
        <v>459</v>
      </c>
      <c r="H12" t="s">
        <v>452</v>
      </c>
    </row>
    <row r="13" spans="1:90" x14ac:dyDescent="0.25">
      <c r="A13" t="s">
        <v>265</v>
      </c>
      <c r="B13" t="s">
        <v>266</v>
      </c>
      <c r="C13" t="s">
        <v>458</v>
      </c>
      <c r="H13" t="s">
        <v>448</v>
      </c>
    </row>
    <row r="14" spans="1:90" x14ac:dyDescent="0.25">
      <c r="A14" t="s">
        <v>267</v>
      </c>
      <c r="B14" t="s">
        <v>268</v>
      </c>
      <c r="C14" t="s">
        <v>481</v>
      </c>
      <c r="H14" t="s">
        <v>478</v>
      </c>
    </row>
    <row r="15" spans="1:90" x14ac:dyDescent="0.25">
      <c r="A15" t="s">
        <v>269</v>
      </c>
      <c r="B15" t="s">
        <v>270</v>
      </c>
      <c r="C15" t="s">
        <v>471</v>
      </c>
    </row>
    <row r="16" spans="1:90" x14ac:dyDescent="0.25">
      <c r="A16" t="s">
        <v>271</v>
      </c>
      <c r="B16" t="s">
        <v>272</v>
      </c>
      <c r="C16" t="s">
        <v>441</v>
      </c>
    </row>
    <row r="17" spans="1:3" x14ac:dyDescent="0.25">
      <c r="A17" t="s">
        <v>273</v>
      </c>
      <c r="B17" t="s">
        <v>274</v>
      </c>
      <c r="C17" t="s">
        <v>432</v>
      </c>
    </row>
    <row r="18" spans="1:3" x14ac:dyDescent="0.25">
      <c r="A18" t="s">
        <v>275</v>
      </c>
      <c r="B18" t="s">
        <v>276</v>
      </c>
      <c r="C18" t="s">
        <v>434</v>
      </c>
    </row>
    <row r="19" spans="1:3" x14ac:dyDescent="0.25">
      <c r="A19" t="s">
        <v>277</v>
      </c>
      <c r="B19" t="s">
        <v>278</v>
      </c>
      <c r="C19" t="s">
        <v>442</v>
      </c>
    </row>
    <row r="20" spans="1:3" x14ac:dyDescent="0.25">
      <c r="A20" t="s">
        <v>279</v>
      </c>
      <c r="B20" t="s">
        <v>280</v>
      </c>
    </row>
    <row r="21" spans="1:3" x14ac:dyDescent="0.25">
      <c r="A21" t="s">
        <v>281</v>
      </c>
      <c r="B21" t="s">
        <v>282</v>
      </c>
    </row>
    <row r="22" spans="1:3" x14ac:dyDescent="0.25">
      <c r="A22" t="s">
        <v>283</v>
      </c>
      <c r="B22" t="s">
        <v>284</v>
      </c>
    </row>
    <row r="23" spans="1:3" x14ac:dyDescent="0.25">
      <c r="A23" t="s">
        <v>285</v>
      </c>
      <c r="B23" t="s">
        <v>286</v>
      </c>
    </row>
    <row r="24" spans="1:3" x14ac:dyDescent="0.25">
      <c r="A24" t="s">
        <v>287</v>
      </c>
      <c r="B24" t="s">
        <v>288</v>
      </c>
    </row>
    <row r="25" spans="1:3" x14ac:dyDescent="0.25">
      <c r="B25" t="s">
        <v>289</v>
      </c>
    </row>
    <row r="26" spans="1:3" x14ac:dyDescent="0.25">
      <c r="B26" t="s">
        <v>290</v>
      </c>
    </row>
    <row r="27" spans="1:3" x14ac:dyDescent="0.25">
      <c r="B27" t="s">
        <v>291</v>
      </c>
    </row>
    <row r="28" spans="1:3" x14ac:dyDescent="0.25">
      <c r="B28" t="s">
        <v>292</v>
      </c>
    </row>
    <row r="29" spans="1:3" x14ac:dyDescent="0.25">
      <c r="B29" t="s">
        <v>293</v>
      </c>
    </row>
    <row r="30" spans="1:3" x14ac:dyDescent="0.25">
      <c r="B30" t="s">
        <v>294</v>
      </c>
    </row>
    <row r="31" spans="1:3" x14ac:dyDescent="0.25">
      <c r="B31" t="s">
        <v>295</v>
      </c>
    </row>
    <row r="32" spans="1:3" x14ac:dyDescent="0.25">
      <c r="B32" t="s">
        <v>296</v>
      </c>
    </row>
    <row r="33" spans="2:2" x14ac:dyDescent="0.25">
      <c r="B33" t="s">
        <v>297</v>
      </c>
    </row>
    <row r="34" spans="2:2" x14ac:dyDescent="0.25">
      <c r="B34" t="s">
        <v>298</v>
      </c>
    </row>
    <row r="35" spans="2:2" x14ac:dyDescent="0.25">
      <c r="B35" t="s">
        <v>299</v>
      </c>
    </row>
    <row r="36" spans="2:2" x14ac:dyDescent="0.25">
      <c r="B36" t="s">
        <v>300</v>
      </c>
    </row>
    <row r="37" spans="2:2" x14ac:dyDescent="0.25">
      <c r="B37" t="s">
        <v>301</v>
      </c>
    </row>
    <row r="38" spans="2:2" x14ac:dyDescent="0.25">
      <c r="B38" t="s">
        <v>302</v>
      </c>
    </row>
    <row r="39" spans="2:2" x14ac:dyDescent="0.25">
      <c r="B39" t="s">
        <v>303</v>
      </c>
    </row>
    <row r="40" spans="2:2" x14ac:dyDescent="0.25">
      <c r="B40" t="s">
        <v>304</v>
      </c>
    </row>
    <row r="41" spans="2:2" x14ac:dyDescent="0.25">
      <c r="B41" t="s">
        <v>305</v>
      </c>
    </row>
    <row r="42" spans="2:2" x14ac:dyDescent="0.25">
      <c r="B42" t="s">
        <v>306</v>
      </c>
    </row>
    <row r="43" spans="2:2" x14ac:dyDescent="0.25">
      <c r="B43" t="s">
        <v>307</v>
      </c>
    </row>
    <row r="44" spans="2:2" x14ac:dyDescent="0.25">
      <c r="B44" t="s">
        <v>308</v>
      </c>
    </row>
    <row r="45" spans="2:2" x14ac:dyDescent="0.25">
      <c r="B45" t="s">
        <v>309</v>
      </c>
    </row>
    <row r="46" spans="2:2" x14ac:dyDescent="0.25">
      <c r="B46" t="s">
        <v>310</v>
      </c>
    </row>
    <row r="47" spans="2:2" x14ac:dyDescent="0.25">
      <c r="B47" t="s">
        <v>311</v>
      </c>
    </row>
    <row r="48" spans="2:2" x14ac:dyDescent="0.25">
      <c r="B48" t="s">
        <v>312</v>
      </c>
    </row>
    <row r="49" spans="2:2" x14ac:dyDescent="0.25">
      <c r="B49" t="s">
        <v>313</v>
      </c>
    </row>
    <row r="50" spans="2:2" x14ac:dyDescent="0.25">
      <c r="B50" t="s">
        <v>314</v>
      </c>
    </row>
    <row r="51" spans="2:2" x14ac:dyDescent="0.25">
      <c r="B51" t="s">
        <v>315</v>
      </c>
    </row>
    <row r="52" spans="2:2" x14ac:dyDescent="0.25">
      <c r="B52" t="s">
        <v>316</v>
      </c>
    </row>
    <row r="53" spans="2:2" x14ac:dyDescent="0.25">
      <c r="B53" t="s">
        <v>317</v>
      </c>
    </row>
    <row r="54" spans="2:2" x14ac:dyDescent="0.25">
      <c r="B54" t="s">
        <v>318</v>
      </c>
    </row>
    <row r="55" spans="2:2" x14ac:dyDescent="0.25">
      <c r="B55" t="s">
        <v>319</v>
      </c>
    </row>
    <row r="56" spans="2:2" x14ac:dyDescent="0.25">
      <c r="B56" t="s">
        <v>320</v>
      </c>
    </row>
    <row r="57" spans="2:2" x14ac:dyDescent="0.25">
      <c r="B57" t="s">
        <v>321</v>
      </c>
    </row>
    <row r="58" spans="2:2" x14ac:dyDescent="0.25">
      <c r="B58" t="s">
        <v>322</v>
      </c>
    </row>
    <row r="59" spans="2:2" x14ac:dyDescent="0.25">
      <c r="B59" t="s">
        <v>323</v>
      </c>
    </row>
    <row r="60" spans="2:2" x14ac:dyDescent="0.25">
      <c r="B60" t="s">
        <v>324</v>
      </c>
    </row>
    <row r="61" spans="2:2" x14ac:dyDescent="0.25">
      <c r="B61" t="s">
        <v>325</v>
      </c>
    </row>
    <row r="62" spans="2:2" x14ac:dyDescent="0.25">
      <c r="B62" t="s">
        <v>326</v>
      </c>
    </row>
    <row r="63" spans="2:2" x14ac:dyDescent="0.25">
      <c r="B63" t="s">
        <v>327</v>
      </c>
    </row>
    <row r="64" spans="2:2" x14ac:dyDescent="0.25">
      <c r="B64" t="s">
        <v>328</v>
      </c>
    </row>
    <row r="65" spans="2:2" x14ac:dyDescent="0.25">
      <c r="B65" t="s">
        <v>329</v>
      </c>
    </row>
    <row r="66" spans="2:2" x14ac:dyDescent="0.25">
      <c r="B66" t="s">
        <v>330</v>
      </c>
    </row>
    <row r="67" spans="2:2" x14ac:dyDescent="0.25">
      <c r="B67" t="s">
        <v>331</v>
      </c>
    </row>
    <row r="68" spans="2:2" x14ac:dyDescent="0.25">
      <c r="B68" t="s">
        <v>332</v>
      </c>
    </row>
    <row r="69" spans="2:2" x14ac:dyDescent="0.25">
      <c r="B69" t="s">
        <v>333</v>
      </c>
    </row>
    <row r="70" spans="2:2" x14ac:dyDescent="0.25">
      <c r="B70" t="s">
        <v>334</v>
      </c>
    </row>
    <row r="71" spans="2:2" x14ac:dyDescent="0.25">
      <c r="B71" t="s">
        <v>335</v>
      </c>
    </row>
    <row r="72" spans="2:2" x14ac:dyDescent="0.25">
      <c r="B72" t="s">
        <v>336</v>
      </c>
    </row>
    <row r="73" spans="2:2" x14ac:dyDescent="0.25">
      <c r="B73" t="s">
        <v>337</v>
      </c>
    </row>
    <row r="74" spans="2:2" x14ac:dyDescent="0.25">
      <c r="B74" t="s">
        <v>338</v>
      </c>
    </row>
    <row r="75" spans="2:2" x14ac:dyDescent="0.25">
      <c r="B75" t="s">
        <v>339</v>
      </c>
    </row>
    <row r="76" spans="2:2" x14ac:dyDescent="0.25">
      <c r="B76" t="s">
        <v>340</v>
      </c>
    </row>
    <row r="77" spans="2:2" x14ac:dyDescent="0.25">
      <c r="B77" t="s">
        <v>341</v>
      </c>
    </row>
    <row r="78" spans="2:2" x14ac:dyDescent="0.25">
      <c r="B78" t="s">
        <v>342</v>
      </c>
    </row>
    <row r="79" spans="2:2" x14ac:dyDescent="0.25">
      <c r="B79" t="s">
        <v>343</v>
      </c>
    </row>
    <row r="80" spans="2:2" x14ac:dyDescent="0.25">
      <c r="B80" t="s">
        <v>344</v>
      </c>
    </row>
    <row r="81" spans="2:2" x14ac:dyDescent="0.25">
      <c r="B81" t="s">
        <v>345</v>
      </c>
    </row>
    <row r="82" spans="2:2" x14ac:dyDescent="0.25">
      <c r="B82" t="s">
        <v>346</v>
      </c>
    </row>
    <row r="83" spans="2:2" x14ac:dyDescent="0.25">
      <c r="B83" t="s">
        <v>347</v>
      </c>
    </row>
    <row r="84" spans="2:2" x14ac:dyDescent="0.25">
      <c r="B84" t="s">
        <v>348</v>
      </c>
    </row>
    <row r="85" spans="2:2" x14ac:dyDescent="0.25">
      <c r="B85" t="s">
        <v>349</v>
      </c>
    </row>
    <row r="86" spans="2:2" x14ac:dyDescent="0.25">
      <c r="B86" t="s">
        <v>350</v>
      </c>
    </row>
    <row r="87" spans="2:2" x14ac:dyDescent="0.25">
      <c r="B87" t="s">
        <v>351</v>
      </c>
    </row>
    <row r="88" spans="2:2" x14ac:dyDescent="0.25">
      <c r="B88" t="s">
        <v>352</v>
      </c>
    </row>
    <row r="89" spans="2:2" x14ac:dyDescent="0.25">
      <c r="B89" t="s">
        <v>353</v>
      </c>
    </row>
    <row r="90" spans="2:2" x14ac:dyDescent="0.25">
      <c r="B90" t="s">
        <v>354</v>
      </c>
    </row>
    <row r="91" spans="2:2" x14ac:dyDescent="0.25">
      <c r="B91" t="s">
        <v>355</v>
      </c>
    </row>
    <row r="92" spans="2:2" x14ac:dyDescent="0.25">
      <c r="B92" t="s">
        <v>356</v>
      </c>
    </row>
    <row r="93" spans="2:2" x14ac:dyDescent="0.25">
      <c r="B93" t="s">
        <v>357</v>
      </c>
    </row>
    <row r="94" spans="2:2" x14ac:dyDescent="0.25">
      <c r="B94" t="s">
        <v>358</v>
      </c>
    </row>
    <row r="95" spans="2:2" x14ac:dyDescent="0.25">
      <c r="B95" t="s">
        <v>359</v>
      </c>
    </row>
    <row r="96" spans="2:2" x14ac:dyDescent="0.25">
      <c r="B96" t="s">
        <v>360</v>
      </c>
    </row>
    <row r="97" spans="2:2" x14ac:dyDescent="0.25">
      <c r="B97" t="s">
        <v>361</v>
      </c>
    </row>
    <row r="98" spans="2:2" x14ac:dyDescent="0.25">
      <c r="B98" t="s">
        <v>362</v>
      </c>
    </row>
    <row r="99" spans="2:2" x14ac:dyDescent="0.25">
      <c r="B99" t="s">
        <v>363</v>
      </c>
    </row>
    <row r="100" spans="2:2" x14ac:dyDescent="0.25">
      <c r="B100" t="s">
        <v>364</v>
      </c>
    </row>
    <row r="101" spans="2:2" x14ac:dyDescent="0.25">
      <c r="B101" t="s">
        <v>365</v>
      </c>
    </row>
    <row r="102" spans="2:2" x14ac:dyDescent="0.25">
      <c r="B102" t="s">
        <v>366</v>
      </c>
    </row>
    <row r="103" spans="2:2" x14ac:dyDescent="0.25">
      <c r="B103" t="s">
        <v>367</v>
      </c>
    </row>
    <row r="104" spans="2:2" x14ac:dyDescent="0.25">
      <c r="B104" t="s">
        <v>368</v>
      </c>
    </row>
    <row r="105" spans="2:2" x14ac:dyDescent="0.25">
      <c r="B105" t="s">
        <v>369</v>
      </c>
    </row>
    <row r="106" spans="2:2" x14ac:dyDescent="0.25">
      <c r="B106" t="s">
        <v>370</v>
      </c>
    </row>
    <row r="107" spans="2:2" x14ac:dyDescent="0.25">
      <c r="B107" t="s">
        <v>371</v>
      </c>
    </row>
    <row r="108" spans="2:2" x14ac:dyDescent="0.25">
      <c r="B108" t="s">
        <v>372</v>
      </c>
    </row>
    <row r="109" spans="2:2" x14ac:dyDescent="0.25">
      <c r="B109" t="s">
        <v>373</v>
      </c>
    </row>
    <row r="110" spans="2:2" x14ac:dyDescent="0.25">
      <c r="B110" t="s">
        <v>374</v>
      </c>
    </row>
    <row r="111" spans="2:2" x14ac:dyDescent="0.25">
      <c r="B111" t="s">
        <v>375</v>
      </c>
    </row>
    <row r="112" spans="2:2" x14ac:dyDescent="0.25">
      <c r="B112" t="s">
        <v>376</v>
      </c>
    </row>
    <row r="113" spans="2:2" x14ac:dyDescent="0.25">
      <c r="B113" t="s">
        <v>377</v>
      </c>
    </row>
    <row r="114" spans="2:2" x14ac:dyDescent="0.25">
      <c r="B114" t="s">
        <v>378</v>
      </c>
    </row>
    <row r="115" spans="2:2" x14ac:dyDescent="0.25">
      <c r="B115" t="s">
        <v>379</v>
      </c>
    </row>
    <row r="116" spans="2:2" x14ac:dyDescent="0.25">
      <c r="B116" t="s">
        <v>380</v>
      </c>
    </row>
    <row r="117" spans="2:2" x14ac:dyDescent="0.25">
      <c r="B117" t="s">
        <v>381</v>
      </c>
    </row>
    <row r="118" spans="2:2" x14ac:dyDescent="0.25">
      <c r="B118" t="s">
        <v>382</v>
      </c>
    </row>
    <row r="119" spans="2:2" x14ac:dyDescent="0.25">
      <c r="B119" t="s">
        <v>383</v>
      </c>
    </row>
    <row r="120" spans="2:2" x14ac:dyDescent="0.25">
      <c r="B120" t="s">
        <v>384</v>
      </c>
    </row>
    <row r="121" spans="2:2" x14ac:dyDescent="0.25">
      <c r="B121" t="s">
        <v>385</v>
      </c>
    </row>
    <row r="122" spans="2:2" x14ac:dyDescent="0.25">
      <c r="B122" t="s">
        <v>386</v>
      </c>
    </row>
    <row r="123" spans="2:2" x14ac:dyDescent="0.25">
      <c r="B123" t="s">
        <v>387</v>
      </c>
    </row>
    <row r="124" spans="2:2" x14ac:dyDescent="0.25">
      <c r="B124" t="s">
        <v>388</v>
      </c>
    </row>
    <row r="125" spans="2:2" x14ac:dyDescent="0.25">
      <c r="B125" t="s">
        <v>389</v>
      </c>
    </row>
    <row r="126" spans="2:2" x14ac:dyDescent="0.25">
      <c r="B126" t="s">
        <v>390</v>
      </c>
    </row>
    <row r="127" spans="2:2" x14ac:dyDescent="0.25">
      <c r="B127" t="s">
        <v>391</v>
      </c>
    </row>
    <row r="128" spans="2:2" x14ac:dyDescent="0.25">
      <c r="B128" t="s">
        <v>392</v>
      </c>
    </row>
    <row r="129" spans="2:2" x14ac:dyDescent="0.25">
      <c r="B129" t="s">
        <v>393</v>
      </c>
    </row>
    <row r="130" spans="2:2" x14ac:dyDescent="0.25">
      <c r="B130" t="s">
        <v>394</v>
      </c>
    </row>
    <row r="131" spans="2:2" x14ac:dyDescent="0.25">
      <c r="B131" t="s">
        <v>395</v>
      </c>
    </row>
    <row r="132" spans="2:2" x14ac:dyDescent="0.25">
      <c r="B132" t="s">
        <v>396</v>
      </c>
    </row>
    <row r="133" spans="2:2" x14ac:dyDescent="0.25">
      <c r="B133" t="s">
        <v>397</v>
      </c>
    </row>
    <row r="134" spans="2:2" x14ac:dyDescent="0.25">
      <c r="B134" t="s">
        <v>398</v>
      </c>
    </row>
    <row r="135" spans="2:2" x14ac:dyDescent="0.25">
      <c r="B135" t="s">
        <v>399</v>
      </c>
    </row>
    <row r="136" spans="2:2" x14ac:dyDescent="0.25">
      <c r="B136" t="s">
        <v>400</v>
      </c>
    </row>
    <row r="137" spans="2:2" x14ac:dyDescent="0.25">
      <c r="B137" t="s">
        <v>401</v>
      </c>
    </row>
    <row r="138" spans="2:2" x14ac:dyDescent="0.25">
      <c r="B138" t="s">
        <v>402</v>
      </c>
    </row>
    <row r="139" spans="2:2" x14ac:dyDescent="0.25">
      <c r="B139" t="s">
        <v>403</v>
      </c>
    </row>
    <row r="140" spans="2:2" x14ac:dyDescent="0.25">
      <c r="B140" t="s">
        <v>404</v>
      </c>
    </row>
    <row r="141" spans="2:2" x14ac:dyDescent="0.25">
      <c r="B141" t="s">
        <v>405</v>
      </c>
    </row>
    <row r="142" spans="2:2" x14ac:dyDescent="0.25">
      <c r="B142" t="s">
        <v>406</v>
      </c>
    </row>
    <row r="143" spans="2:2" x14ac:dyDescent="0.25">
      <c r="B143" t="s">
        <v>407</v>
      </c>
    </row>
    <row r="144" spans="2:2" x14ac:dyDescent="0.25">
      <c r="B144" t="s">
        <v>408</v>
      </c>
    </row>
    <row r="145" spans="2:2" x14ac:dyDescent="0.25">
      <c r="B145" t="s">
        <v>409</v>
      </c>
    </row>
    <row r="146" spans="2:2" x14ac:dyDescent="0.25">
      <c r="B146" t="s">
        <v>410</v>
      </c>
    </row>
    <row r="147" spans="2:2" x14ac:dyDescent="0.25">
      <c r="B147" t="s">
        <v>411</v>
      </c>
    </row>
    <row r="148" spans="2:2" x14ac:dyDescent="0.25">
      <c r="B148" t="s">
        <v>412</v>
      </c>
    </row>
    <row r="149" spans="2:2" x14ac:dyDescent="0.25">
      <c r="B149" t="s">
        <v>413</v>
      </c>
    </row>
    <row r="150" spans="2:2" x14ac:dyDescent="0.25">
      <c r="B150" t="s">
        <v>414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C1539D-A634-44AE-86F3-8DD20730E67F}">
  <dimension ref="A1:LH13"/>
  <sheetViews>
    <sheetView topLeftCell="KW1" workbookViewId="0">
      <selection activeCell="LE17" sqref="LE17"/>
    </sheetView>
  </sheetViews>
  <sheetFormatPr baseColWidth="10" defaultRowHeight="15" x14ac:dyDescent="0.25"/>
  <cols>
    <col min="1" max="1" width="71.7109375" bestFit="1" customWidth="1"/>
    <col min="2" max="2" width="79.5703125" bestFit="1" customWidth="1"/>
    <col min="313" max="313" width="51.140625" bestFit="1" customWidth="1"/>
  </cols>
  <sheetData>
    <row r="1" spans="1:320" x14ac:dyDescent="0.25">
      <c r="A1" s="50" t="s">
        <v>376</v>
      </c>
      <c r="B1" s="50" t="s">
        <v>430</v>
      </c>
      <c r="C1" s="1" t="s">
        <v>355</v>
      </c>
      <c r="D1" s="1" t="s">
        <v>225</v>
      </c>
      <c r="E1" s="1" t="s">
        <v>369</v>
      </c>
      <c r="F1" s="1" t="s">
        <v>249</v>
      </c>
      <c r="G1" s="1" t="s">
        <v>237</v>
      </c>
      <c r="H1" s="1" t="s">
        <v>310</v>
      </c>
      <c r="I1" s="1" t="s">
        <v>360</v>
      </c>
      <c r="J1" s="1" t="s">
        <v>321</v>
      </c>
      <c r="K1" s="1" t="s">
        <v>365</v>
      </c>
      <c r="L1" s="1" t="s">
        <v>330</v>
      </c>
      <c r="M1" s="1" t="s">
        <v>373</v>
      </c>
      <c r="N1" s="1" t="s">
        <v>336</v>
      </c>
      <c r="O1" s="1" t="s">
        <v>382</v>
      </c>
      <c r="P1" s="1" t="s">
        <v>431</v>
      </c>
      <c r="Q1" s="1" t="s">
        <v>349</v>
      </c>
      <c r="R1" s="1" t="s">
        <v>343</v>
      </c>
      <c r="S1" s="1" t="s">
        <v>432</v>
      </c>
      <c r="T1" s="1" t="s">
        <v>267</v>
      </c>
      <c r="U1" s="1" t="s">
        <v>379</v>
      </c>
      <c r="V1" s="1" t="s">
        <v>230</v>
      </c>
      <c r="W1" s="1" t="s">
        <v>214</v>
      </c>
      <c r="X1" s="1" t="s">
        <v>433</v>
      </c>
      <c r="Y1" s="1" t="s">
        <v>173</v>
      </c>
      <c r="Z1" s="1" t="s">
        <v>222</v>
      </c>
      <c r="AA1" s="1" t="s">
        <v>174</v>
      </c>
      <c r="AB1" s="1" t="s">
        <v>260</v>
      </c>
      <c r="AC1" s="1" t="s">
        <v>175</v>
      </c>
      <c r="AD1" s="1" t="s">
        <v>434</v>
      </c>
      <c r="AE1" s="1" t="s">
        <v>148</v>
      </c>
      <c r="AF1" s="1" t="s">
        <v>218</v>
      </c>
      <c r="AG1" s="1" t="s">
        <v>149</v>
      </c>
      <c r="AH1" s="1" t="s">
        <v>233</v>
      </c>
      <c r="AI1" s="1" t="s">
        <v>152</v>
      </c>
      <c r="AJ1" s="1" t="s">
        <v>257</v>
      </c>
      <c r="AK1" s="1" t="s">
        <v>150</v>
      </c>
      <c r="AL1" s="1" t="s">
        <v>155</v>
      </c>
      <c r="AM1" s="1" t="s">
        <v>239</v>
      </c>
      <c r="AN1" s="1" t="s">
        <v>172</v>
      </c>
      <c r="AO1" s="1" t="s">
        <v>151</v>
      </c>
      <c r="AP1" s="1" t="s">
        <v>212</v>
      </c>
      <c r="AQ1" s="1" t="s">
        <v>176</v>
      </c>
      <c r="AR1" s="1" t="s">
        <v>216</v>
      </c>
      <c r="AS1" s="1" t="s">
        <v>244</v>
      </c>
      <c r="AT1" s="1" t="s">
        <v>220</v>
      </c>
      <c r="AU1" s="1" t="s">
        <v>177</v>
      </c>
      <c r="AV1" s="1" t="s">
        <v>171</v>
      </c>
      <c r="AW1" s="1" t="s">
        <v>178</v>
      </c>
      <c r="AX1" s="1" t="s">
        <v>229</v>
      </c>
      <c r="AY1" s="1" t="s">
        <v>179</v>
      </c>
      <c r="AZ1" s="1" t="s">
        <v>245</v>
      </c>
      <c r="BA1" s="1" t="s">
        <v>180</v>
      </c>
      <c r="BB1" s="1" t="s">
        <v>241</v>
      </c>
      <c r="BC1" s="1" t="s">
        <v>181</v>
      </c>
      <c r="BD1" s="1" t="s">
        <v>169</v>
      </c>
      <c r="BE1" s="1" t="s">
        <v>182</v>
      </c>
      <c r="BF1" s="1" t="s">
        <v>170</v>
      </c>
      <c r="BG1" s="1" t="s">
        <v>183</v>
      </c>
      <c r="BH1" s="1" t="s">
        <v>159</v>
      </c>
      <c r="BI1" s="1" t="s">
        <v>161</v>
      </c>
      <c r="BJ1" s="1" t="s">
        <v>164</v>
      </c>
      <c r="BK1" s="1" t="s">
        <v>184</v>
      </c>
      <c r="BL1" s="1" t="s">
        <v>435</v>
      </c>
      <c r="BM1" s="1" t="s">
        <v>185</v>
      </c>
      <c r="BN1" s="1" t="s">
        <v>166</v>
      </c>
      <c r="BO1" s="1" t="s">
        <v>186</v>
      </c>
      <c r="BP1" s="1" t="s">
        <v>213</v>
      </c>
      <c r="BQ1" s="1" t="s">
        <v>187</v>
      </c>
      <c r="BR1" s="1" t="s">
        <v>215</v>
      </c>
      <c r="BS1" s="1" t="s">
        <v>188</v>
      </c>
      <c r="BT1" s="1" t="s">
        <v>217</v>
      </c>
      <c r="BU1" s="1" t="s">
        <v>189</v>
      </c>
      <c r="BV1" s="1" t="s">
        <v>219</v>
      </c>
      <c r="BW1" s="1" t="s">
        <v>190</v>
      </c>
      <c r="BX1" s="1" t="s">
        <v>221</v>
      </c>
      <c r="BY1" s="1" t="s">
        <v>191</v>
      </c>
      <c r="BZ1" s="1" t="s">
        <v>223</v>
      </c>
      <c r="CA1" s="1" t="s">
        <v>192</v>
      </c>
      <c r="CB1" s="1" t="s">
        <v>168</v>
      </c>
      <c r="CC1" s="1" t="s">
        <v>193</v>
      </c>
      <c r="CD1" s="1" t="s">
        <v>228</v>
      </c>
      <c r="CE1" s="1" t="s">
        <v>194</v>
      </c>
      <c r="CF1" s="1" t="s">
        <v>232</v>
      </c>
      <c r="CG1" s="1" t="s">
        <v>195</v>
      </c>
      <c r="CH1" s="1" t="s">
        <v>235</v>
      </c>
      <c r="CI1" s="1" t="s">
        <v>196</v>
      </c>
      <c r="CJ1" s="1" t="s">
        <v>231</v>
      </c>
      <c r="CK1" s="1" t="s">
        <v>197</v>
      </c>
      <c r="CL1" s="1" t="s">
        <v>436</v>
      </c>
      <c r="CM1" s="1" t="s">
        <v>198</v>
      </c>
      <c r="CN1" s="1" t="s">
        <v>240</v>
      </c>
      <c r="CO1" s="1" t="s">
        <v>199</v>
      </c>
      <c r="CP1" s="1" t="s">
        <v>488</v>
      </c>
      <c r="CQ1" s="1" t="s">
        <v>154</v>
      </c>
      <c r="CR1" s="1" t="s">
        <v>157</v>
      </c>
      <c r="CS1" s="1" t="s">
        <v>156</v>
      </c>
      <c r="CT1" s="1" t="s">
        <v>158</v>
      </c>
      <c r="CU1" s="1" t="s">
        <v>437</v>
      </c>
      <c r="CV1" s="1" t="s">
        <v>438</v>
      </c>
      <c r="CW1" s="1" t="s">
        <v>202</v>
      </c>
      <c r="CX1" s="1" t="s">
        <v>439</v>
      </c>
      <c r="CY1" s="1" t="s">
        <v>203</v>
      </c>
      <c r="CZ1" s="1" t="s">
        <v>440</v>
      </c>
      <c r="DA1" s="1" t="s">
        <v>204</v>
      </c>
      <c r="DB1" s="1" t="s">
        <v>160</v>
      </c>
      <c r="DC1" s="1" t="s">
        <v>205</v>
      </c>
      <c r="DD1" s="1" t="s">
        <v>162</v>
      </c>
      <c r="DE1" s="1" t="s">
        <v>206</v>
      </c>
      <c r="DF1" s="1" t="s">
        <v>163</v>
      </c>
      <c r="DG1" s="1" t="s">
        <v>207</v>
      </c>
      <c r="DH1" s="1" t="s">
        <v>441</v>
      </c>
      <c r="DI1" s="1" t="s">
        <v>208</v>
      </c>
      <c r="DJ1" s="1" t="s">
        <v>165</v>
      </c>
      <c r="DK1" s="1" t="s">
        <v>209</v>
      </c>
      <c r="DL1" s="1" t="s">
        <v>442</v>
      </c>
      <c r="DM1" s="1" t="s">
        <v>210</v>
      </c>
      <c r="DN1" s="1" t="s">
        <v>167</v>
      </c>
      <c r="DO1" s="1" t="s">
        <v>211</v>
      </c>
      <c r="DP1" s="1" t="s">
        <v>200</v>
      </c>
      <c r="DQ1" s="1" t="s">
        <v>201</v>
      </c>
      <c r="DR1" s="1" t="s">
        <v>234</v>
      </c>
      <c r="DS1" s="1" t="s">
        <v>443</v>
      </c>
      <c r="DT1" s="1" t="s">
        <v>300</v>
      </c>
      <c r="DU1" s="1" t="s">
        <v>444</v>
      </c>
      <c r="DV1" s="1" t="s">
        <v>256</v>
      </c>
      <c r="DW1" s="1" t="s">
        <v>370</v>
      </c>
      <c r="DX1" s="1" t="s">
        <v>259</v>
      </c>
      <c r="DY1" s="1" t="s">
        <v>445</v>
      </c>
      <c r="DZ1" s="1" t="s">
        <v>268</v>
      </c>
      <c r="EA1" s="1" t="s">
        <v>446</v>
      </c>
      <c r="EB1" s="1" t="s">
        <v>278</v>
      </c>
      <c r="EC1" s="1" t="s">
        <v>147</v>
      </c>
      <c r="ED1" s="1" t="s">
        <v>269</v>
      </c>
      <c r="EE1" s="1" t="s">
        <v>374</v>
      </c>
      <c r="EF1" s="1" t="s">
        <v>311</v>
      </c>
      <c r="EG1" s="1" t="s">
        <v>447</v>
      </c>
      <c r="EH1" s="1" t="s">
        <v>248</v>
      </c>
      <c r="EI1" s="1" t="s">
        <v>448</v>
      </c>
      <c r="EJ1" s="1" t="s">
        <v>314</v>
      </c>
      <c r="EK1" s="1" t="s">
        <v>449</v>
      </c>
      <c r="EL1" s="1" t="s">
        <v>316</v>
      </c>
      <c r="EM1" s="1" t="s">
        <v>255</v>
      </c>
      <c r="EN1" s="1" t="s">
        <v>286</v>
      </c>
      <c r="EO1" s="1" t="s">
        <v>146</v>
      </c>
      <c r="EP1" s="1" t="s">
        <v>322</v>
      </c>
      <c r="EQ1" s="1" t="s">
        <v>366</v>
      </c>
      <c r="ER1" s="1" t="s">
        <v>324</v>
      </c>
      <c r="ES1" s="1" t="s">
        <v>303</v>
      </c>
      <c r="ET1" s="1" t="s">
        <v>326</v>
      </c>
      <c r="EU1" s="1" t="s">
        <v>305</v>
      </c>
      <c r="EV1" s="1" t="s">
        <v>331</v>
      </c>
      <c r="EW1" s="1" t="s">
        <v>450</v>
      </c>
      <c r="EX1" s="1" t="s">
        <v>337</v>
      </c>
      <c r="EY1" s="1" t="s">
        <v>451</v>
      </c>
      <c r="EZ1" s="1" t="s">
        <v>350</v>
      </c>
      <c r="FA1" s="1" t="s">
        <v>452</v>
      </c>
      <c r="FB1" s="1" t="s">
        <v>356</v>
      </c>
      <c r="FC1" s="1" t="s">
        <v>361</v>
      </c>
      <c r="FD1" s="1" t="s">
        <v>344</v>
      </c>
      <c r="FE1" s="1" t="s">
        <v>347</v>
      </c>
      <c r="FF1" s="1" t="s">
        <v>246</v>
      </c>
      <c r="FG1" s="1" t="s">
        <v>317</v>
      </c>
      <c r="FH1" s="1" t="s">
        <v>453</v>
      </c>
      <c r="FI1" s="1" t="s">
        <v>306</v>
      </c>
      <c r="FJ1" s="1" t="s">
        <v>266</v>
      </c>
      <c r="FK1" s="1" t="s">
        <v>454</v>
      </c>
      <c r="FL1" s="1" t="s">
        <v>144</v>
      </c>
      <c r="FM1" s="1" t="s">
        <v>236</v>
      </c>
      <c r="FN1" s="1" t="s">
        <v>325</v>
      </c>
      <c r="FO1" s="1" t="s">
        <v>415</v>
      </c>
      <c r="FP1" s="1" t="s">
        <v>224</v>
      </c>
      <c r="FQ1" s="1" t="s">
        <v>416</v>
      </c>
      <c r="FR1" s="1" t="s">
        <v>327</v>
      </c>
      <c r="FS1" s="1" t="s">
        <v>253</v>
      </c>
      <c r="FT1" s="1" t="s">
        <v>276</v>
      </c>
      <c r="FU1" s="1" t="s">
        <v>455</v>
      </c>
      <c r="FV1" s="1" t="s">
        <v>334</v>
      </c>
      <c r="FW1" s="1" t="s">
        <v>456</v>
      </c>
      <c r="FX1" s="1" t="s">
        <v>315</v>
      </c>
      <c r="FY1" s="1" t="s">
        <v>242</v>
      </c>
      <c r="FZ1" s="1" t="s">
        <v>304</v>
      </c>
      <c r="GA1" s="1" t="s">
        <v>287</v>
      </c>
      <c r="GB1" s="1" t="s">
        <v>340</v>
      </c>
      <c r="GC1" s="1" t="s">
        <v>145</v>
      </c>
      <c r="GD1" s="1" t="s">
        <v>261</v>
      </c>
      <c r="GE1" s="1" t="s">
        <v>457</v>
      </c>
      <c r="GF1" s="1" t="s">
        <v>393</v>
      </c>
      <c r="GG1" s="1" t="s">
        <v>383</v>
      </c>
      <c r="GH1" s="1" t="s">
        <v>483</v>
      </c>
      <c r="GI1" s="1" t="s">
        <v>280</v>
      </c>
      <c r="GJ1" s="1" t="s">
        <v>482</v>
      </c>
      <c r="GK1" s="1" t="s">
        <v>335</v>
      </c>
      <c r="GL1" s="1" t="s">
        <v>401</v>
      </c>
      <c r="GM1" s="1" t="s">
        <v>285</v>
      </c>
      <c r="GN1" s="1" t="s">
        <v>411</v>
      </c>
      <c r="GO1" s="1" t="s">
        <v>338</v>
      </c>
      <c r="GP1" s="1" t="s">
        <v>387</v>
      </c>
      <c r="GQ1" s="1" t="s">
        <v>341</v>
      </c>
      <c r="GR1" s="1" t="s">
        <v>481</v>
      </c>
      <c r="GS1" s="1" t="s">
        <v>342</v>
      </c>
      <c r="GT1" s="1" t="s">
        <v>397</v>
      </c>
      <c r="GU1" s="1" t="s">
        <v>318</v>
      </c>
      <c r="GV1" s="1" t="s">
        <v>480</v>
      </c>
      <c r="GW1" s="1" t="s">
        <v>345</v>
      </c>
      <c r="GX1" s="1" t="s">
        <v>479</v>
      </c>
      <c r="GY1" s="1" t="s">
        <v>319</v>
      </c>
      <c r="GZ1" s="1" t="s">
        <v>283</v>
      </c>
      <c r="HA1" s="1" t="s">
        <v>348</v>
      </c>
      <c r="HB1" s="1" t="s">
        <v>385</v>
      </c>
      <c r="HC1" s="1" t="s">
        <v>320</v>
      </c>
      <c r="HD1" s="1" t="s">
        <v>313</v>
      </c>
      <c r="HE1" s="1" t="s">
        <v>351</v>
      </c>
      <c r="HF1" s="1" t="s">
        <v>328</v>
      </c>
      <c r="HG1" s="1" t="s">
        <v>353</v>
      </c>
      <c r="HH1" s="1" t="s">
        <v>391</v>
      </c>
      <c r="HI1" s="1" t="s">
        <v>354</v>
      </c>
      <c r="HJ1" s="1" t="s">
        <v>395</v>
      </c>
      <c r="HK1" s="1" t="s">
        <v>275</v>
      </c>
      <c r="HL1" s="1" t="s">
        <v>399</v>
      </c>
      <c r="HM1" s="1" t="s">
        <v>358</v>
      </c>
      <c r="HN1" s="1" t="s">
        <v>281</v>
      </c>
      <c r="HO1" s="1" t="s">
        <v>359</v>
      </c>
      <c r="HP1" s="1" t="s">
        <v>308</v>
      </c>
      <c r="HQ1" s="1" t="s">
        <v>252</v>
      </c>
      <c r="HR1" s="1" t="s">
        <v>478</v>
      </c>
      <c r="HS1" s="1" t="s">
        <v>254</v>
      </c>
      <c r="HT1" s="1" t="s">
        <v>409</v>
      </c>
      <c r="HU1" s="1" t="s">
        <v>362</v>
      </c>
      <c r="HV1" s="1" t="s">
        <v>265</v>
      </c>
      <c r="HW1" s="1" t="s">
        <v>363</v>
      </c>
      <c r="HX1" s="1" t="s">
        <v>238</v>
      </c>
      <c r="HY1" s="1" t="s">
        <v>299</v>
      </c>
      <c r="HZ1" s="1" t="s">
        <v>384</v>
      </c>
      <c r="IA1" s="1" t="s">
        <v>477</v>
      </c>
      <c r="IB1" s="1" t="s">
        <v>386</v>
      </c>
      <c r="IC1" s="1" t="s">
        <v>476</v>
      </c>
      <c r="ID1" s="1" t="s">
        <v>389</v>
      </c>
      <c r="IE1" s="1" t="s">
        <v>475</v>
      </c>
      <c r="IF1" s="1" t="s">
        <v>474</v>
      </c>
      <c r="IG1" s="1" t="s">
        <v>270</v>
      </c>
      <c r="IH1" s="1" t="s">
        <v>473</v>
      </c>
      <c r="II1" s="1" t="s">
        <v>288</v>
      </c>
      <c r="IJ1" s="1" t="s">
        <v>329</v>
      </c>
      <c r="IK1" s="1" t="s">
        <v>472</v>
      </c>
      <c r="IL1" s="1" t="s">
        <v>471</v>
      </c>
      <c r="IM1" s="1" t="s">
        <v>470</v>
      </c>
      <c r="IN1" s="1" t="s">
        <v>392</v>
      </c>
      <c r="IO1" s="1" t="s">
        <v>469</v>
      </c>
      <c r="IP1" s="1" t="s">
        <v>394</v>
      </c>
      <c r="IQ1" s="1" t="s">
        <v>301</v>
      </c>
      <c r="IR1" s="1" t="s">
        <v>396</v>
      </c>
      <c r="IS1" s="1" t="s">
        <v>258</v>
      </c>
      <c r="IT1" s="1" t="s">
        <v>398</v>
      </c>
      <c r="IU1" s="1" t="s">
        <v>367</v>
      </c>
      <c r="IV1" s="1" t="s">
        <v>400</v>
      </c>
      <c r="IW1" s="1" t="s">
        <v>368</v>
      </c>
      <c r="IX1" s="1" t="s">
        <v>468</v>
      </c>
      <c r="IY1" s="1" t="s">
        <v>302</v>
      </c>
      <c r="IZ1" s="1" t="s">
        <v>307</v>
      </c>
      <c r="JA1" s="1" t="s">
        <v>371</v>
      </c>
      <c r="JB1" s="1" t="s">
        <v>467</v>
      </c>
      <c r="JC1" s="1" t="s">
        <v>372</v>
      </c>
      <c r="JD1" s="1" t="s">
        <v>466</v>
      </c>
      <c r="JE1" s="1" t="s">
        <v>312</v>
      </c>
      <c r="JF1" s="1" t="s">
        <v>465</v>
      </c>
      <c r="JG1" s="1" t="s">
        <v>375</v>
      </c>
      <c r="JH1" s="1" t="s">
        <v>464</v>
      </c>
      <c r="JI1" s="1" t="s">
        <v>277</v>
      </c>
      <c r="JJ1" s="1" t="s">
        <v>463</v>
      </c>
      <c r="JK1" s="1" t="s">
        <v>377</v>
      </c>
      <c r="JL1" s="1" t="s">
        <v>410</v>
      </c>
      <c r="JM1" s="1" t="s">
        <v>378</v>
      </c>
      <c r="JN1" s="1" t="s">
        <v>309</v>
      </c>
      <c r="JO1" s="1" t="s">
        <v>323</v>
      </c>
      <c r="JP1" s="1" t="s">
        <v>153</v>
      </c>
      <c r="JQ1" s="1" t="s">
        <v>380</v>
      </c>
      <c r="JR1" s="1" t="s">
        <v>332</v>
      </c>
      <c r="JS1" s="1" t="s">
        <v>381</v>
      </c>
      <c r="JT1" s="1" t="s">
        <v>271</v>
      </c>
      <c r="JU1" s="1" t="s">
        <v>388</v>
      </c>
      <c r="JV1" s="1" t="s">
        <v>272</v>
      </c>
      <c r="JW1" s="1" t="s">
        <v>264</v>
      </c>
      <c r="JX1" s="1" t="s">
        <v>297</v>
      </c>
      <c r="JY1" s="1" t="s">
        <v>263</v>
      </c>
      <c r="JZ1" s="1" t="s">
        <v>462</v>
      </c>
      <c r="KA1" s="1" t="s">
        <v>226</v>
      </c>
      <c r="KB1" s="1" t="s">
        <v>296</v>
      </c>
      <c r="KC1" s="1" t="s">
        <v>293</v>
      </c>
      <c r="KD1" s="1" t="s">
        <v>274</v>
      </c>
      <c r="KE1" s="1" t="s">
        <v>429</v>
      </c>
      <c r="KF1" s="1" t="s">
        <v>279</v>
      </c>
      <c r="KG1" s="1" t="s">
        <v>273</v>
      </c>
      <c r="KH1" s="1" t="s">
        <v>292</v>
      </c>
      <c r="KI1" s="1" t="s">
        <v>243</v>
      </c>
      <c r="KJ1" s="1" t="s">
        <v>251</v>
      </c>
      <c r="KK1" s="1" t="s">
        <v>461</v>
      </c>
      <c r="KL1" s="1" t="s">
        <v>250</v>
      </c>
      <c r="KM1" s="1" t="s">
        <v>460</v>
      </c>
      <c r="KN1" s="1" t="s">
        <v>262</v>
      </c>
      <c r="KO1" s="1" t="s">
        <v>247</v>
      </c>
      <c r="KP1" s="1" t="s">
        <v>284</v>
      </c>
      <c r="KQ1" s="1" t="s">
        <v>227</v>
      </c>
      <c r="KR1" s="1" t="s">
        <v>459</v>
      </c>
      <c r="KS1" s="1" t="s">
        <v>294</v>
      </c>
      <c r="KT1" s="1" t="s">
        <v>458</v>
      </c>
      <c r="KU1" s="1" t="s">
        <v>289</v>
      </c>
      <c r="KV1" s="1" t="s">
        <v>282</v>
      </c>
      <c r="KW1" s="1" t="s">
        <v>290</v>
      </c>
      <c r="KX1" s="1" t="s">
        <v>298</v>
      </c>
      <c r="KY1" s="1" t="s">
        <v>295</v>
      </c>
      <c r="KZ1" s="1" t="s">
        <v>291</v>
      </c>
      <c r="LA1" s="1" t="s">
        <v>357</v>
      </c>
      <c r="LB1" s="1" t="s">
        <v>339</v>
      </c>
      <c r="LC1" s="1" t="s">
        <v>333</v>
      </c>
      <c r="LD1" s="1" t="s">
        <v>346</v>
      </c>
      <c r="LE1" s="1" t="s">
        <v>352</v>
      </c>
      <c r="LF1" s="1" t="s">
        <v>484</v>
      </c>
      <c r="LG1" s="1" t="s">
        <v>486</v>
      </c>
      <c r="LH1" s="1" t="s">
        <v>487</v>
      </c>
    </row>
    <row r="2" spans="1:320" x14ac:dyDescent="0.25">
      <c r="A2" t="s">
        <v>106</v>
      </c>
      <c r="B2" t="s">
        <v>106</v>
      </c>
      <c r="C2" t="s">
        <v>106</v>
      </c>
      <c r="D2" t="s">
        <v>106</v>
      </c>
      <c r="E2" t="s">
        <v>106</v>
      </c>
      <c r="F2" t="s">
        <v>106</v>
      </c>
      <c r="G2" t="s">
        <v>106</v>
      </c>
      <c r="H2" t="s">
        <v>106</v>
      </c>
      <c r="I2" t="s">
        <v>106</v>
      </c>
      <c r="J2" t="s">
        <v>106</v>
      </c>
      <c r="K2" t="s">
        <v>106</v>
      </c>
      <c r="L2" t="s">
        <v>106</v>
      </c>
      <c r="M2" t="s">
        <v>106</v>
      </c>
      <c r="N2" t="s">
        <v>106</v>
      </c>
      <c r="O2" t="s">
        <v>106</v>
      </c>
      <c r="P2" t="s">
        <v>106</v>
      </c>
      <c r="Q2" t="s">
        <v>106</v>
      </c>
      <c r="R2" t="s">
        <v>106</v>
      </c>
      <c r="S2" t="s">
        <v>106</v>
      </c>
      <c r="T2" t="s">
        <v>106</v>
      </c>
      <c r="U2" t="s">
        <v>106</v>
      </c>
      <c r="V2" t="s">
        <v>417</v>
      </c>
      <c r="W2" t="s">
        <v>417</v>
      </c>
      <c r="X2" t="s">
        <v>417</v>
      </c>
      <c r="Y2" t="s">
        <v>417</v>
      </c>
      <c r="Z2" t="s">
        <v>417</v>
      </c>
      <c r="AA2" t="s">
        <v>417</v>
      </c>
      <c r="AB2" t="s">
        <v>417</v>
      </c>
      <c r="AC2" t="s">
        <v>417</v>
      </c>
      <c r="AD2" t="s">
        <v>417</v>
      </c>
      <c r="AE2" t="s">
        <v>417</v>
      </c>
      <c r="AF2" t="s">
        <v>417</v>
      </c>
      <c r="AG2" t="s">
        <v>417</v>
      </c>
      <c r="AH2" t="s">
        <v>417</v>
      </c>
      <c r="AI2" t="s">
        <v>417</v>
      </c>
      <c r="AJ2" t="s">
        <v>417</v>
      </c>
      <c r="AK2" t="s">
        <v>417</v>
      </c>
      <c r="AL2" t="s">
        <v>417</v>
      </c>
      <c r="AM2" t="s">
        <v>417</v>
      </c>
      <c r="AN2" t="s">
        <v>417</v>
      </c>
      <c r="AO2" t="s">
        <v>417</v>
      </c>
      <c r="AP2" t="s">
        <v>417</v>
      </c>
      <c r="AQ2" t="s">
        <v>417</v>
      </c>
      <c r="AR2" t="s">
        <v>417</v>
      </c>
      <c r="AS2" t="s">
        <v>417</v>
      </c>
      <c r="AT2" t="s">
        <v>417</v>
      </c>
      <c r="AU2" t="s">
        <v>417</v>
      </c>
      <c r="AV2" t="s">
        <v>417</v>
      </c>
      <c r="AW2" t="s">
        <v>417</v>
      </c>
      <c r="AX2" t="s">
        <v>417</v>
      </c>
      <c r="AY2" t="s">
        <v>417</v>
      </c>
      <c r="AZ2" t="s">
        <v>417</v>
      </c>
      <c r="BA2" t="s">
        <v>417</v>
      </c>
      <c r="BB2" t="s">
        <v>417</v>
      </c>
      <c r="BC2" t="s">
        <v>417</v>
      </c>
      <c r="BD2" t="s">
        <v>417</v>
      </c>
      <c r="BE2" t="s">
        <v>417</v>
      </c>
      <c r="BF2" t="s">
        <v>417</v>
      </c>
      <c r="BG2" t="s">
        <v>417</v>
      </c>
      <c r="BH2" t="s">
        <v>417</v>
      </c>
      <c r="BI2" t="s">
        <v>417</v>
      </c>
      <c r="BJ2" t="s">
        <v>417</v>
      </c>
      <c r="BK2" t="s">
        <v>417</v>
      </c>
      <c r="BL2" t="s">
        <v>417</v>
      </c>
      <c r="BM2" t="s">
        <v>417</v>
      </c>
      <c r="BN2" t="s">
        <v>417</v>
      </c>
      <c r="BO2" t="s">
        <v>417</v>
      </c>
      <c r="BP2" t="s">
        <v>417</v>
      </c>
      <c r="BQ2" t="s">
        <v>417</v>
      </c>
      <c r="BR2" t="s">
        <v>417</v>
      </c>
      <c r="BS2" t="s">
        <v>417</v>
      </c>
      <c r="BT2" t="s">
        <v>417</v>
      </c>
      <c r="BU2" t="s">
        <v>417</v>
      </c>
      <c r="BV2" t="s">
        <v>417</v>
      </c>
      <c r="BW2" t="s">
        <v>417</v>
      </c>
      <c r="BX2" t="s">
        <v>417</v>
      </c>
      <c r="BY2" t="s">
        <v>417</v>
      </c>
      <c r="BZ2" t="s">
        <v>417</v>
      </c>
      <c r="CA2" t="s">
        <v>417</v>
      </c>
      <c r="CB2" t="s">
        <v>417</v>
      </c>
      <c r="CC2" t="s">
        <v>417</v>
      </c>
      <c r="CD2" t="s">
        <v>417</v>
      </c>
      <c r="CE2" t="s">
        <v>417</v>
      </c>
      <c r="CF2" t="s">
        <v>417</v>
      </c>
      <c r="CG2" t="s">
        <v>417</v>
      </c>
      <c r="CH2" t="s">
        <v>417</v>
      </c>
      <c r="CI2" t="s">
        <v>417</v>
      </c>
      <c r="CJ2" t="s">
        <v>417</v>
      </c>
      <c r="CK2" t="s">
        <v>417</v>
      </c>
      <c r="CL2" t="s">
        <v>417</v>
      </c>
      <c r="CM2" t="s">
        <v>417</v>
      </c>
      <c r="CN2" t="s">
        <v>417</v>
      </c>
      <c r="CO2" t="s">
        <v>417</v>
      </c>
      <c r="CP2" t="s">
        <v>417</v>
      </c>
      <c r="CQ2" t="s">
        <v>417</v>
      </c>
      <c r="CR2" t="s">
        <v>417</v>
      </c>
      <c r="CS2" t="s">
        <v>417</v>
      </c>
      <c r="CT2" t="s">
        <v>417</v>
      </c>
      <c r="CU2" t="s">
        <v>417</v>
      </c>
      <c r="CV2" t="s">
        <v>417</v>
      </c>
      <c r="CW2" t="s">
        <v>417</v>
      </c>
      <c r="CX2" t="s">
        <v>417</v>
      </c>
      <c r="CY2" t="s">
        <v>417</v>
      </c>
      <c r="CZ2" t="s">
        <v>417</v>
      </c>
      <c r="DA2" t="s">
        <v>417</v>
      </c>
      <c r="DB2" t="s">
        <v>417</v>
      </c>
      <c r="DC2" t="s">
        <v>417</v>
      </c>
      <c r="DD2" t="s">
        <v>417</v>
      </c>
      <c r="DE2" t="s">
        <v>417</v>
      </c>
      <c r="DF2" t="s">
        <v>417</v>
      </c>
      <c r="DG2" t="s">
        <v>417</v>
      </c>
      <c r="DH2" t="s">
        <v>417</v>
      </c>
      <c r="DI2" t="s">
        <v>417</v>
      </c>
      <c r="DJ2" t="s">
        <v>417</v>
      </c>
      <c r="DK2" t="s">
        <v>417</v>
      </c>
      <c r="DL2" t="s">
        <v>417</v>
      </c>
      <c r="DM2" t="s">
        <v>417</v>
      </c>
      <c r="DN2" t="s">
        <v>417</v>
      </c>
      <c r="DO2" t="s">
        <v>417</v>
      </c>
      <c r="DP2" t="s">
        <v>417</v>
      </c>
      <c r="DQ2" t="s">
        <v>417</v>
      </c>
      <c r="DR2" t="s">
        <v>417</v>
      </c>
      <c r="DS2" t="s">
        <v>418</v>
      </c>
      <c r="DT2" t="s">
        <v>418</v>
      </c>
      <c r="DU2" t="s">
        <v>418</v>
      </c>
      <c r="DV2" t="s">
        <v>112</v>
      </c>
      <c r="DW2" t="s">
        <v>418</v>
      </c>
      <c r="DX2" t="s">
        <v>112</v>
      </c>
      <c r="DY2" t="s">
        <v>107</v>
      </c>
      <c r="DZ2" t="s">
        <v>112</v>
      </c>
      <c r="EA2" t="s">
        <v>107</v>
      </c>
      <c r="EB2" t="s">
        <v>112</v>
      </c>
      <c r="EC2" t="s">
        <v>418</v>
      </c>
      <c r="ED2" t="s">
        <v>418</v>
      </c>
      <c r="EE2" t="s">
        <v>418</v>
      </c>
      <c r="EF2" t="s">
        <v>418</v>
      </c>
      <c r="EG2" t="s">
        <v>107</v>
      </c>
      <c r="EH2" t="s">
        <v>418</v>
      </c>
      <c r="EI2" t="s">
        <v>107</v>
      </c>
      <c r="EJ2" t="s">
        <v>107</v>
      </c>
      <c r="EK2" t="s">
        <v>418</v>
      </c>
      <c r="EL2" t="s">
        <v>108</v>
      </c>
      <c r="EM2" t="s">
        <v>418</v>
      </c>
      <c r="EN2" t="s">
        <v>112</v>
      </c>
      <c r="EO2" t="s">
        <v>418</v>
      </c>
      <c r="EP2" t="s">
        <v>418</v>
      </c>
      <c r="EQ2" t="s">
        <v>418</v>
      </c>
      <c r="ER2" t="s">
        <v>107</v>
      </c>
      <c r="ES2" t="s">
        <v>107</v>
      </c>
      <c r="ET2" t="s">
        <v>108</v>
      </c>
      <c r="EU2" t="s">
        <v>108</v>
      </c>
      <c r="EV2" t="s">
        <v>418</v>
      </c>
      <c r="EW2" t="s">
        <v>418</v>
      </c>
      <c r="EX2" t="s">
        <v>418</v>
      </c>
      <c r="EY2" t="s">
        <v>107</v>
      </c>
      <c r="EZ2" t="s">
        <v>418</v>
      </c>
      <c r="FA2" t="s">
        <v>107</v>
      </c>
      <c r="FB2" t="s">
        <v>418</v>
      </c>
      <c r="FC2" t="s">
        <v>418</v>
      </c>
      <c r="FD2" t="s">
        <v>418</v>
      </c>
      <c r="FE2" t="s">
        <v>109</v>
      </c>
      <c r="FF2" t="s">
        <v>39</v>
      </c>
      <c r="FG2" t="s">
        <v>109</v>
      </c>
      <c r="FH2" t="s">
        <v>109</v>
      </c>
      <c r="FI2" t="s">
        <v>109</v>
      </c>
      <c r="FJ2" t="s">
        <v>39</v>
      </c>
      <c r="FK2" t="s">
        <v>39</v>
      </c>
      <c r="FL2" t="s">
        <v>39</v>
      </c>
      <c r="FM2" t="s">
        <v>39</v>
      </c>
      <c r="FN2" t="s">
        <v>419</v>
      </c>
      <c r="FO2" t="s">
        <v>40</v>
      </c>
      <c r="FP2" t="s">
        <v>39</v>
      </c>
      <c r="FQ2" t="s">
        <v>420</v>
      </c>
      <c r="FR2" t="s">
        <v>109</v>
      </c>
      <c r="FS2" t="s">
        <v>39</v>
      </c>
      <c r="FT2" t="s">
        <v>39</v>
      </c>
      <c r="FU2" t="s">
        <v>39</v>
      </c>
      <c r="FV2" t="s">
        <v>109</v>
      </c>
      <c r="FW2" t="s">
        <v>39</v>
      </c>
      <c r="FX2" t="s">
        <v>419</v>
      </c>
      <c r="FY2" t="s">
        <v>39</v>
      </c>
      <c r="FZ2" t="s">
        <v>419</v>
      </c>
      <c r="GA2" t="s">
        <v>109</v>
      </c>
      <c r="GB2" t="s">
        <v>109</v>
      </c>
      <c r="GC2" t="s">
        <v>39</v>
      </c>
      <c r="GD2" t="s">
        <v>109</v>
      </c>
      <c r="GE2" t="s">
        <v>39</v>
      </c>
      <c r="GF2" t="s">
        <v>112</v>
      </c>
      <c r="GG2" t="s">
        <v>417</v>
      </c>
      <c r="GH2" t="s">
        <v>417</v>
      </c>
      <c r="GI2" t="s">
        <v>112</v>
      </c>
      <c r="GJ2" t="s">
        <v>417</v>
      </c>
      <c r="GK2" t="s">
        <v>112</v>
      </c>
      <c r="GL2" t="s">
        <v>417</v>
      </c>
      <c r="GM2" t="s">
        <v>417</v>
      </c>
      <c r="GN2" t="s">
        <v>421</v>
      </c>
      <c r="GO2" t="s">
        <v>421</v>
      </c>
      <c r="GP2" t="s">
        <v>417</v>
      </c>
      <c r="GQ2" t="s">
        <v>112</v>
      </c>
      <c r="GR2" t="s">
        <v>112</v>
      </c>
      <c r="GS2" t="s">
        <v>112</v>
      </c>
      <c r="GT2" t="s">
        <v>417</v>
      </c>
      <c r="GU2" t="s">
        <v>112</v>
      </c>
      <c r="GV2" t="s">
        <v>417</v>
      </c>
      <c r="GW2" t="s">
        <v>421</v>
      </c>
      <c r="GX2" t="s">
        <v>417</v>
      </c>
      <c r="GY2" t="s">
        <v>112</v>
      </c>
      <c r="GZ2" t="s">
        <v>417</v>
      </c>
      <c r="HA2" t="s">
        <v>112</v>
      </c>
      <c r="HB2" t="s">
        <v>417</v>
      </c>
      <c r="HC2" t="s">
        <v>112</v>
      </c>
      <c r="HD2" t="s">
        <v>421</v>
      </c>
      <c r="HE2" t="s">
        <v>421</v>
      </c>
      <c r="HF2" t="s">
        <v>112</v>
      </c>
      <c r="HG2" t="s">
        <v>112</v>
      </c>
      <c r="HH2" t="s">
        <v>417</v>
      </c>
      <c r="HI2" t="s">
        <v>112</v>
      </c>
      <c r="HJ2" t="s">
        <v>417</v>
      </c>
      <c r="HK2" t="s">
        <v>108</v>
      </c>
      <c r="HL2" t="s">
        <v>417</v>
      </c>
      <c r="HM2" t="s">
        <v>112</v>
      </c>
      <c r="HN2" t="s">
        <v>108</v>
      </c>
      <c r="HO2" t="s">
        <v>112</v>
      </c>
      <c r="HP2" t="s">
        <v>112</v>
      </c>
      <c r="HQ2" t="s">
        <v>422</v>
      </c>
      <c r="HR2" t="s">
        <v>112</v>
      </c>
      <c r="HS2" t="s">
        <v>108</v>
      </c>
      <c r="HT2" t="s">
        <v>112</v>
      </c>
      <c r="HU2" t="s">
        <v>112</v>
      </c>
      <c r="HV2" t="s">
        <v>108</v>
      </c>
      <c r="HW2" t="s">
        <v>112</v>
      </c>
      <c r="HX2" t="s">
        <v>108</v>
      </c>
      <c r="HY2" t="s">
        <v>422</v>
      </c>
      <c r="HZ2" t="s">
        <v>112</v>
      </c>
      <c r="IA2" t="s">
        <v>417</v>
      </c>
      <c r="IB2" t="s">
        <v>112</v>
      </c>
      <c r="IC2" t="s">
        <v>417</v>
      </c>
      <c r="ID2" t="s">
        <v>417</v>
      </c>
      <c r="IE2" t="s">
        <v>417</v>
      </c>
      <c r="IF2" t="s">
        <v>417</v>
      </c>
      <c r="IG2" t="s">
        <v>112</v>
      </c>
      <c r="IH2" t="s">
        <v>417</v>
      </c>
      <c r="II2" t="s">
        <v>112</v>
      </c>
      <c r="IJ2" t="s">
        <v>112</v>
      </c>
      <c r="IK2" t="s">
        <v>112</v>
      </c>
      <c r="IL2" t="s">
        <v>108</v>
      </c>
      <c r="IM2" t="s">
        <v>108</v>
      </c>
      <c r="IN2" t="s">
        <v>417</v>
      </c>
      <c r="IO2" t="s">
        <v>108</v>
      </c>
      <c r="IP2" t="s">
        <v>417</v>
      </c>
      <c r="IQ2" t="s">
        <v>423</v>
      </c>
      <c r="IR2" t="s">
        <v>417</v>
      </c>
      <c r="IS2" t="s">
        <v>417</v>
      </c>
      <c r="IT2" t="s">
        <v>417</v>
      </c>
      <c r="IU2" t="s">
        <v>417</v>
      </c>
      <c r="IV2" t="s">
        <v>417</v>
      </c>
      <c r="IW2" t="s">
        <v>112</v>
      </c>
      <c r="IX2" t="s">
        <v>417</v>
      </c>
      <c r="IY2" t="s">
        <v>421</v>
      </c>
      <c r="IZ2" t="s">
        <v>112</v>
      </c>
      <c r="JA2" t="s">
        <v>417</v>
      </c>
      <c r="JB2" t="s">
        <v>112</v>
      </c>
      <c r="JC2" t="s">
        <v>112</v>
      </c>
      <c r="JD2" t="s">
        <v>417</v>
      </c>
      <c r="JE2" t="s">
        <v>423</v>
      </c>
      <c r="JF2" t="s">
        <v>417</v>
      </c>
      <c r="JG2" t="s">
        <v>417</v>
      </c>
      <c r="JH2" t="s">
        <v>417</v>
      </c>
      <c r="JI2" t="s">
        <v>417</v>
      </c>
      <c r="JJ2" t="s">
        <v>417</v>
      </c>
      <c r="JK2" t="s">
        <v>417</v>
      </c>
      <c r="JL2" t="s">
        <v>423</v>
      </c>
      <c r="JM2" t="s">
        <v>112</v>
      </c>
      <c r="JN2" t="s">
        <v>112</v>
      </c>
      <c r="JO2" t="s">
        <v>421</v>
      </c>
      <c r="JP2" t="s">
        <v>108</v>
      </c>
      <c r="JQ2" t="s">
        <v>417</v>
      </c>
      <c r="JR2" t="s">
        <v>421</v>
      </c>
      <c r="JS2" t="s">
        <v>112</v>
      </c>
      <c r="JT2" t="s">
        <v>417</v>
      </c>
      <c r="JU2" t="s">
        <v>417</v>
      </c>
      <c r="JV2" t="s">
        <v>39</v>
      </c>
      <c r="JW2" t="s">
        <v>39</v>
      </c>
      <c r="JX2" t="s">
        <v>39</v>
      </c>
      <c r="JY2" t="s">
        <v>39</v>
      </c>
      <c r="JZ2" t="s">
        <v>39</v>
      </c>
      <c r="KA2" t="s">
        <v>39</v>
      </c>
      <c r="KB2" t="s">
        <v>39</v>
      </c>
      <c r="KC2" t="s">
        <v>39</v>
      </c>
      <c r="KD2" t="s">
        <v>39</v>
      </c>
      <c r="KE2" t="s">
        <v>39</v>
      </c>
      <c r="KF2" t="s">
        <v>39</v>
      </c>
      <c r="KG2" t="s">
        <v>39</v>
      </c>
      <c r="KH2" t="s">
        <v>39</v>
      </c>
      <c r="KI2" t="s">
        <v>39</v>
      </c>
      <c r="KJ2" t="s">
        <v>39</v>
      </c>
      <c r="KK2" t="s">
        <v>39</v>
      </c>
      <c r="KL2" t="s">
        <v>39</v>
      </c>
      <c r="KM2" t="s">
        <v>39</v>
      </c>
      <c r="KN2" t="s">
        <v>39</v>
      </c>
      <c r="KO2" t="s">
        <v>39</v>
      </c>
      <c r="KP2" t="s">
        <v>39</v>
      </c>
      <c r="KQ2" t="s">
        <v>39</v>
      </c>
      <c r="KR2" t="s">
        <v>39</v>
      </c>
      <c r="KS2" t="s">
        <v>39</v>
      </c>
      <c r="KT2" t="s">
        <v>39</v>
      </c>
      <c r="KU2" t="s">
        <v>39</v>
      </c>
      <c r="KV2" t="s">
        <v>39</v>
      </c>
      <c r="KW2" t="s">
        <v>39</v>
      </c>
      <c r="KX2" t="s">
        <v>39</v>
      </c>
      <c r="KY2" t="s">
        <v>39</v>
      </c>
      <c r="KZ2" t="s">
        <v>39</v>
      </c>
      <c r="LA2" t="s">
        <v>108</v>
      </c>
      <c r="LB2" t="s">
        <v>108</v>
      </c>
      <c r="LD2" t="s">
        <v>108</v>
      </c>
      <c r="LE2" t="s">
        <v>108</v>
      </c>
      <c r="LF2" s="52">
        <v>0</v>
      </c>
      <c r="LG2" s="52">
        <v>0</v>
      </c>
      <c r="LH2" s="52">
        <v>0</v>
      </c>
    </row>
    <row r="3" spans="1:320" x14ac:dyDescent="0.25">
      <c r="A3" t="s">
        <v>110</v>
      </c>
      <c r="B3" t="s">
        <v>110</v>
      </c>
      <c r="C3" t="s">
        <v>110</v>
      </c>
      <c r="D3" t="s">
        <v>110</v>
      </c>
      <c r="E3" t="s">
        <v>110</v>
      </c>
      <c r="F3" t="s">
        <v>110</v>
      </c>
      <c r="G3" t="s">
        <v>110</v>
      </c>
      <c r="H3" t="s">
        <v>110</v>
      </c>
      <c r="I3" t="s">
        <v>110</v>
      </c>
      <c r="J3" t="s">
        <v>110</v>
      </c>
      <c r="K3" t="s">
        <v>110</v>
      </c>
      <c r="L3" t="s">
        <v>110</v>
      </c>
      <c r="M3" t="s">
        <v>110</v>
      </c>
      <c r="N3" t="s">
        <v>110</v>
      </c>
      <c r="O3" t="s">
        <v>111</v>
      </c>
      <c r="P3" t="s">
        <v>110</v>
      </c>
      <c r="Q3" t="s">
        <v>110</v>
      </c>
      <c r="R3" t="s">
        <v>110</v>
      </c>
      <c r="S3" t="s">
        <v>110</v>
      </c>
      <c r="T3" t="s">
        <v>110</v>
      </c>
      <c r="U3" t="s">
        <v>110</v>
      </c>
      <c r="V3" t="s">
        <v>424</v>
      </c>
      <c r="W3" t="s">
        <v>424</v>
      </c>
      <c r="X3" t="s">
        <v>424</v>
      </c>
      <c r="Y3" t="s">
        <v>424</v>
      </c>
      <c r="Z3" t="s">
        <v>424</v>
      </c>
      <c r="AA3" t="s">
        <v>424</v>
      </c>
      <c r="AB3" t="s">
        <v>424</v>
      </c>
      <c r="AC3" t="s">
        <v>424</v>
      </c>
      <c r="AD3" t="s">
        <v>424</v>
      </c>
      <c r="AE3" t="s">
        <v>424</v>
      </c>
      <c r="AF3" t="s">
        <v>424</v>
      </c>
      <c r="AG3" t="s">
        <v>424</v>
      </c>
      <c r="AH3" t="s">
        <v>424</v>
      </c>
      <c r="AI3" t="s">
        <v>424</v>
      </c>
      <c r="AJ3" t="s">
        <v>424</v>
      </c>
      <c r="AK3" t="s">
        <v>424</v>
      </c>
      <c r="AL3" t="s">
        <v>424</v>
      </c>
      <c r="AM3" t="s">
        <v>424</v>
      </c>
      <c r="AN3" t="s">
        <v>424</v>
      </c>
      <c r="AO3" t="s">
        <v>424</v>
      </c>
      <c r="AP3" t="s">
        <v>424</v>
      </c>
      <c r="AQ3" t="s">
        <v>424</v>
      </c>
      <c r="AR3" t="s">
        <v>424</v>
      </c>
      <c r="AS3" t="s">
        <v>424</v>
      </c>
      <c r="AT3" t="s">
        <v>424</v>
      </c>
      <c r="AU3" t="s">
        <v>424</v>
      </c>
      <c r="AV3" t="s">
        <v>424</v>
      </c>
      <c r="AW3" t="s">
        <v>424</v>
      </c>
      <c r="AX3" t="s">
        <v>424</v>
      </c>
      <c r="AY3" t="s">
        <v>424</v>
      </c>
      <c r="AZ3" t="s">
        <v>424</v>
      </c>
      <c r="BA3" t="s">
        <v>424</v>
      </c>
      <c r="BB3" t="s">
        <v>424</v>
      </c>
      <c r="BC3" t="s">
        <v>424</v>
      </c>
      <c r="BD3" t="s">
        <v>424</v>
      </c>
      <c r="BE3" t="s">
        <v>424</v>
      </c>
      <c r="BF3" t="s">
        <v>424</v>
      </c>
      <c r="BG3" t="s">
        <v>424</v>
      </c>
      <c r="BH3" t="s">
        <v>424</v>
      </c>
      <c r="BI3" t="s">
        <v>424</v>
      </c>
      <c r="BJ3" t="s">
        <v>424</v>
      </c>
      <c r="BK3" t="s">
        <v>424</v>
      </c>
      <c r="BL3" t="s">
        <v>424</v>
      </c>
      <c r="BM3" t="s">
        <v>424</v>
      </c>
      <c r="BN3" t="s">
        <v>424</v>
      </c>
      <c r="BO3" t="s">
        <v>424</v>
      </c>
      <c r="BP3" t="s">
        <v>424</v>
      </c>
      <c r="BQ3" t="s">
        <v>424</v>
      </c>
      <c r="BR3" t="s">
        <v>424</v>
      </c>
      <c r="BS3" t="s">
        <v>424</v>
      </c>
      <c r="BT3" t="s">
        <v>424</v>
      </c>
      <c r="BU3" t="s">
        <v>424</v>
      </c>
      <c r="BV3" t="s">
        <v>424</v>
      </c>
      <c r="BW3" t="s">
        <v>424</v>
      </c>
      <c r="BX3" t="s">
        <v>424</v>
      </c>
      <c r="BY3" t="s">
        <v>424</v>
      </c>
      <c r="BZ3" t="s">
        <v>424</v>
      </c>
      <c r="CA3" t="s">
        <v>424</v>
      </c>
      <c r="CB3" t="s">
        <v>424</v>
      </c>
      <c r="CC3" t="s">
        <v>424</v>
      </c>
      <c r="CD3" t="s">
        <v>424</v>
      </c>
      <c r="CE3" t="s">
        <v>424</v>
      </c>
      <c r="CF3" t="s">
        <v>424</v>
      </c>
      <c r="CG3" t="s">
        <v>424</v>
      </c>
      <c r="CH3" t="s">
        <v>424</v>
      </c>
      <c r="CI3" t="s">
        <v>424</v>
      </c>
      <c r="CJ3" t="s">
        <v>424</v>
      </c>
      <c r="CK3" t="s">
        <v>424</v>
      </c>
      <c r="CL3" t="s">
        <v>424</v>
      </c>
      <c r="CM3" t="s">
        <v>424</v>
      </c>
      <c r="CN3" t="s">
        <v>424</v>
      </c>
      <c r="CO3" t="s">
        <v>424</v>
      </c>
      <c r="CP3" t="s">
        <v>424</v>
      </c>
      <c r="CQ3" t="s">
        <v>424</v>
      </c>
      <c r="CR3" t="s">
        <v>424</v>
      </c>
      <c r="CS3" t="s">
        <v>424</v>
      </c>
      <c r="CT3" t="s">
        <v>424</v>
      </c>
      <c r="CU3" t="s">
        <v>424</v>
      </c>
      <c r="CV3" t="s">
        <v>424</v>
      </c>
      <c r="CW3" t="s">
        <v>424</v>
      </c>
      <c r="CX3" t="s">
        <v>424</v>
      </c>
      <c r="CY3" t="s">
        <v>424</v>
      </c>
      <c r="CZ3" t="s">
        <v>424</v>
      </c>
      <c r="DA3" t="s">
        <v>424</v>
      </c>
      <c r="DB3" t="s">
        <v>424</v>
      </c>
      <c r="DC3" t="s">
        <v>424</v>
      </c>
      <c r="DD3" t="s">
        <v>424</v>
      </c>
      <c r="DE3" t="s">
        <v>424</v>
      </c>
      <c r="DF3" t="s">
        <v>424</v>
      </c>
      <c r="DG3" t="s">
        <v>424</v>
      </c>
      <c r="DH3" t="s">
        <v>424</v>
      </c>
      <c r="DI3" t="s">
        <v>424</v>
      </c>
      <c r="DJ3" t="s">
        <v>424</v>
      </c>
      <c r="DK3" t="s">
        <v>424</v>
      </c>
      <c r="DL3" t="s">
        <v>424</v>
      </c>
      <c r="DM3" t="s">
        <v>424</v>
      </c>
      <c r="DN3" t="s">
        <v>424</v>
      </c>
      <c r="DO3" t="s">
        <v>424</v>
      </c>
      <c r="DP3" t="s">
        <v>424</v>
      </c>
      <c r="DQ3" t="s">
        <v>424</v>
      </c>
      <c r="DR3" t="s">
        <v>424</v>
      </c>
      <c r="DS3" t="s">
        <v>113</v>
      </c>
      <c r="DT3" t="s">
        <v>113</v>
      </c>
      <c r="DU3" t="s">
        <v>113</v>
      </c>
      <c r="DV3" t="s">
        <v>113</v>
      </c>
      <c r="DW3" t="s">
        <v>113</v>
      </c>
      <c r="DX3" t="s">
        <v>113</v>
      </c>
      <c r="DY3" t="s">
        <v>114</v>
      </c>
      <c r="DZ3" t="s">
        <v>113</v>
      </c>
      <c r="EA3" t="s">
        <v>114</v>
      </c>
      <c r="EB3" t="s">
        <v>113</v>
      </c>
      <c r="EC3" t="s">
        <v>113</v>
      </c>
      <c r="ED3" t="s">
        <v>113</v>
      </c>
      <c r="EE3" t="s">
        <v>113</v>
      </c>
      <c r="EF3" t="s">
        <v>113</v>
      </c>
      <c r="EG3" t="s">
        <v>114</v>
      </c>
      <c r="EH3" t="s">
        <v>113</v>
      </c>
      <c r="EI3" t="s">
        <v>114</v>
      </c>
      <c r="EJ3" t="s">
        <v>114</v>
      </c>
      <c r="EK3" t="s">
        <v>113</v>
      </c>
      <c r="EL3" t="s">
        <v>113</v>
      </c>
      <c r="EM3" t="s">
        <v>113</v>
      </c>
      <c r="EN3" t="s">
        <v>113</v>
      </c>
      <c r="EO3" t="s">
        <v>113</v>
      </c>
      <c r="EP3" t="s">
        <v>113</v>
      </c>
      <c r="EQ3" t="s">
        <v>113</v>
      </c>
      <c r="ER3" t="s">
        <v>114</v>
      </c>
      <c r="ES3" t="s">
        <v>114</v>
      </c>
      <c r="ET3" t="s">
        <v>113</v>
      </c>
      <c r="EU3" t="s">
        <v>113</v>
      </c>
      <c r="EV3" t="s">
        <v>113</v>
      </c>
      <c r="EW3" t="s">
        <v>113</v>
      </c>
      <c r="EX3" t="s">
        <v>113</v>
      </c>
      <c r="EY3" t="s">
        <v>114</v>
      </c>
      <c r="EZ3" t="s">
        <v>113</v>
      </c>
      <c r="FA3" t="s">
        <v>114</v>
      </c>
      <c r="FB3" t="s">
        <v>113</v>
      </c>
      <c r="FC3" t="s">
        <v>113</v>
      </c>
      <c r="FD3" t="s">
        <v>113</v>
      </c>
      <c r="FE3" t="s">
        <v>115</v>
      </c>
      <c r="FF3" t="s">
        <v>112</v>
      </c>
      <c r="FG3" t="s">
        <v>115</v>
      </c>
      <c r="FH3" t="s">
        <v>115</v>
      </c>
      <c r="FI3" t="s">
        <v>115</v>
      </c>
      <c r="FJ3" t="s">
        <v>112</v>
      </c>
      <c r="FK3" t="s">
        <v>112</v>
      </c>
      <c r="FL3" t="s">
        <v>112</v>
      </c>
      <c r="FM3" t="s">
        <v>112</v>
      </c>
      <c r="FN3" t="s">
        <v>109</v>
      </c>
      <c r="FO3" t="s">
        <v>112</v>
      </c>
      <c r="FP3" t="s">
        <v>112</v>
      </c>
      <c r="FQ3" t="s">
        <v>41</v>
      </c>
      <c r="FR3" t="s">
        <v>115</v>
      </c>
      <c r="FS3" t="s">
        <v>112</v>
      </c>
      <c r="FT3" t="s">
        <v>112</v>
      </c>
      <c r="FU3" t="s">
        <v>112</v>
      </c>
      <c r="FV3" t="s">
        <v>115</v>
      </c>
      <c r="FW3" t="s">
        <v>112</v>
      </c>
      <c r="FX3" t="s">
        <v>109</v>
      </c>
      <c r="FY3" t="s">
        <v>112</v>
      </c>
      <c r="FZ3" t="s">
        <v>109</v>
      </c>
      <c r="GA3" t="s">
        <v>115</v>
      </c>
      <c r="GB3" t="s">
        <v>115</v>
      </c>
      <c r="GC3" t="s">
        <v>112</v>
      </c>
      <c r="GD3" t="s">
        <v>115</v>
      </c>
      <c r="GE3" t="s">
        <v>112</v>
      </c>
      <c r="GF3" t="s">
        <v>118</v>
      </c>
      <c r="GG3" t="s">
        <v>118</v>
      </c>
      <c r="GH3" t="s">
        <v>118</v>
      </c>
      <c r="GI3" t="s">
        <v>118</v>
      </c>
      <c r="GJ3" t="s">
        <v>118</v>
      </c>
      <c r="GK3" t="s">
        <v>118</v>
      </c>
      <c r="GL3" t="s">
        <v>118</v>
      </c>
      <c r="GM3" t="s">
        <v>118</v>
      </c>
      <c r="GN3" t="s">
        <v>118</v>
      </c>
      <c r="GO3" t="s">
        <v>118</v>
      </c>
      <c r="GP3" t="s">
        <v>118</v>
      </c>
      <c r="GQ3" t="s">
        <v>118</v>
      </c>
      <c r="GR3" t="s">
        <v>118</v>
      </c>
      <c r="GS3" t="s">
        <v>118</v>
      </c>
      <c r="GT3" t="s">
        <v>118</v>
      </c>
      <c r="GU3" t="s">
        <v>118</v>
      </c>
      <c r="GV3" t="s">
        <v>118</v>
      </c>
      <c r="GW3" t="s">
        <v>118</v>
      </c>
      <c r="GX3" t="s">
        <v>118</v>
      </c>
      <c r="GY3" t="s">
        <v>118</v>
      </c>
      <c r="GZ3" t="s">
        <v>118</v>
      </c>
      <c r="HA3" t="s">
        <v>118</v>
      </c>
      <c r="HB3" t="s">
        <v>118</v>
      </c>
      <c r="HC3" t="s">
        <v>118</v>
      </c>
      <c r="HD3" t="s">
        <v>118</v>
      </c>
      <c r="HE3" t="s">
        <v>118</v>
      </c>
      <c r="HF3" t="s">
        <v>118</v>
      </c>
      <c r="HG3" t="s">
        <v>118</v>
      </c>
      <c r="HH3" t="s">
        <v>118</v>
      </c>
      <c r="HI3" t="s">
        <v>118</v>
      </c>
      <c r="HJ3" t="s">
        <v>118</v>
      </c>
      <c r="HK3" t="s">
        <v>118</v>
      </c>
      <c r="HL3" t="s">
        <v>118</v>
      </c>
      <c r="HM3" t="s">
        <v>118</v>
      </c>
      <c r="HN3" t="s">
        <v>118</v>
      </c>
      <c r="HO3" t="s">
        <v>118</v>
      </c>
      <c r="HP3" t="s">
        <v>118</v>
      </c>
      <c r="HQ3" t="s">
        <v>118</v>
      </c>
      <c r="HR3" t="s">
        <v>118</v>
      </c>
      <c r="HS3" t="s">
        <v>118</v>
      </c>
      <c r="HT3" t="s">
        <v>118</v>
      </c>
      <c r="HU3" t="s">
        <v>118</v>
      </c>
      <c r="HV3" t="s">
        <v>118</v>
      </c>
      <c r="HW3" t="s">
        <v>118</v>
      </c>
      <c r="HX3" t="s">
        <v>118</v>
      </c>
      <c r="HY3" t="s">
        <v>118</v>
      </c>
      <c r="HZ3" t="s">
        <v>118</v>
      </c>
      <c r="IA3" t="s">
        <v>118</v>
      </c>
      <c r="IB3" t="s">
        <v>118</v>
      </c>
      <c r="IC3" t="s">
        <v>118</v>
      </c>
      <c r="ID3" t="s">
        <v>118</v>
      </c>
      <c r="IE3" t="s">
        <v>118</v>
      </c>
      <c r="IF3" t="s">
        <v>118</v>
      </c>
      <c r="IG3" t="s">
        <v>118</v>
      </c>
      <c r="IH3" t="s">
        <v>118</v>
      </c>
      <c r="II3" t="s">
        <v>118</v>
      </c>
      <c r="IJ3" t="s">
        <v>118</v>
      </c>
      <c r="IK3" t="s">
        <v>118</v>
      </c>
      <c r="IL3" t="s">
        <v>118</v>
      </c>
      <c r="IM3" t="s">
        <v>118</v>
      </c>
      <c r="IN3" t="s">
        <v>118</v>
      </c>
      <c r="IO3" t="s">
        <v>118</v>
      </c>
      <c r="IP3" t="s">
        <v>118</v>
      </c>
      <c r="IQ3" t="s">
        <v>118</v>
      </c>
      <c r="IR3" t="s">
        <v>118</v>
      </c>
      <c r="IS3" t="s">
        <v>118</v>
      </c>
      <c r="IT3" t="s">
        <v>118</v>
      </c>
      <c r="IU3" t="s">
        <v>118</v>
      </c>
      <c r="IV3" t="s">
        <v>118</v>
      </c>
      <c r="IW3" t="s">
        <v>118</v>
      </c>
      <c r="IX3" t="s">
        <v>118</v>
      </c>
      <c r="IY3" t="s">
        <v>118</v>
      </c>
      <c r="IZ3" t="s">
        <v>118</v>
      </c>
      <c r="JA3" t="s">
        <v>118</v>
      </c>
      <c r="JB3" t="s">
        <v>118</v>
      </c>
      <c r="JC3" t="s">
        <v>118</v>
      </c>
      <c r="JD3" t="s">
        <v>118</v>
      </c>
      <c r="JE3" t="s">
        <v>118</v>
      </c>
      <c r="JF3" t="s">
        <v>118</v>
      </c>
      <c r="JG3" t="s">
        <v>118</v>
      </c>
      <c r="JH3" t="s">
        <v>118</v>
      </c>
      <c r="JI3" t="s">
        <v>118</v>
      </c>
      <c r="JJ3" t="s">
        <v>118</v>
      </c>
      <c r="JK3" t="s">
        <v>118</v>
      </c>
      <c r="JL3" t="s">
        <v>118</v>
      </c>
      <c r="JM3" t="s">
        <v>118</v>
      </c>
      <c r="JN3" t="s">
        <v>118</v>
      </c>
      <c r="JO3" t="s">
        <v>118</v>
      </c>
      <c r="JP3" t="s">
        <v>118</v>
      </c>
      <c r="JQ3" t="s">
        <v>118</v>
      </c>
      <c r="JR3" t="s">
        <v>118</v>
      </c>
      <c r="JS3" t="s">
        <v>118</v>
      </c>
      <c r="JT3" t="s">
        <v>118</v>
      </c>
      <c r="JU3" t="s">
        <v>118</v>
      </c>
      <c r="JV3" t="s">
        <v>489</v>
      </c>
      <c r="JW3" t="s">
        <v>118</v>
      </c>
      <c r="JX3" t="s">
        <v>118</v>
      </c>
      <c r="JY3" t="s">
        <v>118</v>
      </c>
      <c r="JZ3" t="s">
        <v>118</v>
      </c>
      <c r="KA3" t="s">
        <v>118</v>
      </c>
      <c r="KB3" t="s">
        <v>118</v>
      </c>
      <c r="KC3" t="s">
        <v>118</v>
      </c>
      <c r="KD3" t="s">
        <v>118</v>
      </c>
      <c r="KE3" t="s">
        <v>489</v>
      </c>
      <c r="KF3" t="s">
        <v>118</v>
      </c>
      <c r="KG3" t="s">
        <v>118</v>
      </c>
      <c r="KH3" t="s">
        <v>118</v>
      </c>
      <c r="KI3" t="s">
        <v>489</v>
      </c>
      <c r="KJ3" t="s">
        <v>118</v>
      </c>
      <c r="KK3" t="s">
        <v>118</v>
      </c>
      <c r="KL3" t="s">
        <v>118</v>
      </c>
      <c r="KM3" t="s">
        <v>118</v>
      </c>
      <c r="KN3" t="s">
        <v>489</v>
      </c>
      <c r="KO3" t="s">
        <v>489</v>
      </c>
      <c r="KP3" t="s">
        <v>118</v>
      </c>
      <c r="KQ3" t="s">
        <v>118</v>
      </c>
      <c r="KR3" t="s">
        <v>489</v>
      </c>
      <c r="KS3" t="s">
        <v>118</v>
      </c>
      <c r="KT3" t="s">
        <v>118</v>
      </c>
      <c r="KU3" t="s">
        <v>489</v>
      </c>
      <c r="KV3" t="s">
        <v>489</v>
      </c>
      <c r="KW3" t="s">
        <v>118</v>
      </c>
      <c r="KX3" t="s">
        <v>118</v>
      </c>
      <c r="KY3" t="s">
        <v>118</v>
      </c>
      <c r="KZ3" t="s">
        <v>489</v>
      </c>
      <c r="LA3" s="51" t="s">
        <v>113</v>
      </c>
      <c r="LB3" s="51" t="s">
        <v>113</v>
      </c>
      <c r="LD3" s="51" t="s">
        <v>113</v>
      </c>
      <c r="LE3" s="51" t="s">
        <v>113</v>
      </c>
    </row>
    <row r="4" spans="1:320" x14ac:dyDescent="0.25">
      <c r="A4" t="s">
        <v>116</v>
      </c>
      <c r="B4" t="s">
        <v>116</v>
      </c>
      <c r="C4" t="s">
        <v>116</v>
      </c>
      <c r="D4" t="s">
        <v>116</v>
      </c>
      <c r="E4" t="s">
        <v>116</v>
      </c>
      <c r="F4" t="s">
        <v>116</v>
      </c>
      <c r="G4" t="s">
        <v>116</v>
      </c>
      <c r="H4" t="s">
        <v>116</v>
      </c>
      <c r="I4" t="s">
        <v>116</v>
      </c>
      <c r="J4" t="s">
        <v>116</v>
      </c>
      <c r="K4" t="s">
        <v>116</v>
      </c>
      <c r="L4" t="s">
        <v>116</v>
      </c>
      <c r="M4" t="s">
        <v>116</v>
      </c>
      <c r="N4" t="s">
        <v>116</v>
      </c>
      <c r="O4" t="s">
        <v>113</v>
      </c>
      <c r="P4" t="s">
        <v>116</v>
      </c>
      <c r="Q4" t="s">
        <v>116</v>
      </c>
      <c r="R4" t="s">
        <v>116</v>
      </c>
      <c r="S4" t="s">
        <v>116</v>
      </c>
      <c r="T4" t="s">
        <v>116</v>
      </c>
      <c r="U4" t="s">
        <v>116</v>
      </c>
      <c r="V4" t="s">
        <v>425</v>
      </c>
      <c r="W4" t="s">
        <v>425</v>
      </c>
      <c r="X4" t="s">
        <v>425</v>
      </c>
      <c r="Y4" t="s">
        <v>425</v>
      </c>
      <c r="Z4" t="s">
        <v>425</v>
      </c>
      <c r="AA4" t="s">
        <v>425</v>
      </c>
      <c r="AB4" t="s">
        <v>425</v>
      </c>
      <c r="AC4" t="s">
        <v>425</v>
      </c>
      <c r="AD4" t="s">
        <v>425</v>
      </c>
      <c r="AE4" t="s">
        <v>425</v>
      </c>
      <c r="AF4" t="s">
        <v>425</v>
      </c>
      <c r="AG4" t="s">
        <v>425</v>
      </c>
      <c r="AH4" t="s">
        <v>425</v>
      </c>
      <c r="AI4" t="s">
        <v>425</v>
      </c>
      <c r="AJ4" t="s">
        <v>425</v>
      </c>
      <c r="AK4" t="s">
        <v>425</v>
      </c>
      <c r="AL4" t="s">
        <v>425</v>
      </c>
      <c r="AM4" t="s">
        <v>425</v>
      </c>
      <c r="AN4" t="s">
        <v>425</v>
      </c>
      <c r="AO4" t="s">
        <v>425</v>
      </c>
      <c r="AP4" t="s">
        <v>425</v>
      </c>
      <c r="AQ4" t="s">
        <v>425</v>
      </c>
      <c r="AR4" t="s">
        <v>425</v>
      </c>
      <c r="AS4" t="s">
        <v>425</v>
      </c>
      <c r="AT4" t="s">
        <v>425</v>
      </c>
      <c r="AU4" t="s">
        <v>425</v>
      </c>
      <c r="AV4" t="s">
        <v>425</v>
      </c>
      <c r="AW4" t="s">
        <v>425</v>
      </c>
      <c r="AX4" t="s">
        <v>425</v>
      </c>
      <c r="AY4" t="s">
        <v>425</v>
      </c>
      <c r="AZ4" t="s">
        <v>425</v>
      </c>
      <c r="BA4" t="s">
        <v>425</v>
      </c>
      <c r="BB4" t="s">
        <v>425</v>
      </c>
      <c r="BC4" t="s">
        <v>425</v>
      </c>
      <c r="BD4" t="s">
        <v>425</v>
      </c>
      <c r="BE4" t="s">
        <v>425</v>
      </c>
      <c r="BF4" t="s">
        <v>425</v>
      </c>
      <c r="BG4" t="s">
        <v>425</v>
      </c>
      <c r="BH4" t="s">
        <v>425</v>
      </c>
      <c r="BI4" t="s">
        <v>425</v>
      </c>
      <c r="BJ4" t="s">
        <v>425</v>
      </c>
      <c r="BK4" t="s">
        <v>425</v>
      </c>
      <c r="BL4" t="s">
        <v>425</v>
      </c>
      <c r="BM4" t="s">
        <v>425</v>
      </c>
      <c r="BN4" t="s">
        <v>425</v>
      </c>
      <c r="BO4" t="s">
        <v>425</v>
      </c>
      <c r="BP4" t="s">
        <v>425</v>
      </c>
      <c r="BQ4" t="s">
        <v>425</v>
      </c>
      <c r="BR4" t="s">
        <v>425</v>
      </c>
      <c r="BS4" t="s">
        <v>425</v>
      </c>
      <c r="BT4" t="s">
        <v>425</v>
      </c>
      <c r="BU4" t="s">
        <v>425</v>
      </c>
      <c r="BV4" t="s">
        <v>425</v>
      </c>
      <c r="BW4" t="s">
        <v>425</v>
      </c>
      <c r="BX4" t="s">
        <v>425</v>
      </c>
      <c r="BY4" t="s">
        <v>425</v>
      </c>
      <c r="BZ4" t="s">
        <v>425</v>
      </c>
      <c r="CA4" t="s">
        <v>425</v>
      </c>
      <c r="CB4" t="s">
        <v>425</v>
      </c>
      <c r="CC4" t="s">
        <v>425</v>
      </c>
      <c r="CD4" t="s">
        <v>425</v>
      </c>
      <c r="CE4" t="s">
        <v>425</v>
      </c>
      <c r="CF4" t="s">
        <v>425</v>
      </c>
      <c r="CG4" t="s">
        <v>425</v>
      </c>
      <c r="CH4" t="s">
        <v>425</v>
      </c>
      <c r="CI4" t="s">
        <v>425</v>
      </c>
      <c r="CJ4" t="s">
        <v>425</v>
      </c>
      <c r="CK4" t="s">
        <v>425</v>
      </c>
      <c r="CL4" t="s">
        <v>425</v>
      </c>
      <c r="CM4" t="s">
        <v>425</v>
      </c>
      <c r="CN4" t="s">
        <v>425</v>
      </c>
      <c r="CO4" t="s">
        <v>425</v>
      </c>
      <c r="CP4" t="s">
        <v>425</v>
      </c>
      <c r="CQ4" t="s">
        <v>425</v>
      </c>
      <c r="CR4" t="s">
        <v>425</v>
      </c>
      <c r="CS4" t="s">
        <v>425</v>
      </c>
      <c r="CT4" t="s">
        <v>425</v>
      </c>
      <c r="CU4" t="s">
        <v>425</v>
      </c>
      <c r="CV4" t="s">
        <v>425</v>
      </c>
      <c r="CW4" t="s">
        <v>425</v>
      </c>
      <c r="CX4" t="s">
        <v>425</v>
      </c>
      <c r="CY4" t="s">
        <v>425</v>
      </c>
      <c r="CZ4" t="s">
        <v>425</v>
      </c>
      <c r="DA4" t="s">
        <v>425</v>
      </c>
      <c r="DB4" t="s">
        <v>425</v>
      </c>
      <c r="DC4" t="s">
        <v>425</v>
      </c>
      <c r="DD4" t="s">
        <v>425</v>
      </c>
      <c r="DE4" t="s">
        <v>425</v>
      </c>
      <c r="DF4" t="s">
        <v>425</v>
      </c>
      <c r="DG4" t="s">
        <v>425</v>
      </c>
      <c r="DH4" t="s">
        <v>425</v>
      </c>
      <c r="DI4" t="s">
        <v>425</v>
      </c>
      <c r="DJ4" t="s">
        <v>425</v>
      </c>
      <c r="DK4" t="s">
        <v>425</v>
      </c>
      <c r="DL4" t="s">
        <v>425</v>
      </c>
      <c r="DM4" t="s">
        <v>425</v>
      </c>
      <c r="DN4" t="s">
        <v>425</v>
      </c>
      <c r="DO4" t="s">
        <v>425</v>
      </c>
      <c r="DP4" t="s">
        <v>425</v>
      </c>
      <c r="DQ4" t="s">
        <v>425</v>
      </c>
      <c r="DR4" t="s">
        <v>425</v>
      </c>
      <c r="DS4" t="s">
        <v>118</v>
      </c>
      <c r="DT4" t="s">
        <v>118</v>
      </c>
      <c r="DU4" t="s">
        <v>118</v>
      </c>
      <c r="DV4" t="s">
        <v>118</v>
      </c>
      <c r="DW4" t="s">
        <v>118</v>
      </c>
      <c r="DX4" t="s">
        <v>118</v>
      </c>
      <c r="DY4" t="s">
        <v>426</v>
      </c>
      <c r="DZ4" t="s">
        <v>118</v>
      </c>
      <c r="EA4" t="s">
        <v>426</v>
      </c>
      <c r="EB4" t="s">
        <v>118</v>
      </c>
      <c r="EC4" t="s">
        <v>118</v>
      </c>
      <c r="ED4" t="s">
        <v>118</v>
      </c>
      <c r="EE4" t="s">
        <v>118</v>
      </c>
      <c r="EF4" t="s">
        <v>118</v>
      </c>
      <c r="EG4" t="s">
        <v>426</v>
      </c>
      <c r="EH4" t="s">
        <v>118</v>
      </c>
      <c r="EI4" t="s">
        <v>426</v>
      </c>
      <c r="EJ4" t="s">
        <v>426</v>
      </c>
      <c r="EK4" t="s">
        <v>118</v>
      </c>
      <c r="EL4" t="s">
        <v>118</v>
      </c>
      <c r="EM4" t="s">
        <v>118</v>
      </c>
      <c r="EN4" t="s">
        <v>118</v>
      </c>
      <c r="EO4" t="s">
        <v>118</v>
      </c>
      <c r="EP4" t="s">
        <v>118</v>
      </c>
      <c r="EQ4" t="s">
        <v>118</v>
      </c>
      <c r="ER4" t="s">
        <v>426</v>
      </c>
      <c r="ES4" t="s">
        <v>426</v>
      </c>
      <c r="ET4" t="s">
        <v>118</v>
      </c>
      <c r="EU4" t="s">
        <v>118</v>
      </c>
      <c r="EV4" t="s">
        <v>118</v>
      </c>
      <c r="EW4" t="s">
        <v>118</v>
      </c>
      <c r="EX4" t="s">
        <v>118</v>
      </c>
      <c r="EY4" t="s">
        <v>426</v>
      </c>
      <c r="EZ4" t="s">
        <v>118</v>
      </c>
      <c r="FA4" t="s">
        <v>426</v>
      </c>
      <c r="FB4" t="s">
        <v>118</v>
      </c>
      <c r="FC4" t="s">
        <v>118</v>
      </c>
      <c r="FD4" t="s">
        <v>118</v>
      </c>
      <c r="FE4" t="s">
        <v>118</v>
      </c>
      <c r="FF4" t="s">
        <v>118</v>
      </c>
      <c r="FG4" t="s">
        <v>118</v>
      </c>
      <c r="FH4" t="s">
        <v>118</v>
      </c>
      <c r="FI4" t="s">
        <v>118</v>
      </c>
      <c r="FJ4" t="s">
        <v>118</v>
      </c>
      <c r="FK4" t="s">
        <v>118</v>
      </c>
      <c r="FL4" t="s">
        <v>118</v>
      </c>
      <c r="FM4" t="s">
        <v>118</v>
      </c>
      <c r="FN4" t="s">
        <v>118</v>
      </c>
      <c r="FO4" t="s">
        <v>118</v>
      </c>
      <c r="FP4" t="s">
        <v>118</v>
      </c>
      <c r="FQ4" t="s">
        <v>118</v>
      </c>
      <c r="FR4" t="s">
        <v>118</v>
      </c>
      <c r="FS4" t="s">
        <v>118</v>
      </c>
      <c r="FT4" t="s">
        <v>118</v>
      </c>
      <c r="FU4" t="s">
        <v>118</v>
      </c>
      <c r="FV4" t="s">
        <v>118</v>
      </c>
      <c r="FW4" t="s">
        <v>118</v>
      </c>
      <c r="FX4" t="s">
        <v>118</v>
      </c>
      <c r="FY4" t="s">
        <v>118</v>
      </c>
      <c r="FZ4" t="s">
        <v>118</v>
      </c>
      <c r="GA4" t="s">
        <v>118</v>
      </c>
      <c r="GB4" t="s">
        <v>118</v>
      </c>
      <c r="GC4" t="s">
        <v>118</v>
      </c>
      <c r="GD4" t="s">
        <v>118</v>
      </c>
      <c r="GE4" t="s">
        <v>118</v>
      </c>
      <c r="GF4" t="s">
        <v>38</v>
      </c>
      <c r="GG4" t="s">
        <v>38</v>
      </c>
      <c r="GH4" t="s">
        <v>38</v>
      </c>
      <c r="GI4" t="s">
        <v>38</v>
      </c>
      <c r="GJ4" t="s">
        <v>38</v>
      </c>
      <c r="GK4" t="s">
        <v>38</v>
      </c>
      <c r="GL4" t="s">
        <v>38</v>
      </c>
      <c r="GM4" t="s">
        <v>38</v>
      </c>
      <c r="GN4" t="s">
        <v>38</v>
      </c>
      <c r="GO4" t="s">
        <v>38</v>
      </c>
      <c r="GP4" t="s">
        <v>38</v>
      </c>
      <c r="GQ4" t="s">
        <v>38</v>
      </c>
      <c r="GR4" t="s">
        <v>38</v>
      </c>
      <c r="GS4" t="s">
        <v>38</v>
      </c>
      <c r="GT4" t="s">
        <v>38</v>
      </c>
      <c r="GU4" t="s">
        <v>38</v>
      </c>
      <c r="GV4" t="s">
        <v>38</v>
      </c>
      <c r="GW4" t="s">
        <v>38</v>
      </c>
      <c r="GX4" t="s">
        <v>38</v>
      </c>
      <c r="GY4" t="s">
        <v>38</v>
      </c>
      <c r="GZ4" t="s">
        <v>38</v>
      </c>
      <c r="HA4" t="s">
        <v>38</v>
      </c>
      <c r="HB4" t="s">
        <v>38</v>
      </c>
      <c r="HC4" t="s">
        <v>38</v>
      </c>
      <c r="HD4" t="s">
        <v>38</v>
      </c>
      <c r="HE4" t="s">
        <v>38</v>
      </c>
      <c r="HF4" t="s">
        <v>38</v>
      </c>
      <c r="HG4" t="s">
        <v>38</v>
      </c>
      <c r="HH4" t="s">
        <v>38</v>
      </c>
      <c r="HI4" t="s">
        <v>38</v>
      </c>
      <c r="HJ4" t="s">
        <v>38</v>
      </c>
      <c r="HK4" t="s">
        <v>38</v>
      </c>
      <c r="HL4" t="s">
        <v>38</v>
      </c>
      <c r="HM4" t="s">
        <v>38</v>
      </c>
      <c r="HN4" t="s">
        <v>38</v>
      </c>
      <c r="HO4" t="s">
        <v>38</v>
      </c>
      <c r="HP4" t="s">
        <v>38</v>
      </c>
      <c r="HQ4" t="s">
        <v>38</v>
      </c>
      <c r="HR4" t="s">
        <v>38</v>
      </c>
      <c r="HS4" t="s">
        <v>38</v>
      </c>
      <c r="HT4" t="s">
        <v>38</v>
      </c>
      <c r="HU4" t="s">
        <v>38</v>
      </c>
      <c r="HV4" t="s">
        <v>38</v>
      </c>
      <c r="HW4" t="s">
        <v>38</v>
      </c>
      <c r="HX4" t="s">
        <v>38</v>
      </c>
      <c r="HY4" t="s">
        <v>38</v>
      </c>
      <c r="HZ4" t="s">
        <v>38</v>
      </c>
      <c r="IA4" t="s">
        <v>38</v>
      </c>
      <c r="IB4" t="s">
        <v>38</v>
      </c>
      <c r="IC4" t="s">
        <v>38</v>
      </c>
      <c r="ID4" t="s">
        <v>38</v>
      </c>
      <c r="IE4" t="s">
        <v>38</v>
      </c>
      <c r="IF4" t="s">
        <v>38</v>
      </c>
      <c r="IG4" t="s">
        <v>38</v>
      </c>
      <c r="IH4" t="s">
        <v>38</v>
      </c>
      <c r="II4" t="s">
        <v>38</v>
      </c>
      <c r="IJ4" t="s">
        <v>38</v>
      </c>
      <c r="IK4" t="s">
        <v>38</v>
      </c>
      <c r="IL4" t="s">
        <v>38</v>
      </c>
      <c r="IM4" t="s">
        <v>38</v>
      </c>
      <c r="IN4" t="s">
        <v>38</v>
      </c>
      <c r="IO4" t="s">
        <v>38</v>
      </c>
      <c r="IP4" t="s">
        <v>38</v>
      </c>
      <c r="IQ4" t="s">
        <v>38</v>
      </c>
      <c r="IR4" t="s">
        <v>38</v>
      </c>
      <c r="IS4" t="s">
        <v>38</v>
      </c>
      <c r="IT4" t="s">
        <v>38</v>
      </c>
      <c r="IU4" t="s">
        <v>38</v>
      </c>
      <c r="IV4" t="s">
        <v>38</v>
      </c>
      <c r="IW4" t="s">
        <v>38</v>
      </c>
      <c r="IX4" t="s">
        <v>38</v>
      </c>
      <c r="IY4" t="s">
        <v>38</v>
      </c>
      <c r="IZ4" t="s">
        <v>38</v>
      </c>
      <c r="JA4" t="s">
        <v>38</v>
      </c>
      <c r="JB4" t="s">
        <v>38</v>
      </c>
      <c r="JC4" t="s">
        <v>38</v>
      </c>
      <c r="JD4" t="s">
        <v>38</v>
      </c>
      <c r="JE4" t="s">
        <v>38</v>
      </c>
      <c r="JF4" t="s">
        <v>38</v>
      </c>
      <c r="JG4" t="s">
        <v>38</v>
      </c>
      <c r="JH4" t="s">
        <v>38</v>
      </c>
      <c r="JI4" t="s">
        <v>38</v>
      </c>
      <c r="JJ4" t="s">
        <v>38</v>
      </c>
      <c r="JK4" t="s">
        <v>38</v>
      </c>
      <c r="JL4" t="s">
        <v>38</v>
      </c>
      <c r="JM4" t="s">
        <v>38</v>
      </c>
      <c r="JN4" t="s">
        <v>38</v>
      </c>
      <c r="JO4" t="s">
        <v>38</v>
      </c>
      <c r="JP4" t="s">
        <v>38</v>
      </c>
      <c r="JQ4" t="s">
        <v>38</v>
      </c>
      <c r="JR4" t="s">
        <v>38</v>
      </c>
      <c r="JS4" t="s">
        <v>38</v>
      </c>
      <c r="JT4" t="s">
        <v>38</v>
      </c>
      <c r="JU4" t="s">
        <v>38</v>
      </c>
      <c r="JV4" t="s">
        <v>118</v>
      </c>
      <c r="KE4" t="s">
        <v>118</v>
      </c>
      <c r="KI4" t="s">
        <v>118</v>
      </c>
      <c r="KN4" t="s">
        <v>118</v>
      </c>
      <c r="KO4" t="s">
        <v>118</v>
      </c>
      <c r="KR4" t="s">
        <v>118</v>
      </c>
      <c r="KU4" t="s">
        <v>118</v>
      </c>
      <c r="KV4" t="s">
        <v>118</v>
      </c>
      <c r="KZ4" t="s">
        <v>118</v>
      </c>
      <c r="LA4" s="51" t="s">
        <v>118</v>
      </c>
      <c r="LB4" s="51" t="s">
        <v>118</v>
      </c>
      <c r="LD4" s="51" t="s">
        <v>118</v>
      </c>
      <c r="LE4" s="51" t="s">
        <v>118</v>
      </c>
    </row>
    <row r="5" spans="1:320" x14ac:dyDescent="0.25">
      <c r="A5" t="s">
        <v>117</v>
      </c>
      <c r="B5" t="s">
        <v>117</v>
      </c>
      <c r="C5" t="s">
        <v>117</v>
      </c>
      <c r="D5" t="s">
        <v>117</v>
      </c>
      <c r="E5" t="s">
        <v>117</v>
      </c>
      <c r="F5" t="s">
        <v>117</v>
      </c>
      <c r="G5" t="s">
        <v>117</v>
      </c>
      <c r="H5" t="s">
        <v>117</v>
      </c>
      <c r="I5" t="s">
        <v>117</v>
      </c>
      <c r="J5" t="s">
        <v>117</v>
      </c>
      <c r="K5" t="s">
        <v>117</v>
      </c>
      <c r="L5" t="s">
        <v>117</v>
      </c>
      <c r="M5" t="s">
        <v>117</v>
      </c>
      <c r="N5" t="s">
        <v>117</v>
      </c>
      <c r="O5" t="s">
        <v>118</v>
      </c>
      <c r="P5" t="s">
        <v>117</v>
      </c>
      <c r="Q5" t="s">
        <v>117</v>
      </c>
      <c r="R5" t="s">
        <v>117</v>
      </c>
      <c r="S5" t="s">
        <v>117</v>
      </c>
      <c r="T5" t="s">
        <v>117</v>
      </c>
      <c r="U5" t="s">
        <v>117</v>
      </c>
      <c r="V5" t="s">
        <v>112</v>
      </c>
      <c r="W5" t="s">
        <v>112</v>
      </c>
      <c r="X5" t="s">
        <v>112</v>
      </c>
      <c r="Y5" t="s">
        <v>112</v>
      </c>
      <c r="Z5" t="s">
        <v>112</v>
      </c>
      <c r="AA5" t="s">
        <v>112</v>
      </c>
      <c r="AB5" t="s">
        <v>112</v>
      </c>
      <c r="AC5" t="s">
        <v>112</v>
      </c>
      <c r="AD5" t="s">
        <v>112</v>
      </c>
      <c r="AE5" t="s">
        <v>112</v>
      </c>
      <c r="AF5" t="s">
        <v>112</v>
      </c>
      <c r="AG5" t="s">
        <v>112</v>
      </c>
      <c r="AH5" t="s">
        <v>112</v>
      </c>
      <c r="AI5" t="s">
        <v>112</v>
      </c>
      <c r="AJ5" t="s">
        <v>112</v>
      </c>
      <c r="AK5" t="s">
        <v>112</v>
      </c>
      <c r="AL5" t="s">
        <v>112</v>
      </c>
      <c r="AM5" t="s">
        <v>112</v>
      </c>
      <c r="AN5" t="s">
        <v>112</v>
      </c>
      <c r="AO5" t="s">
        <v>112</v>
      </c>
      <c r="AP5" t="s">
        <v>112</v>
      </c>
      <c r="AQ5" t="s">
        <v>112</v>
      </c>
      <c r="AR5" t="s">
        <v>112</v>
      </c>
      <c r="AS5" t="s">
        <v>112</v>
      </c>
      <c r="AT5" t="s">
        <v>112</v>
      </c>
      <c r="AU5" t="s">
        <v>112</v>
      </c>
      <c r="AV5" t="s">
        <v>112</v>
      </c>
      <c r="AW5" t="s">
        <v>112</v>
      </c>
      <c r="AX5" t="s">
        <v>112</v>
      </c>
      <c r="AY5" t="s">
        <v>112</v>
      </c>
      <c r="AZ5" t="s">
        <v>112</v>
      </c>
      <c r="BA5" t="s">
        <v>112</v>
      </c>
      <c r="BB5" t="s">
        <v>112</v>
      </c>
      <c r="BC5" t="s">
        <v>112</v>
      </c>
      <c r="BD5" t="s">
        <v>112</v>
      </c>
      <c r="BE5" t="s">
        <v>112</v>
      </c>
      <c r="BF5" t="s">
        <v>112</v>
      </c>
      <c r="BG5" t="s">
        <v>112</v>
      </c>
      <c r="BH5" t="s">
        <v>112</v>
      </c>
      <c r="BI5" t="s">
        <v>112</v>
      </c>
      <c r="BJ5" t="s">
        <v>112</v>
      </c>
      <c r="BK5" t="s">
        <v>112</v>
      </c>
      <c r="BL5" t="s">
        <v>112</v>
      </c>
      <c r="BM5" t="s">
        <v>112</v>
      </c>
      <c r="BN5" t="s">
        <v>112</v>
      </c>
      <c r="BO5" t="s">
        <v>112</v>
      </c>
      <c r="BP5" t="s">
        <v>112</v>
      </c>
      <c r="BQ5" t="s">
        <v>112</v>
      </c>
      <c r="BR5" t="s">
        <v>112</v>
      </c>
      <c r="BS5" t="s">
        <v>112</v>
      </c>
      <c r="BT5" t="s">
        <v>112</v>
      </c>
      <c r="BU5" t="s">
        <v>112</v>
      </c>
      <c r="BV5" t="s">
        <v>112</v>
      </c>
      <c r="BW5" t="s">
        <v>112</v>
      </c>
      <c r="BX5" t="s">
        <v>112</v>
      </c>
      <c r="BY5" t="s">
        <v>112</v>
      </c>
      <c r="BZ5" t="s">
        <v>112</v>
      </c>
      <c r="CA5" t="s">
        <v>112</v>
      </c>
      <c r="CB5" t="s">
        <v>112</v>
      </c>
      <c r="CC5" t="s">
        <v>112</v>
      </c>
      <c r="CD5" t="s">
        <v>112</v>
      </c>
      <c r="CE5" t="s">
        <v>112</v>
      </c>
      <c r="CF5" t="s">
        <v>112</v>
      </c>
      <c r="CG5" t="s">
        <v>112</v>
      </c>
      <c r="CH5" t="s">
        <v>112</v>
      </c>
      <c r="CI5" t="s">
        <v>112</v>
      </c>
      <c r="CJ5" t="s">
        <v>112</v>
      </c>
      <c r="CK5" t="s">
        <v>112</v>
      </c>
      <c r="CL5" t="s">
        <v>112</v>
      </c>
      <c r="CM5" t="s">
        <v>112</v>
      </c>
      <c r="CN5" t="s">
        <v>112</v>
      </c>
      <c r="CO5" t="s">
        <v>112</v>
      </c>
      <c r="CP5" t="s">
        <v>112</v>
      </c>
      <c r="CQ5" t="s">
        <v>112</v>
      </c>
      <c r="CR5" t="s">
        <v>112</v>
      </c>
      <c r="CS5" t="s">
        <v>112</v>
      </c>
      <c r="CT5" t="s">
        <v>112</v>
      </c>
      <c r="CU5" t="s">
        <v>112</v>
      </c>
      <c r="CV5" t="s">
        <v>112</v>
      </c>
      <c r="CW5" t="s">
        <v>112</v>
      </c>
      <c r="CX5" t="s">
        <v>112</v>
      </c>
      <c r="CY5" t="s">
        <v>112</v>
      </c>
      <c r="CZ5" t="s">
        <v>112</v>
      </c>
      <c r="DA5" t="s">
        <v>112</v>
      </c>
      <c r="DB5" t="s">
        <v>112</v>
      </c>
      <c r="DC5" t="s">
        <v>112</v>
      </c>
      <c r="DD5" t="s">
        <v>112</v>
      </c>
      <c r="DE5" t="s">
        <v>112</v>
      </c>
      <c r="DF5" t="s">
        <v>112</v>
      </c>
      <c r="DG5" t="s">
        <v>112</v>
      </c>
      <c r="DH5" t="s">
        <v>112</v>
      </c>
      <c r="DI5" t="s">
        <v>112</v>
      </c>
      <c r="DJ5" t="s">
        <v>112</v>
      </c>
      <c r="DK5" t="s">
        <v>112</v>
      </c>
      <c r="DL5" t="s">
        <v>112</v>
      </c>
      <c r="DM5" t="s">
        <v>112</v>
      </c>
      <c r="DN5" t="s">
        <v>112</v>
      </c>
      <c r="DO5" t="s">
        <v>112</v>
      </c>
      <c r="DP5" t="s">
        <v>112</v>
      </c>
      <c r="DQ5" t="s">
        <v>112</v>
      </c>
      <c r="DR5" t="s">
        <v>112</v>
      </c>
      <c r="DS5" t="s">
        <v>38</v>
      </c>
      <c r="DT5" t="s">
        <v>38</v>
      </c>
      <c r="DU5" t="s">
        <v>38</v>
      </c>
      <c r="DV5" t="s">
        <v>38</v>
      </c>
      <c r="DW5" t="s">
        <v>38</v>
      </c>
      <c r="DX5" t="s">
        <v>38</v>
      </c>
      <c r="DY5" t="s">
        <v>118</v>
      </c>
      <c r="DZ5" t="s">
        <v>38</v>
      </c>
      <c r="EA5" t="s">
        <v>118</v>
      </c>
      <c r="EB5" t="s">
        <v>38</v>
      </c>
      <c r="EC5" t="s">
        <v>38</v>
      </c>
      <c r="ED5" t="s">
        <v>38</v>
      </c>
      <c r="EE5" t="s">
        <v>38</v>
      </c>
      <c r="EF5" t="s">
        <v>38</v>
      </c>
      <c r="EG5" t="s">
        <v>118</v>
      </c>
      <c r="EH5" t="s">
        <v>38</v>
      </c>
      <c r="EI5" t="s">
        <v>118</v>
      </c>
      <c r="EJ5" t="s">
        <v>118</v>
      </c>
      <c r="EK5" t="s">
        <v>38</v>
      </c>
      <c r="EL5" t="s">
        <v>38</v>
      </c>
      <c r="EM5" t="s">
        <v>38</v>
      </c>
      <c r="EN5" t="s">
        <v>38</v>
      </c>
      <c r="EO5" t="s">
        <v>38</v>
      </c>
      <c r="EP5" t="s">
        <v>38</v>
      </c>
      <c r="EQ5" t="s">
        <v>38</v>
      </c>
      <c r="ER5" t="s">
        <v>118</v>
      </c>
      <c r="ES5" t="s">
        <v>118</v>
      </c>
      <c r="ET5" t="s">
        <v>38</v>
      </c>
      <c r="EU5" t="s">
        <v>38</v>
      </c>
      <c r="EV5" t="s">
        <v>38</v>
      </c>
      <c r="EW5" t="s">
        <v>38</v>
      </c>
      <c r="EX5" t="s">
        <v>38</v>
      </c>
      <c r="EY5" t="s">
        <v>118</v>
      </c>
      <c r="EZ5" t="s">
        <v>38</v>
      </c>
      <c r="FA5" t="s">
        <v>118</v>
      </c>
      <c r="FB5" t="s">
        <v>38</v>
      </c>
      <c r="FC5" t="s">
        <v>38</v>
      </c>
      <c r="FD5" t="s">
        <v>38</v>
      </c>
      <c r="FE5" t="s">
        <v>38</v>
      </c>
      <c r="FF5" t="s">
        <v>38</v>
      </c>
      <c r="FG5" t="s">
        <v>38</v>
      </c>
      <c r="FH5" t="s">
        <v>38</v>
      </c>
      <c r="FI5" t="s">
        <v>38</v>
      </c>
      <c r="FJ5" t="s">
        <v>38</v>
      </c>
      <c r="FK5" t="s">
        <v>38</v>
      </c>
      <c r="FL5" t="s">
        <v>38</v>
      </c>
      <c r="FM5" t="s">
        <v>38</v>
      </c>
      <c r="FN5" t="s">
        <v>38</v>
      </c>
      <c r="FO5" t="s">
        <v>38</v>
      </c>
      <c r="FP5" t="s">
        <v>38</v>
      </c>
      <c r="FQ5" t="s">
        <v>38</v>
      </c>
      <c r="FR5" t="s">
        <v>38</v>
      </c>
      <c r="FS5" t="s">
        <v>38</v>
      </c>
      <c r="FT5" t="s">
        <v>38</v>
      </c>
      <c r="FU5" t="s">
        <v>38</v>
      </c>
      <c r="FV5" t="s">
        <v>38</v>
      </c>
      <c r="FW5" t="s">
        <v>38</v>
      </c>
      <c r="FX5" t="s">
        <v>38</v>
      </c>
      <c r="FY5" t="s">
        <v>38</v>
      </c>
      <c r="FZ5" t="s">
        <v>38</v>
      </c>
      <c r="GA5" t="s">
        <v>38</v>
      </c>
      <c r="GB5" t="s">
        <v>38</v>
      </c>
      <c r="GC5" t="s">
        <v>38</v>
      </c>
      <c r="GD5" t="s">
        <v>38</v>
      </c>
      <c r="GE5" t="s">
        <v>38</v>
      </c>
      <c r="JV5" t="s">
        <v>38</v>
      </c>
      <c r="KE5" t="s">
        <v>38</v>
      </c>
      <c r="KI5" t="s">
        <v>38</v>
      </c>
      <c r="KN5" t="s">
        <v>38</v>
      </c>
      <c r="KO5" t="s">
        <v>38</v>
      </c>
      <c r="KR5" t="s">
        <v>38</v>
      </c>
      <c r="KU5" t="s">
        <v>38</v>
      </c>
      <c r="KV5" t="s">
        <v>38</v>
      </c>
      <c r="KZ5" t="s">
        <v>38</v>
      </c>
      <c r="LA5" s="51" t="s">
        <v>38</v>
      </c>
      <c r="LB5" s="51" t="s">
        <v>38</v>
      </c>
      <c r="LD5" s="51" t="s">
        <v>38</v>
      </c>
      <c r="LE5" s="51" t="s">
        <v>38</v>
      </c>
    </row>
    <row r="6" spans="1:320" x14ac:dyDescent="0.25">
      <c r="A6" t="s">
        <v>427</v>
      </c>
      <c r="B6" t="s">
        <v>427</v>
      </c>
      <c r="C6" t="s">
        <v>427</v>
      </c>
      <c r="D6" t="s">
        <v>427</v>
      </c>
      <c r="E6" t="s">
        <v>427</v>
      </c>
      <c r="F6" t="s">
        <v>427</v>
      </c>
      <c r="G6" t="s">
        <v>427</v>
      </c>
      <c r="H6" t="s">
        <v>427</v>
      </c>
      <c r="I6" t="s">
        <v>427</v>
      </c>
      <c r="J6" t="s">
        <v>427</v>
      </c>
      <c r="K6" t="s">
        <v>427</v>
      </c>
      <c r="L6" t="s">
        <v>427</v>
      </c>
      <c r="M6" t="s">
        <v>427</v>
      </c>
      <c r="N6" t="s">
        <v>427</v>
      </c>
      <c r="O6" t="s">
        <v>38</v>
      </c>
      <c r="P6" t="s">
        <v>427</v>
      </c>
      <c r="Q6" t="s">
        <v>427</v>
      </c>
      <c r="R6" t="s">
        <v>427</v>
      </c>
      <c r="S6" t="s">
        <v>427</v>
      </c>
      <c r="T6" t="s">
        <v>427</v>
      </c>
      <c r="U6" t="s">
        <v>427</v>
      </c>
      <c r="V6" t="s">
        <v>118</v>
      </c>
      <c r="W6" t="s">
        <v>118</v>
      </c>
      <c r="X6" t="s">
        <v>118</v>
      </c>
      <c r="Y6" t="s">
        <v>118</v>
      </c>
      <c r="Z6" t="s">
        <v>118</v>
      </c>
      <c r="AA6" t="s">
        <v>118</v>
      </c>
      <c r="AB6" t="s">
        <v>118</v>
      </c>
      <c r="AC6" t="s">
        <v>118</v>
      </c>
      <c r="AD6" t="s">
        <v>118</v>
      </c>
      <c r="AE6" t="s">
        <v>118</v>
      </c>
      <c r="AF6" t="s">
        <v>118</v>
      </c>
      <c r="AG6" t="s">
        <v>118</v>
      </c>
      <c r="AH6" t="s">
        <v>118</v>
      </c>
      <c r="AI6" t="s">
        <v>118</v>
      </c>
      <c r="AJ6" t="s">
        <v>118</v>
      </c>
      <c r="AK6" t="s">
        <v>118</v>
      </c>
      <c r="AL6" t="s">
        <v>118</v>
      </c>
      <c r="AM6" t="s">
        <v>118</v>
      </c>
      <c r="AN6" t="s">
        <v>118</v>
      </c>
      <c r="AO6" t="s">
        <v>118</v>
      </c>
      <c r="AP6" t="s">
        <v>118</v>
      </c>
      <c r="AQ6" t="s">
        <v>118</v>
      </c>
      <c r="AR6" t="s">
        <v>118</v>
      </c>
      <c r="AS6" t="s">
        <v>118</v>
      </c>
      <c r="AT6" t="s">
        <v>118</v>
      </c>
      <c r="AU6" t="s">
        <v>118</v>
      </c>
      <c r="AV6" t="s">
        <v>118</v>
      </c>
      <c r="AW6" t="s">
        <v>118</v>
      </c>
      <c r="AX6" t="s">
        <v>118</v>
      </c>
      <c r="AY6" t="s">
        <v>118</v>
      </c>
      <c r="AZ6" t="s">
        <v>118</v>
      </c>
      <c r="BA6" t="s">
        <v>118</v>
      </c>
      <c r="BB6" t="s">
        <v>118</v>
      </c>
      <c r="BC6" t="s">
        <v>118</v>
      </c>
      <c r="BD6" t="s">
        <v>118</v>
      </c>
      <c r="BE6" t="s">
        <v>118</v>
      </c>
      <c r="BF6" t="s">
        <v>118</v>
      </c>
      <c r="BG6" t="s">
        <v>118</v>
      </c>
      <c r="BH6" t="s">
        <v>118</v>
      </c>
      <c r="BI6" t="s">
        <v>118</v>
      </c>
      <c r="BJ6" t="s">
        <v>118</v>
      </c>
      <c r="BK6" t="s">
        <v>118</v>
      </c>
      <c r="BL6" t="s">
        <v>118</v>
      </c>
      <c r="BM6" t="s">
        <v>118</v>
      </c>
      <c r="BN6" t="s">
        <v>118</v>
      </c>
      <c r="BO6" t="s">
        <v>118</v>
      </c>
      <c r="BP6" t="s">
        <v>118</v>
      </c>
      <c r="BQ6" t="s">
        <v>118</v>
      </c>
      <c r="BR6" t="s">
        <v>118</v>
      </c>
      <c r="BS6" t="s">
        <v>118</v>
      </c>
      <c r="BT6" t="s">
        <v>118</v>
      </c>
      <c r="BU6" t="s">
        <v>118</v>
      </c>
      <c r="BV6" t="s">
        <v>118</v>
      </c>
      <c r="BW6" t="s">
        <v>118</v>
      </c>
      <c r="BX6" t="s">
        <v>118</v>
      </c>
      <c r="BY6" t="s">
        <v>118</v>
      </c>
      <c r="BZ6" t="s">
        <v>118</v>
      </c>
      <c r="CA6" t="s">
        <v>118</v>
      </c>
      <c r="CB6" t="s">
        <v>118</v>
      </c>
      <c r="CC6" t="s">
        <v>118</v>
      </c>
      <c r="CD6" t="s">
        <v>118</v>
      </c>
      <c r="CE6" t="s">
        <v>118</v>
      </c>
      <c r="CF6" t="s">
        <v>118</v>
      </c>
      <c r="CG6" t="s">
        <v>118</v>
      </c>
      <c r="CH6" t="s">
        <v>118</v>
      </c>
      <c r="CI6" t="s">
        <v>118</v>
      </c>
      <c r="CJ6" t="s">
        <v>118</v>
      </c>
      <c r="CK6" t="s">
        <v>118</v>
      </c>
      <c r="CL6" t="s">
        <v>118</v>
      </c>
      <c r="CM6" t="s">
        <v>118</v>
      </c>
      <c r="CN6" t="s">
        <v>118</v>
      </c>
      <c r="CO6" t="s">
        <v>118</v>
      </c>
      <c r="CP6" t="s">
        <v>118</v>
      </c>
      <c r="CQ6" t="s">
        <v>118</v>
      </c>
      <c r="CR6" t="s">
        <v>118</v>
      </c>
      <c r="CS6" t="s">
        <v>118</v>
      </c>
      <c r="CT6" t="s">
        <v>118</v>
      </c>
      <c r="CU6" t="s">
        <v>118</v>
      </c>
      <c r="CV6" t="s">
        <v>118</v>
      </c>
      <c r="CW6" t="s">
        <v>118</v>
      </c>
      <c r="CX6" t="s">
        <v>118</v>
      </c>
      <c r="CY6" t="s">
        <v>118</v>
      </c>
      <c r="CZ6" t="s">
        <v>118</v>
      </c>
      <c r="DA6" t="s">
        <v>118</v>
      </c>
      <c r="DB6" t="s">
        <v>118</v>
      </c>
      <c r="DC6" t="s">
        <v>118</v>
      </c>
      <c r="DD6" t="s">
        <v>118</v>
      </c>
      <c r="DE6" t="s">
        <v>118</v>
      </c>
      <c r="DF6" t="s">
        <v>118</v>
      </c>
      <c r="DG6" t="s">
        <v>118</v>
      </c>
      <c r="DH6" t="s">
        <v>118</v>
      </c>
      <c r="DI6" t="s">
        <v>118</v>
      </c>
      <c r="DJ6" t="s">
        <v>118</v>
      </c>
      <c r="DK6" t="s">
        <v>118</v>
      </c>
      <c r="DL6" t="s">
        <v>118</v>
      </c>
      <c r="DM6" t="s">
        <v>118</v>
      </c>
      <c r="DN6" t="s">
        <v>118</v>
      </c>
      <c r="DO6" t="s">
        <v>118</v>
      </c>
      <c r="DP6" t="s">
        <v>118</v>
      </c>
      <c r="DQ6" t="s">
        <v>118</v>
      </c>
      <c r="DR6" t="s">
        <v>118</v>
      </c>
      <c r="DS6" t="s">
        <v>119</v>
      </c>
      <c r="DT6" t="s">
        <v>119</v>
      </c>
      <c r="DU6" t="s">
        <v>119</v>
      </c>
      <c r="DV6" t="s">
        <v>119</v>
      </c>
      <c r="DW6" t="s">
        <v>119</v>
      </c>
      <c r="DX6" t="s">
        <v>119</v>
      </c>
      <c r="DY6" t="s">
        <v>38</v>
      </c>
      <c r="DZ6" t="s">
        <v>119</v>
      </c>
      <c r="EA6" t="s">
        <v>38</v>
      </c>
      <c r="EB6" t="s">
        <v>119</v>
      </c>
      <c r="EC6" t="s">
        <v>119</v>
      </c>
      <c r="ED6" t="s">
        <v>119</v>
      </c>
      <c r="EE6" t="s">
        <v>119</v>
      </c>
      <c r="EF6" t="s">
        <v>119</v>
      </c>
      <c r="EG6" t="s">
        <v>38</v>
      </c>
      <c r="EH6" t="s">
        <v>119</v>
      </c>
      <c r="EI6" t="s">
        <v>38</v>
      </c>
      <c r="EJ6" t="s">
        <v>38</v>
      </c>
      <c r="EK6" t="s">
        <v>119</v>
      </c>
      <c r="EL6" t="s">
        <v>119</v>
      </c>
      <c r="EM6" t="s">
        <v>119</v>
      </c>
      <c r="EN6" t="s">
        <v>119</v>
      </c>
      <c r="EO6" t="s">
        <v>119</v>
      </c>
      <c r="EP6" t="s">
        <v>119</v>
      </c>
      <c r="EQ6" t="s">
        <v>119</v>
      </c>
      <c r="ER6" t="s">
        <v>38</v>
      </c>
      <c r="ES6" t="s">
        <v>38</v>
      </c>
      <c r="ET6" t="s">
        <v>119</v>
      </c>
      <c r="EU6" t="s">
        <v>119</v>
      </c>
      <c r="EV6" t="s">
        <v>119</v>
      </c>
      <c r="EW6" t="s">
        <v>119</v>
      </c>
      <c r="EX6" t="s">
        <v>119</v>
      </c>
      <c r="EY6" t="s">
        <v>38</v>
      </c>
      <c r="EZ6" t="s">
        <v>119</v>
      </c>
      <c r="FA6" t="s">
        <v>38</v>
      </c>
      <c r="FB6" t="s">
        <v>119</v>
      </c>
      <c r="FC6" t="s">
        <v>119</v>
      </c>
      <c r="FD6" t="s">
        <v>119</v>
      </c>
      <c r="LA6" s="51" t="s">
        <v>119</v>
      </c>
      <c r="LB6" s="51" t="s">
        <v>119</v>
      </c>
      <c r="LD6" s="51" t="s">
        <v>119</v>
      </c>
      <c r="LE6" s="51" t="s">
        <v>119</v>
      </c>
    </row>
    <row r="7" spans="1:320" x14ac:dyDescent="0.25">
      <c r="A7" t="s">
        <v>428</v>
      </c>
      <c r="B7" t="s">
        <v>428</v>
      </c>
      <c r="C7" t="s">
        <v>428</v>
      </c>
      <c r="D7" t="s">
        <v>428</v>
      </c>
      <c r="E7" t="s">
        <v>428</v>
      </c>
      <c r="F7" t="s">
        <v>428</v>
      </c>
      <c r="G7" t="s">
        <v>428</v>
      </c>
      <c r="H7" t="s">
        <v>428</v>
      </c>
      <c r="I7" t="s">
        <v>428</v>
      </c>
      <c r="J7" t="s">
        <v>428</v>
      </c>
      <c r="K7" t="s">
        <v>428</v>
      </c>
      <c r="L7" t="s">
        <v>428</v>
      </c>
      <c r="M7" t="s">
        <v>428</v>
      </c>
      <c r="N7" t="s">
        <v>428</v>
      </c>
      <c r="O7" t="s">
        <v>119</v>
      </c>
      <c r="P7" t="s">
        <v>428</v>
      </c>
      <c r="Q7" t="s">
        <v>428</v>
      </c>
      <c r="R7" t="s">
        <v>428</v>
      </c>
      <c r="S7" t="s">
        <v>428</v>
      </c>
      <c r="T7" t="s">
        <v>428</v>
      </c>
      <c r="U7" t="s">
        <v>428</v>
      </c>
      <c r="V7" t="s">
        <v>38</v>
      </c>
      <c r="W7" t="s">
        <v>38</v>
      </c>
      <c r="X7" t="s">
        <v>38</v>
      </c>
      <c r="Y7" t="s">
        <v>38</v>
      </c>
      <c r="Z7" t="s">
        <v>38</v>
      </c>
      <c r="AA7" t="s">
        <v>38</v>
      </c>
      <c r="AB7" t="s">
        <v>38</v>
      </c>
      <c r="AC7" t="s">
        <v>38</v>
      </c>
      <c r="AD7" t="s">
        <v>38</v>
      </c>
      <c r="AE7" t="s">
        <v>38</v>
      </c>
      <c r="AF7" t="s">
        <v>38</v>
      </c>
      <c r="AG7" t="s">
        <v>38</v>
      </c>
      <c r="AH7" t="s">
        <v>38</v>
      </c>
      <c r="AI7" t="s">
        <v>38</v>
      </c>
      <c r="AJ7" t="s">
        <v>38</v>
      </c>
      <c r="AK7" t="s">
        <v>38</v>
      </c>
      <c r="AL7" t="s">
        <v>38</v>
      </c>
      <c r="AM7" t="s">
        <v>38</v>
      </c>
      <c r="AN7" t="s">
        <v>38</v>
      </c>
      <c r="AO7" t="s">
        <v>38</v>
      </c>
      <c r="AP7" t="s">
        <v>38</v>
      </c>
      <c r="AQ7" t="s">
        <v>38</v>
      </c>
      <c r="AR7" t="s">
        <v>38</v>
      </c>
      <c r="AS7" t="s">
        <v>38</v>
      </c>
      <c r="AT7" t="s">
        <v>38</v>
      </c>
      <c r="AU7" t="s">
        <v>38</v>
      </c>
      <c r="AV7" t="s">
        <v>38</v>
      </c>
      <c r="AW7" t="s">
        <v>38</v>
      </c>
      <c r="AX7" t="s">
        <v>38</v>
      </c>
      <c r="AY7" t="s">
        <v>38</v>
      </c>
      <c r="AZ7" t="s">
        <v>38</v>
      </c>
      <c r="BA7" t="s">
        <v>38</v>
      </c>
      <c r="BB7" t="s">
        <v>38</v>
      </c>
      <c r="BC7" t="s">
        <v>38</v>
      </c>
      <c r="BD7" t="s">
        <v>38</v>
      </c>
      <c r="BE7" t="s">
        <v>38</v>
      </c>
      <c r="BF7" t="s">
        <v>38</v>
      </c>
      <c r="BG7" t="s">
        <v>38</v>
      </c>
      <c r="BH7" t="s">
        <v>38</v>
      </c>
      <c r="BI7" t="s">
        <v>38</v>
      </c>
      <c r="BJ7" t="s">
        <v>38</v>
      </c>
      <c r="BK7" t="s">
        <v>38</v>
      </c>
      <c r="BL7" t="s">
        <v>38</v>
      </c>
      <c r="BM7" t="s">
        <v>38</v>
      </c>
      <c r="BN7" t="s">
        <v>38</v>
      </c>
      <c r="BO7" t="s">
        <v>38</v>
      </c>
      <c r="BP7" t="s">
        <v>38</v>
      </c>
      <c r="BQ7" t="s">
        <v>38</v>
      </c>
      <c r="BR7" t="s">
        <v>38</v>
      </c>
      <c r="BS7" t="s">
        <v>38</v>
      </c>
      <c r="BT7" t="s">
        <v>38</v>
      </c>
      <c r="BU7" t="s">
        <v>38</v>
      </c>
      <c r="BV7" t="s">
        <v>38</v>
      </c>
      <c r="BW7" t="s">
        <v>38</v>
      </c>
      <c r="BX7" t="s">
        <v>38</v>
      </c>
      <c r="BY7" t="s">
        <v>38</v>
      </c>
      <c r="BZ7" t="s">
        <v>38</v>
      </c>
      <c r="CA7" t="s">
        <v>38</v>
      </c>
      <c r="CB7" t="s">
        <v>38</v>
      </c>
      <c r="CC7" t="s">
        <v>38</v>
      </c>
      <c r="CD7" t="s">
        <v>38</v>
      </c>
      <c r="CE7" t="s">
        <v>38</v>
      </c>
      <c r="CF7" t="s">
        <v>38</v>
      </c>
      <c r="CG7" t="s">
        <v>38</v>
      </c>
      <c r="CH7" t="s">
        <v>38</v>
      </c>
      <c r="CI7" t="s">
        <v>38</v>
      </c>
      <c r="CJ7" t="s">
        <v>38</v>
      </c>
      <c r="CK7" t="s">
        <v>38</v>
      </c>
      <c r="CL7" t="s">
        <v>38</v>
      </c>
      <c r="CM7" t="s">
        <v>38</v>
      </c>
      <c r="CN7" t="s">
        <v>38</v>
      </c>
      <c r="CO7" t="s">
        <v>38</v>
      </c>
      <c r="CP7" t="s">
        <v>38</v>
      </c>
      <c r="CQ7" t="s">
        <v>38</v>
      </c>
      <c r="CR7" t="s">
        <v>38</v>
      </c>
      <c r="CS7" t="s">
        <v>38</v>
      </c>
      <c r="CT7" t="s">
        <v>38</v>
      </c>
      <c r="CU7" t="s">
        <v>38</v>
      </c>
      <c r="CV7" t="s">
        <v>38</v>
      </c>
      <c r="CW7" t="s">
        <v>38</v>
      </c>
      <c r="CX7" t="s">
        <v>38</v>
      </c>
      <c r="CY7" t="s">
        <v>38</v>
      </c>
      <c r="CZ7" t="s">
        <v>38</v>
      </c>
      <c r="DA7" t="s">
        <v>38</v>
      </c>
      <c r="DB7" t="s">
        <v>38</v>
      </c>
      <c r="DC7" t="s">
        <v>38</v>
      </c>
      <c r="DD7" t="s">
        <v>38</v>
      </c>
      <c r="DE7" t="s">
        <v>38</v>
      </c>
      <c r="DF7" t="s">
        <v>38</v>
      </c>
      <c r="DG7" t="s">
        <v>38</v>
      </c>
      <c r="DH7" t="s">
        <v>38</v>
      </c>
      <c r="DI7" t="s">
        <v>38</v>
      </c>
      <c r="DJ7" t="s">
        <v>38</v>
      </c>
      <c r="DK7" t="s">
        <v>38</v>
      </c>
      <c r="DL7" t="s">
        <v>38</v>
      </c>
      <c r="DM7" t="s">
        <v>38</v>
      </c>
      <c r="DN7" t="s">
        <v>38</v>
      </c>
      <c r="DO7" t="s">
        <v>38</v>
      </c>
      <c r="DP7" t="s">
        <v>38</v>
      </c>
      <c r="DQ7" t="s">
        <v>38</v>
      </c>
      <c r="DR7" t="s">
        <v>38</v>
      </c>
    </row>
    <row r="8" spans="1:320" x14ac:dyDescent="0.25">
      <c r="A8" t="s">
        <v>114</v>
      </c>
      <c r="B8" t="s">
        <v>114</v>
      </c>
      <c r="C8" t="s">
        <v>114</v>
      </c>
      <c r="D8" t="s">
        <v>114</v>
      </c>
      <c r="E8" t="s">
        <v>114</v>
      </c>
      <c r="F8" t="s">
        <v>114</v>
      </c>
      <c r="G8" t="s">
        <v>114</v>
      </c>
      <c r="H8" t="s">
        <v>114</v>
      </c>
      <c r="I8" t="s">
        <v>114</v>
      </c>
      <c r="J8" t="s">
        <v>114</v>
      </c>
      <c r="K8" t="s">
        <v>114</v>
      </c>
      <c r="L8" t="s">
        <v>114</v>
      </c>
      <c r="M8" t="s">
        <v>114</v>
      </c>
      <c r="N8" t="s">
        <v>114</v>
      </c>
      <c r="O8" t="s">
        <v>110</v>
      </c>
      <c r="P8" t="s">
        <v>114</v>
      </c>
      <c r="Q8" t="s">
        <v>114</v>
      </c>
      <c r="R8" t="s">
        <v>114</v>
      </c>
      <c r="S8" t="s">
        <v>111</v>
      </c>
      <c r="T8" t="s">
        <v>114</v>
      </c>
      <c r="U8" t="s">
        <v>114</v>
      </c>
    </row>
    <row r="9" spans="1:320" x14ac:dyDescent="0.25">
      <c r="A9" t="s">
        <v>111</v>
      </c>
      <c r="B9" t="s">
        <v>111</v>
      </c>
      <c r="C9" t="s">
        <v>111</v>
      </c>
      <c r="D9" t="s">
        <v>111</v>
      </c>
      <c r="E9" t="s">
        <v>111</v>
      </c>
      <c r="F9" t="s">
        <v>111</v>
      </c>
      <c r="G9" t="s">
        <v>111</v>
      </c>
      <c r="H9" t="s">
        <v>111</v>
      </c>
      <c r="I9" t="s">
        <v>111</v>
      </c>
      <c r="J9" t="s">
        <v>111</v>
      </c>
      <c r="K9" t="s">
        <v>111</v>
      </c>
      <c r="L9" t="s">
        <v>111</v>
      </c>
      <c r="M9" t="s">
        <v>111</v>
      </c>
      <c r="N9" t="s">
        <v>111</v>
      </c>
      <c r="O9" t="s">
        <v>116</v>
      </c>
      <c r="P9" t="s">
        <v>111</v>
      </c>
      <c r="Q9" t="s">
        <v>111</v>
      </c>
      <c r="R9" t="s">
        <v>111</v>
      </c>
      <c r="S9" t="s">
        <v>113</v>
      </c>
    </row>
    <row r="10" spans="1:320" x14ac:dyDescent="0.25">
      <c r="A10" t="s">
        <v>113</v>
      </c>
      <c r="B10" t="s">
        <v>113</v>
      </c>
      <c r="C10" t="s">
        <v>113</v>
      </c>
      <c r="D10" t="s">
        <v>113</v>
      </c>
      <c r="E10" t="s">
        <v>113</v>
      </c>
      <c r="F10" t="s">
        <v>113</v>
      </c>
      <c r="G10" t="s">
        <v>113</v>
      </c>
      <c r="H10" t="s">
        <v>113</v>
      </c>
      <c r="I10" t="s">
        <v>113</v>
      </c>
      <c r="J10" t="s">
        <v>113</v>
      </c>
      <c r="K10" t="s">
        <v>113</v>
      </c>
      <c r="L10" t="s">
        <v>113</v>
      </c>
      <c r="M10" t="s">
        <v>113</v>
      </c>
      <c r="N10" t="s">
        <v>113</v>
      </c>
      <c r="O10" t="s">
        <v>117</v>
      </c>
      <c r="P10" t="s">
        <v>113</v>
      </c>
      <c r="Q10" t="s">
        <v>113</v>
      </c>
      <c r="R10" t="s">
        <v>113</v>
      </c>
      <c r="S10" t="s">
        <v>118</v>
      </c>
    </row>
    <row r="11" spans="1:320" x14ac:dyDescent="0.25">
      <c r="A11" t="s">
        <v>118</v>
      </c>
      <c r="B11" t="s">
        <v>118</v>
      </c>
      <c r="C11" t="s">
        <v>118</v>
      </c>
      <c r="D11" t="s">
        <v>118</v>
      </c>
      <c r="E11" t="s">
        <v>118</v>
      </c>
      <c r="F11" t="s">
        <v>118</v>
      </c>
      <c r="G11" t="s">
        <v>118</v>
      </c>
      <c r="H11" t="s">
        <v>118</v>
      </c>
      <c r="I11" t="s">
        <v>118</v>
      </c>
      <c r="J11" t="s">
        <v>118</v>
      </c>
      <c r="K11" t="s">
        <v>118</v>
      </c>
      <c r="L11" t="s">
        <v>118</v>
      </c>
      <c r="M11" t="s">
        <v>118</v>
      </c>
      <c r="N11" t="s">
        <v>118</v>
      </c>
      <c r="O11" t="s">
        <v>427</v>
      </c>
      <c r="P11" t="s">
        <v>118</v>
      </c>
      <c r="Q11" t="s">
        <v>118</v>
      </c>
      <c r="R11" t="s">
        <v>118</v>
      </c>
      <c r="S11" t="s">
        <v>38</v>
      </c>
    </row>
    <row r="12" spans="1:320" x14ac:dyDescent="0.25">
      <c r="A12" t="s">
        <v>38</v>
      </c>
      <c r="B12" t="s">
        <v>38</v>
      </c>
      <c r="C12" t="s">
        <v>38</v>
      </c>
      <c r="D12" t="s">
        <v>38</v>
      </c>
      <c r="E12" t="s">
        <v>38</v>
      </c>
      <c r="F12" t="s">
        <v>38</v>
      </c>
      <c r="G12" t="s">
        <v>38</v>
      </c>
      <c r="H12" t="s">
        <v>38</v>
      </c>
      <c r="I12" t="s">
        <v>38</v>
      </c>
      <c r="J12" t="s">
        <v>38</v>
      </c>
      <c r="K12" t="s">
        <v>38</v>
      </c>
      <c r="L12" t="s">
        <v>38</v>
      </c>
      <c r="M12" t="s">
        <v>38</v>
      </c>
      <c r="N12" t="s">
        <v>38</v>
      </c>
      <c r="O12" t="s">
        <v>428</v>
      </c>
      <c r="P12" t="s">
        <v>38</v>
      </c>
      <c r="Q12" t="s">
        <v>38</v>
      </c>
      <c r="R12" t="s">
        <v>38</v>
      </c>
      <c r="S12" t="s">
        <v>119</v>
      </c>
    </row>
    <row r="13" spans="1:320" x14ac:dyDescent="0.25">
      <c r="A13" t="s">
        <v>119</v>
      </c>
      <c r="B13" t="s">
        <v>119</v>
      </c>
      <c r="C13" t="s">
        <v>119</v>
      </c>
      <c r="D13" t="s">
        <v>119</v>
      </c>
      <c r="E13" t="s">
        <v>119</v>
      </c>
      <c r="F13" t="s">
        <v>119</v>
      </c>
      <c r="G13" t="s">
        <v>119</v>
      </c>
      <c r="H13" t="s">
        <v>119</v>
      </c>
      <c r="I13" t="s">
        <v>119</v>
      </c>
      <c r="J13" t="s">
        <v>119</v>
      </c>
      <c r="K13" t="s">
        <v>119</v>
      </c>
      <c r="L13" t="s">
        <v>119</v>
      </c>
      <c r="M13" t="s">
        <v>119</v>
      </c>
      <c r="N13" t="s">
        <v>119</v>
      </c>
      <c r="O13" t="s">
        <v>114</v>
      </c>
      <c r="P13" t="s">
        <v>119</v>
      </c>
      <c r="Q13" t="s">
        <v>119</v>
      </c>
      <c r="R13" t="s">
        <v>119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5</vt:i4>
      </vt:variant>
    </vt:vector>
  </HeadingPairs>
  <TitlesOfParts>
    <vt:vector size="9" baseType="lpstr">
      <vt:lpstr>PLANILLA</vt:lpstr>
      <vt:lpstr>FIRMAS</vt:lpstr>
      <vt:lpstr>Municipio_Despacho</vt:lpstr>
      <vt:lpstr>Despacho_Subserie</vt:lpstr>
      <vt:lpstr>Despacho</vt:lpstr>
      <vt:lpstr>lst_Despacho</vt:lpstr>
      <vt:lpstr>lst_Municipio</vt:lpstr>
      <vt:lpstr>Municipio</vt:lpstr>
      <vt:lpstr>PLANILLA!Títulos_a_imprimir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cp:lastPrinted>2021-05-27T19:17:40Z</cp:lastPrinted>
  <dcterms:created xsi:type="dcterms:W3CDTF">2020-12-16T15:39:22Z</dcterms:created>
  <dcterms:modified xsi:type="dcterms:W3CDTF">2021-06-01T20:30:41Z</dcterms:modified>
</cp:coreProperties>
</file>