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09"/>
  <workbookPr/>
  <mc:AlternateContent xmlns:mc="http://schemas.openxmlformats.org/markup-compatibility/2006">
    <mc:Choice Requires="x15">
      <x15ac:absPath xmlns:x15ac="http://schemas.microsoft.com/office/spreadsheetml/2010/11/ac" url="C:\Users\Laura Bustos\OneDrive - Consejo Superior de la Judicatura\09REMITE A OTROS JUZGADOS\REMITIDOS AL JUZGADO 10 ADMINISTRATIVO\"/>
    </mc:Choice>
  </mc:AlternateContent>
  <xr:revisionPtr revIDLastSave="0" documentId="11_A95D1055740CBB25AEAACC0D8998D8D109FB855B" xr6:coauthVersionLast="47" xr6:coauthVersionMax="47" xr10:uidLastSave="{00000000-0000-0000-0000-000000000000}"/>
  <bookViews>
    <workbookView xWindow="0" yWindow="0" windowWidth="12525" windowHeight="7485" xr2:uid="{00000000-000D-0000-FFFF-FFFF00000000}"/>
  </bookViews>
  <sheets>
    <sheet name="NULIDAD Y RESTAB" sheetId="2" r:id="rId1"/>
    <sheet name="OTROS ASUNTOS" sheetId="1" r:id="rId2"/>
  </sheets>
  <definedNames>
    <definedName name="_xlnm._FilterDatabase" localSheetId="1" hidden="1">'OTROS ASUNTOS'!$A$1:$O$21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17" i="1" l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<sst xmlns="http://schemas.openxmlformats.org/spreadsheetml/2006/main" count="1450" uniqueCount="501">
  <si>
    <t>No.</t>
  </si>
  <si>
    <t>DESPACHO QUE REMITE</t>
  </si>
  <si>
    <t>CLASE DE PROCESO</t>
  </si>
  <si>
    <t>DETALLE CLASE DE PROCESO</t>
  </si>
  <si>
    <t>TEMA / ASUNTO</t>
  </si>
  <si>
    <t>NO. RADICADO</t>
  </si>
  <si>
    <t>PARTE DEMANDANTE</t>
  </si>
  <si>
    <t>PARTE DEMANDADA</t>
  </si>
  <si>
    <t>ESTADO ACTUAL</t>
  </si>
  <si>
    <t>TIPO DE EXPEDIENTE</t>
  </si>
  <si>
    <t>EXPEDIENTE FISICO 
SI/NO</t>
  </si>
  <si>
    <t>No. CUADERNOS EXPEDIENTE FISICO</t>
  </si>
  <si>
    <t>FOLIOS EXPEDIENTE FISICO</t>
  </si>
  <si>
    <t>EXPEDIENTE DIGITALIZADO
SI/NO</t>
  </si>
  <si>
    <t>FOLIOS EXPEDIENTE DIGITALIZADO</t>
  </si>
  <si>
    <t>LINK DE ONE DRIVE</t>
  </si>
  <si>
    <t xml:space="preserve">JUZGADO SEXTO ADMINISTRATIVO ORAL DEL CIRCUITO MONTERIA </t>
  </si>
  <si>
    <t>NULIDAD Y RESTABLECIMIENTO DEL DERECHO</t>
  </si>
  <si>
    <t>N Y RD DISTINTOS ASUNTOS (TRIBUTARIO, DISCIPLINARIO, LESIVIDAD, ENTRE OTROS)</t>
  </si>
  <si>
    <t>COMPARENDO MULTA TRANSITO</t>
  </si>
  <si>
    <t>23001333300620190008100</t>
  </si>
  <si>
    <t>JONATHAN JOSE ORTEGA IBAÑEZ</t>
  </si>
  <si>
    <t>INSP DE TRANSITO DE MONTERIA Y OTROS</t>
  </si>
  <si>
    <t>ADMITIDO</t>
  </si>
  <si>
    <t>HÍBRIDO</t>
  </si>
  <si>
    <t>SI</t>
  </si>
  <si>
    <r>
      <rPr>
        <b/>
        <sz val="11"/>
        <color theme="1"/>
        <rFont val="Calibri"/>
        <family val="2"/>
        <scheme val="minor"/>
      </rPr>
      <t xml:space="preserve">DIGIJUDICIAL: </t>
    </r>
    <r>
      <rPr>
        <sz val="11"/>
        <color theme="1"/>
        <rFont val="Calibri"/>
        <family val="2"/>
        <scheme val="minor"/>
      </rPr>
      <t>146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+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SAMAI</t>
    </r>
  </si>
  <si>
    <t>https://etbcsj-my.sharepoint.com/:f:/g/personal/adm06mon_cendoj_ramajudicial_gov_co/EnfVTmCI5OVPk4MWnOL_3tUB-vy0kt6FIJ3m-KSReokDsA?e=QngunW</t>
  </si>
  <si>
    <t>SANCIÓN ADMINISTRATIVA</t>
  </si>
  <si>
    <t>23001333300620190037100</t>
  </si>
  <si>
    <t xml:space="preserve">JHON RESTREPO &amp; CIA S.A </t>
  </si>
  <si>
    <t>MUNICIPIO DE VALENCIA</t>
  </si>
  <si>
    <t>ADMITIDO Y NOTIFICADO</t>
  </si>
  <si>
    <r>
      <rPr>
        <b/>
        <sz val="11"/>
        <color theme="1"/>
        <rFont val="Calibri"/>
        <family val="2"/>
        <scheme val="minor"/>
      </rPr>
      <t xml:space="preserve">DIGIJUDICIAL: </t>
    </r>
    <r>
      <rPr>
        <sz val="11"/>
        <color theme="1"/>
        <rFont val="Calibri"/>
        <family val="2"/>
        <scheme val="minor"/>
      </rPr>
      <t xml:space="preserve">118                   +                                          </t>
    </r>
    <r>
      <rPr>
        <b/>
        <sz val="11"/>
        <color theme="1"/>
        <rFont val="Calibri"/>
        <family val="2"/>
        <scheme val="minor"/>
      </rPr>
      <t>SAMAI</t>
    </r>
  </si>
  <si>
    <t>https://etbcsj-my.sharepoint.com/:f:/g/personal/adm06mon_cendoj_ramajudicial_gov_co/EpEt7K3zCTtGoGPSdHgSnpwBhB1VDvwI1LGzdwv2wuzPzQ?e=M1dAnF</t>
  </si>
  <si>
    <t>SANCIÓN AMBIENTAL</t>
  </si>
  <si>
    <t>23001333300620210003600</t>
  </si>
  <si>
    <t xml:space="preserve">MUNICIPIO DE MONTERIA </t>
  </si>
  <si>
    <t>CVS</t>
  </si>
  <si>
    <t>CONTESTADA - CON SUCESION PROCESAL</t>
  </si>
  <si>
    <t>ELECTRÓNICO</t>
  </si>
  <si>
    <t>NO</t>
  </si>
  <si>
    <t>NA</t>
  </si>
  <si>
    <t>SAMAI</t>
  </si>
  <si>
    <t>https://etbcsj-my.sharepoint.com/:f:/g/personal/adm06mon_cendoj_ramajudicial_gov_co/EpsKu8ap-zVIvBnBUsmmmxQBlXsR5__jHP-0BsvG1IAyyQ?e=ojRrBo</t>
  </si>
  <si>
    <t>NULIDAD PENSION COLPENSIONES - LESIVIDAD</t>
  </si>
  <si>
    <t>23001333300620220000700</t>
  </si>
  <si>
    <t>COLPENSIONES</t>
  </si>
  <si>
    <t>YESICA MARIA PUCHE MEDRANO</t>
  </si>
  <si>
    <t>ADMITIDO - NOTIFICADO - POR DECIDIR MEDIDA CAUTELAR</t>
  </si>
  <si>
    <t>https://etbcsj-my.sharepoint.com/:f:/g/personal/adm06mon_cendoj_ramajudicial_gov_co/El2tjEnaOu5Kkk5HOFdyNP4BfQw4dktXolcqcpXGMgcVhA?e=Rc9d8H</t>
  </si>
  <si>
    <t>NULIDAD DE CUOTAS PARTES PENSIONALES</t>
  </si>
  <si>
    <t>23001333300620220042800</t>
  </si>
  <si>
    <t>REGISTRADURIA NACIONAL ESTADO CIVIL</t>
  </si>
  <si>
    <t>DEPARTAMENTO DE CORDOBA Y OTROS</t>
  </si>
  <si>
    <t>EN REPARTO</t>
  </si>
  <si>
    <t>https://etbcsj-my.sharepoint.com/:f:/g/personal/adm06mon_cendoj_ramajudicial_gov_co/EpqpCL_-8Q5Gu5L2jNxswy8BDb67sUvg8T5RYoy7u910Dw?e=2CsbTp</t>
  </si>
  <si>
    <t>LESIVIDAD</t>
  </si>
  <si>
    <t>NULIDAD PARCIAL DE RESOLUCION PENSION DE SOBREVIVIENTES - LESIVIDAD</t>
  </si>
  <si>
    <t>23001333300620220016500</t>
  </si>
  <si>
    <t>UGPP</t>
  </si>
  <si>
    <t>IVAN DAVID LOPEZ LOPEZ</t>
  </si>
  <si>
    <t>PARA NOTIFICAR</t>
  </si>
  <si>
    <t>https://etbcsj-my.sharepoint.com/:f:/g/personal/adm06mon_cendoj_ramajudicial_gov_co/EsDllVw2qqJBtRXbTtLRwBQBpvDYo3UgFqVaT3lx8BtIOA?e=5P4DVU</t>
  </si>
  <si>
    <t xml:space="preserve">PARAFISCAL </t>
  </si>
  <si>
    <t xml:space="preserve">SANCIÓN POR NO PAGO DE APORTES PARAFISCALES </t>
  </si>
  <si>
    <t>23001333300620210039200</t>
  </si>
  <si>
    <t>MARTA ELENA HERRERA ZAPATA</t>
  </si>
  <si>
    <t xml:space="preserve">PARA DECIDIR SOBRE REFORMA A LA DEMANDA </t>
  </si>
  <si>
    <t xml:space="preserve">NO </t>
  </si>
  <si>
    <t xml:space="preserve">NA </t>
  </si>
  <si>
    <t>https://etbcsj-my.sharepoint.com/:f:/g/personal/adm06mon_cendoj_ramajudicial_gov_co/EkcaK3i_I_9DiMR1-0xsccoBz_BOlS2YsRNK1BlX17SIEQ?e=bgx3Gl</t>
  </si>
  <si>
    <t>23001333300620170022400</t>
  </si>
  <si>
    <t xml:space="preserve">FRANCISCO ANAYA REYES </t>
  </si>
  <si>
    <t>HIBRIDO</t>
  </si>
  <si>
    <t>70-14</t>
  </si>
  <si>
    <t>https://etbcsj-my.sharepoint.com/:f:/g/personal/adm06mon_cendoj_ramajudicial_gov_co/ElSgUg7RCspFuOBPM6O6R-gBCFxEQvMSGR91ClZGBk-l2w?e=clGXQa</t>
  </si>
  <si>
    <t>23001333300620170048000</t>
  </si>
  <si>
    <t xml:space="preserve">ARTURO PEREZ VASQUEZ </t>
  </si>
  <si>
    <t>PARA DESIGNAR CURADOR</t>
  </si>
  <si>
    <t>https://etbcsj-my.sharepoint.com/:f:/g/personal/adm06mon_cendoj_ramajudicial_gov_co/EnoSt5FkHG9EjtJf8wxM5zoBoV4p4ZhthbNJp8sRGt4tKA?e=YMcpPx</t>
  </si>
  <si>
    <t>NULIDAD LIQUIDACION DE DEUDA</t>
  </si>
  <si>
    <t>COBRO DE APORTES PENSIONALES EN MORA</t>
  </si>
  <si>
    <t>23001333300620220062900</t>
  </si>
  <si>
    <t>AGROPECUARIA LONDOÑO JARAMILLO</t>
  </si>
  <si>
    <t>AL DESPACHO PARA ADMISION</t>
  </si>
  <si>
    <t>https://etbcsj-my.sharepoint.com/:f:/g/personal/adm06mon_cendoj_ramajudicial_gov_co/EoywhP1AevpCptZ2WpUdiE8BkNa-MMn9yfcwQVnsdsHVHw?e=Ly6WvT</t>
  </si>
  <si>
    <t xml:space="preserve">NULIDAD Y RESTABLECIMIENTO DEL DERECHO </t>
  </si>
  <si>
    <t>LABORAL</t>
  </si>
  <si>
    <t>REINTEGRO</t>
  </si>
  <si>
    <t>23001333300620200015300</t>
  </si>
  <si>
    <t>ALVARO JAVIER OVIEDO YANEZ</t>
  </si>
  <si>
    <t>NACION - REGISTRADURIA NACIONAL DEL ESTADO CIVIL</t>
  </si>
  <si>
    <t>FIJÓ FECHA DE AUDIENCIA INICIAL</t>
  </si>
  <si>
    <t>DIGIJUDICIAL + SAMAI</t>
  </si>
  <si>
    <t>https://etbcsj-my.sharepoint.com/:f:/g/personal/adm06mon_cendoj_ramajudicial_gov_co/ErzxKxGE3i9AkFXB0hYH2KwByt4CxMmu6D5Y8mtrxR3aEA?e=NZqM5N</t>
  </si>
  <si>
    <t>NR DISCIPLINARIO</t>
  </si>
  <si>
    <t>NULIDAD SANCION EMPLEADO</t>
  </si>
  <si>
    <t>23001333300620230009200</t>
  </si>
  <si>
    <t>JULIO RAFAEL ARAGON RICO</t>
  </si>
  <si>
    <t>SUPERINTENDENCIA DE SUBSIDIO FAMILIAR</t>
  </si>
  <si>
    <t>https://etbcsj-my.sharepoint.com/:f:/g/personal/adm06mon_cendoj_ramajudicial_gov_co/El7wznNAs2BFmQKogkma9FkBZGalx0Linv-P6XHF7rO2Pw?e=l0zUaA</t>
  </si>
  <si>
    <t>INSUBSISTENCIA CONCURSO</t>
  </si>
  <si>
    <t>23001333300620220038900</t>
  </si>
  <si>
    <t>TELMO LOPEZ SOTOMAYOR</t>
  </si>
  <si>
    <t>MUNICIPIO DE  MONTERIA</t>
  </si>
  <si>
    <t>https://etbcsj-my.sharepoint.com/:f:/g/personal/adm06mon_cendoj_ramajudicial_gov_co/Ev7sKHhuhIFKmRM0biydddABrga81NUYuyklDbude0a9MA?e=0nPOfs</t>
  </si>
  <si>
    <t>23001333300620220044100</t>
  </si>
  <si>
    <t>LUCELY MARTINEZ GAMARRA</t>
  </si>
  <si>
    <t>https://etbcsj-my.sharepoint.com/:f:/g/personal/adm06mon_cendoj_ramajudicial_gov_co/EpCC3ZfkVWNCl7SJEYmNeLkBg2cqASzkD3qQkJ05fJTqmw?e=5Fjg21</t>
  </si>
  <si>
    <t>23001333300620220056500</t>
  </si>
  <si>
    <t>GUADALUPE PEREZ ORTIZ</t>
  </si>
  <si>
    <t>https://etbcsj-my.sharepoint.com/:f:/g/personal/adm06mon_cendoj_ramajudicial_gov_co/EumpV3Y6OyNHqUgp4op2kt4BBA9fRwStQdbmCk3s1N_ivA?e=al97bY</t>
  </si>
  <si>
    <t>23001333300620220057400</t>
  </si>
  <si>
    <t>PEDRO ARRIETA CARABALLO</t>
  </si>
  <si>
    <t>DEPARTAMENTO DE CORDOBA</t>
  </si>
  <si>
    <t>https://etbcsj-my.sharepoint.com/:f:/g/personal/adm06mon_cendoj_ramajudicial_gov_co/EjVhKoGPJ2ZHkV1vVokoBrMB27yAgniynf6hg2a0pQogqw?e=Dshewj</t>
  </si>
  <si>
    <t>23001333300620220057500</t>
  </si>
  <si>
    <t>SAID LOPEZ DOMINGUEZ</t>
  </si>
  <si>
    <t>https://etbcsj-my.sharepoint.com/:f:/g/personal/adm06mon_cendoj_ramajudicial_gov_co/EtypxEZVfPJKu7SqsKjwaKcByczR8ebNhe5CXR1rk-e1uA?e=Tg3Rhd</t>
  </si>
  <si>
    <t>23001333300620220058700</t>
  </si>
  <si>
    <t>ANA PALACIO BLANQUICETH</t>
  </si>
  <si>
    <t>https://etbcsj-my.sharepoint.com/:f:/g/personal/adm06mon_cendoj_ramajudicial_gov_co/EsmEP_7SfiBPtyaaL69sNSMB2_vvbLYGPIp5NofMZZka-g?e=FK8JqQ</t>
  </si>
  <si>
    <t>23001333300620220059400</t>
  </si>
  <si>
    <t xml:space="preserve">NOHORA GOMEZ ESPITIA </t>
  </si>
  <si>
    <t>https://etbcsj-my.sharepoint.com/:f:/g/personal/adm06mon_cendoj_ramajudicial_gov_co/EqH7xeBoZEJBgL4st2Bi8kUBxexiW35UWJyF5Eay1z4Niw?e=OHQpdz</t>
  </si>
  <si>
    <t>23001333300620220059500</t>
  </si>
  <si>
    <t>NEDER LEMOS MARMOL</t>
  </si>
  <si>
    <t>https://etbcsj-my.sharepoint.com/:f:/g/personal/adm06mon_cendoj_ramajudicial_gov_co/Euuhp6JCbu1BoqylmD8daJUB-vMIuOyImsvrHm8y3mxIAA?e=Zwedbg</t>
  </si>
  <si>
    <t>23001333300620220064800</t>
  </si>
  <si>
    <t xml:space="preserve">MARIA VICTORIA GUZMAN </t>
  </si>
  <si>
    <t>https://etbcsj-my.sharepoint.com/:f:/g/personal/adm06mon_cendoj_ramajudicial_gov_co/EsFb6q6vBZdPvuRvmqqbfBkB0_177YNL71npOvkVXTJUaQ?e=S0A33l</t>
  </si>
  <si>
    <t xml:space="preserve">LABORAL </t>
  </si>
  <si>
    <t xml:space="preserve">CONTRATO REALIDAD </t>
  </si>
  <si>
    <t>23001333300620200018800</t>
  </si>
  <si>
    <t>ELY JOHANA CRUZ JULIO</t>
  </si>
  <si>
    <t>E.S.E. HOSPITAL SAN DIEGO DE CERETÉ</t>
  </si>
  <si>
    <t>PARA FIJAR FECHA DE AUDIENCIA INICIAL</t>
  </si>
  <si>
    <t>ELECTRONICO</t>
  </si>
  <si>
    <t>https://etbcsj-my.sharepoint.com/:f:/g/personal/adm06mon_cendoj_ramajudicial_gov_co/Eufu_HkujG5KrSKyUz1SsfABcXausbepRz5IX3gfwGUFQQ?e=c2sJAD</t>
  </si>
  <si>
    <t>23001333300620220065000</t>
  </si>
  <si>
    <t>NAIME DAVID ACOSTA</t>
  </si>
  <si>
    <t>https://etbcsj-my.sharepoint.com/:f:/g/personal/adm06mon_cendoj_ramajudicial_gov_co/EoeqqoBVFbFOt0PB_TJXjTABTBjIW6rXsyXjWvtTn2y7Ow?e=QjisLA</t>
  </si>
  <si>
    <t>23001333300620220065200</t>
  </si>
  <si>
    <t>GRICELDA CARRASCAL SOTO</t>
  </si>
  <si>
    <t xml:space="preserve">DEPARTAMENTO DE CORDOBA </t>
  </si>
  <si>
    <t>https://etbcsj-my.sharepoint.com/:f:/g/personal/adm06mon_cendoj_ramajudicial_gov_co/EipsZ1qemQNPncd0zI_52WIBFbIOBjBv4SA5h8Sqpj77cA?e=gepoTN</t>
  </si>
  <si>
    <t>23001333300620220066800</t>
  </si>
  <si>
    <t>YULIETH PITALUA MONTERO</t>
  </si>
  <si>
    <t xml:space="preserve">EN REPARTO </t>
  </si>
  <si>
    <t>https://etbcsj-my.sharepoint.com/:f:/g/personal/adm06mon_cendoj_ramajudicial_gov_co/Ej8mi7lwRvhLp2NOVr6smF0Bg2lT4dZpRg1xqJCemnEd8w?e=GDQA1g</t>
  </si>
  <si>
    <t>23001333300620220073200</t>
  </si>
  <si>
    <t>POLICARPO AVILEZ MENDOZA</t>
  </si>
  <si>
    <t>https://etbcsj-my.sharepoint.com/:f:/g/personal/adm06mon_cendoj_ramajudicial_gov_co/EpVuS9_tDCBOglXrUcZDNagBYAq0C_ve5H1nLw3FbBv-Gg?e=YnAJGC</t>
  </si>
  <si>
    <t>23001333300620220074400</t>
  </si>
  <si>
    <t>ELIECER DIAZ TORRES</t>
  </si>
  <si>
    <t>https://etbcsj-my.sharepoint.com/:f:/g/personal/adm06mon_cendoj_ramajudicial_gov_co/EpVuS9_tDCBOglXrUcZDNagBYAq0C_ve5H1nLw3FbBv-Gg?e=zD2eut</t>
  </si>
  <si>
    <t>23001333300620220078200</t>
  </si>
  <si>
    <t>OMAIRA CONDE ARRAZOLA</t>
  </si>
  <si>
    <t>https://etbcsj-my.sharepoint.com/:f:/g/personal/adm06mon_cendoj_ramajudicial_gov_co/EsJspOagCwxPufiYaQSE7W8B6vpmqXB9Bkv9Qihc7jKeKw?e=icnouM</t>
  </si>
  <si>
    <t>23001333300620220078700</t>
  </si>
  <si>
    <t>AMPARO DIAZ ARROYO</t>
  </si>
  <si>
    <t>https://etbcsj-my.sharepoint.com/:f:/g/personal/adm06mon_cendoj_ramajudicial_gov_co/EhzsDBmPW1tEpAfceJMKA4UBJiIa2qGLpFx4Kv2O-QdDkA?e=z6gxbh</t>
  </si>
  <si>
    <t>CONTRATO REALIDAD</t>
  </si>
  <si>
    <t>23001333300620190025900</t>
  </si>
  <si>
    <t>LILIANA DEL CARMEN MUÑOZ BANDA</t>
  </si>
  <si>
    <t>E.S.E. HOSPITAL SAN RAFAEL DE CHINU</t>
  </si>
  <si>
    <t>https://etbcsj-my.sharepoint.com/:f:/g/personal/adm06mon_cendoj_ramajudicial_gov_co/EoKsMIG4U49Bpn140yIUX2YBRRVMt-76wv30KdRnvAonDg?e=tyeZFV</t>
  </si>
  <si>
    <t>PAGO DE PRESTACIONES SOCIALES</t>
  </si>
  <si>
    <t>23001333300620190023900</t>
  </si>
  <si>
    <t>GIOVANNI FRANCO LABRADOR</t>
  </si>
  <si>
    <t>E.S.E. CAMU SANTA TERESITA DE LORÍCA</t>
  </si>
  <si>
    <t>SUSPENDIDO PROCESO POR SUCECIÓN</t>
  </si>
  <si>
    <t>https://etbcsj-my.sharepoint.com/:f:/g/personal/adm06mon_cendoj_ramajudicial_gov_co/EleW5OC8AjlJuEKbXjzUmRABnbWLsQhdWATRVPykhbRCTQ?e=lTU3gD</t>
  </si>
  <si>
    <t>SANCION MORATORIA</t>
  </si>
  <si>
    <t>23001333300620190007600</t>
  </si>
  <si>
    <t>JULIA LUCÍA GUZMÁN YANEZ</t>
  </si>
  <si>
    <t>MUNICIPIO DE CERETÉ</t>
  </si>
  <si>
    <t>https://etbcsj-my.sharepoint.com/:f:/g/personal/adm06mon_cendoj_ramajudicial_gov_co/EsnbL1sjCvlPukfslwjoeh8B4CTgUDOySH7_4JSDwKv9CA?e=LSzA6h</t>
  </si>
  <si>
    <t>PENSIÓN DE SOBREVIVIENTES</t>
  </si>
  <si>
    <t>23001333300620190002600</t>
  </si>
  <si>
    <t>MARIBEL DIAZ PAYARES</t>
  </si>
  <si>
    <t>MUNICIPIO DE LORÍCA</t>
  </si>
  <si>
    <t>https://etbcsj-my.sharepoint.com/:f:/g/personal/adm06mon_cendoj_ramajudicial_gov_co/EgaAuAbUN_5DuK2aPIer7tQBzgacJ4Pil-EBpuBNa9zvvg?e=2FmQKu</t>
  </si>
  <si>
    <t>ACTO FICTO DEVOLUCION APORTES</t>
  </si>
  <si>
    <t>DEVOLUCION DE APORTES</t>
  </si>
  <si>
    <t>23001333300620220074800</t>
  </si>
  <si>
    <t>COOPERATIVA DE ENTIDADES DE SALUD DE CORDOBA- COODESCOR</t>
  </si>
  <si>
    <t>ICBF</t>
  </si>
  <si>
    <t>https://etbcsj-my.sharepoint.com/:f:/g/personal/adm06mon_cendoj_ramajudicial_gov_co/EpOeYK49VE9It3J7AcBuudUBPaGGfqzZJgCSIpz-WDN5Vw?e=bWQrZN</t>
  </si>
  <si>
    <t>PRIMA TECNICA</t>
  </si>
  <si>
    <t>23001333300620200031200</t>
  </si>
  <si>
    <t>JUAN ANTONIO PEREZ SIBAJA</t>
  </si>
  <si>
    <t>MUNICIPIO DE MONTERIA</t>
  </si>
  <si>
    <t>https://etbcsj-my.sharepoint.com/:f:/g/personal/adm06mon_cendoj_ramajudicial_gov_co/EpEluQClykFOuU7DsZQ_Nv8Bf8p3_AFzUGkMUdsggZylKA?e=hfGUja</t>
  </si>
  <si>
    <t>23001333300620200030900</t>
  </si>
  <si>
    <t>SANDRA MILENA ROJAS GUTIERREZ</t>
  </si>
  <si>
    <t>E.S.E. CAMU PUEBLO NUEVO</t>
  </si>
  <si>
    <t>https://etbcsj-my.sharepoint.com/:f:/g/personal/adm06mon_cendoj_ramajudicial_gov_co/EjmYKOXi6_5GlWmiYiJlDy8BTHwIjA6ahyz8azuNJJGoiA?e=S9D8Nf</t>
  </si>
  <si>
    <t>TRIBUTARIO</t>
  </si>
  <si>
    <t>23001333300620200030800</t>
  </si>
  <si>
    <t>COMUNICACION CELULAR -  COMCEL S.A.</t>
  </si>
  <si>
    <t>MUNICIPIO DE MOMIL</t>
  </si>
  <si>
    <t>https://etbcsj-my.sharepoint.com/:f:/g/personal/adm06mon_cendoj_ramajudicial_gov_co/Egs1WR5NVnhNm2KJ1F8EefwBgz_osSbALmSpqy5XWA2zlg?e=NcEwYs</t>
  </si>
  <si>
    <t>REAJUSTE PENSIONAL</t>
  </si>
  <si>
    <t>23001333300620200029300</t>
  </si>
  <si>
    <t>ARGEMIRO GARCÍA PÉREZ</t>
  </si>
  <si>
    <t>NACIN - MIN. DEFENSA - EJÉRCITO NACIONAL</t>
  </si>
  <si>
    <t>https://etbcsj-my.sharepoint.com/:f:/g/personal/adm06mon_cendoj_ramajudicial_gov_co/En13qSzceWRHrJf5c6zONzQBgQ5cRjzI6EfPHFgu_tE-mA?e=kwoSq9</t>
  </si>
  <si>
    <t>23001333300620200026800</t>
  </si>
  <si>
    <t>NUR MARINA ARBOLEDA LICONA</t>
  </si>
  <si>
    <t>MUNICIPIO PUERTO ESCONDIDO</t>
  </si>
  <si>
    <t>https://etbcsj-my.sharepoint.com/:f:/g/personal/adm06mon_cendoj_ramajudicial_gov_co/Ej7ekSqzGcZEpIS9Cnq-yqwBJobG0SMDmc24tNAlZeABqw?e=yPUaWE</t>
  </si>
  <si>
    <t>23001333300620200024200</t>
  </si>
  <si>
    <t>MARIA MERCEDES JIMENEZ SIERRA</t>
  </si>
  <si>
    <t>E.S.E. CAMU DE PUEBLO NUEVO</t>
  </si>
  <si>
    <t>https://etbcsj-my.sharepoint.com/:f:/g/personal/adm06mon_cendoj_ramajudicial_gov_co/EuuxdDBj0r9NmvgwV8J2bQAB6rUJ6dMqPLxAsN3Ki0EF9g?e=fGuAcY</t>
  </si>
  <si>
    <t>23001333300620200023000</t>
  </si>
  <si>
    <t>SURTIGAS S.A. E.S.P.</t>
  </si>
  <si>
    <t>MUNICIPIO DE CHIMA</t>
  </si>
  <si>
    <t>https://etbcsj-my.sharepoint.com/:f:/g/personal/adm06mon_cendoj_ramajudicial_gov_co/Eucn82XqNUZCiYmJaJVEBwYBFiCls24CiQpAtKj2FkV-WQ?e=cqgOVh</t>
  </si>
  <si>
    <t>23001333300620200020700</t>
  </si>
  <si>
    <t>NORA MARGARITA GONZÁLEZ RODRIGUEZ</t>
  </si>
  <si>
    <t>SENA</t>
  </si>
  <si>
    <t>https://etbcsj-my.sharepoint.com/:f:/g/personal/adm06mon_cendoj_ramajudicial_gov_co/Ev_a77Cs-4pJmjQDHkelLk0BLXhL7w_qXvT6XxG37u6rdA?e=8hbnXn</t>
  </si>
  <si>
    <t>23001333300620200019100</t>
  </si>
  <si>
    <t>BLANCA CECILIA ROSSO MARTÍNEZ</t>
  </si>
  <si>
    <t>https://etbcsj-my.sharepoint.com/:f:/g/personal/adm06mon_cendoj_ramajudicial_gov_co/Eg0JhKUMEfBJrIoTnckAEC8Bfp560zJfkHz7r9gb-AmMmQ?e=FdOD1T</t>
  </si>
  <si>
    <t>23001333300620200019000</t>
  </si>
  <si>
    <t>STELLA MARQUEZ CHAMORRO</t>
  </si>
  <si>
    <t>https://etbcsj-my.sharepoint.com/:f:/g/personal/adm06mon_cendoj_ramajudicial_gov_co/Enkp9xlFVNFFoSH6HWKJw2MBOb8-NUg1YFP0m3ML7S5jqA?e=2lBLpN</t>
  </si>
  <si>
    <t>RELIQUIDACION SUELDO MENSUAL</t>
  </si>
  <si>
    <t>23001333300620200025500</t>
  </si>
  <si>
    <t>ADOLFO MARIO TOSCANO HERNANDEZ</t>
  </si>
  <si>
    <t>PROCURADURIA GENERAL DE LA NACION</t>
  </si>
  <si>
    <t>https://etbcsj-my.sharepoint.com/:f:/g/personal/adm06mon_cendoj_ramajudicial_gov_co/ErSWyfsm7H9AhXbDUAIAQgsBqmNYSAQZymdjznKe8ByYNQ?e=KV4Vbq</t>
  </si>
  <si>
    <t>INCREMENTO POR ANTIGUEDAD</t>
  </si>
  <si>
    <t>23001333300620210027600</t>
  </si>
  <si>
    <t>SANTIAGO MORELO FERIA</t>
  </si>
  <si>
    <t>MUNICIPIO DE SANTA CRUZ DE LORÍCA</t>
  </si>
  <si>
    <t>https://etbcsj-my.sharepoint.com/:f:/g/personal/adm06mon_cendoj_ramajudicial_gov_co/EgAEybuHCyRLvpt2TR_ys1kBRfP3uyhX5HKKRj9yM4yLTA?e=dE2Y6O</t>
  </si>
  <si>
    <t>23001333300620210041300</t>
  </si>
  <si>
    <t>MUNICIPIO DE PUEBLO NUEVO</t>
  </si>
  <si>
    <t>PARA ESTUDIO DE ADMISIÓN</t>
  </si>
  <si>
    <t>https://etbcsj-my.sharepoint.com/:f:/g/personal/adm06mon_cendoj_ramajudicial_gov_co/ErX_7RWTEcBPi3EUJmAVF48BskcLsRmMAu8l9W1H4rC5EA?e=Fn6tOc</t>
  </si>
  <si>
    <t>23001333300620210040500</t>
  </si>
  <si>
    <t>EIDY LILIANA LLORENTE VERGARA</t>
  </si>
  <si>
    <t>E.S.E. CAMU PRUSÍSIMA</t>
  </si>
  <si>
    <t>PARA REALIZAR AUDIENCIA INICIAL</t>
  </si>
  <si>
    <t>https://etbcsj-my.sharepoint.com/:f:/g/personal/adm06mon_cendoj_ramajudicial_gov_co/EqSjTyMsdmJPqDWsqte34oYB9TdRe4SWKAIITxeRLffaqg?e=AIWDkZ</t>
  </si>
  <si>
    <t>23001333300620210040400</t>
  </si>
  <si>
    <t>BERTILDA DEL ROSARIO CONTRERAS MADRID</t>
  </si>
  <si>
    <t>E.S.E. CAMU PURÍSIMA</t>
  </si>
  <si>
    <t>https://etbcsj-my.sharepoint.com/:f:/g/personal/adm06mon_cendoj_ramajudicial_gov_co/EvIsbZFOXkhAgbOhRxMKDAMBx_UeDOW09Ul2jgM7lLoFcQ?e=KcZTax</t>
  </si>
  <si>
    <t>COBRO COACTIVO PREDIAL</t>
  </si>
  <si>
    <t>23001333300620230001300</t>
  </si>
  <si>
    <t>RAFAEL JUAN MOUTHON POMBO</t>
  </si>
  <si>
    <t>MPIO MONTERIA</t>
  </si>
  <si>
    <t>https://etbcsj-my.sharepoint.com/:f:/g/personal/adm06mon_cendoj_ramajudicial_gov_co/EsAXZHk4uORPqAi0uL5jFlUBbnzivyt4VuTuGj7HpwGwig?e=Em9FJ0</t>
  </si>
  <si>
    <t>RETIRO SERV. ACTIVO</t>
  </si>
  <si>
    <t>23001333300620230004800</t>
  </si>
  <si>
    <t>YONATAN SANCHEZ LEON</t>
  </si>
  <si>
    <t>NACION – MINISTERIO DE DEFENSA – EJERCITO NACIONAL DE COLOMBIA</t>
  </si>
  <si>
    <t>https://etbcsj-my.sharepoint.com/:f:/g/personal/adm06mon_cendoj_ramajudicial_gov_co/Eo8SYwkeIiBBq5brkxMmtLsBXUjN7L0esBik4XOapwWyLw?e=OxiR13</t>
  </si>
  <si>
    <t>23001333300620230007400</t>
  </si>
  <si>
    <t>LICETH PAOLA ORDOÑEZ MONTIEL</t>
  </si>
  <si>
    <t>https://etbcsj-my.sharepoint.com/:f:/g/personal/adm06mon_cendoj_ramajudicial_gov_co/Eld-k97Xm0VEldwACz1yn4gBosGkoZMxqjvY7EM54DEy5Q?e=GF9AjU</t>
  </si>
  <si>
    <t>23001333300620230008900</t>
  </si>
  <si>
    <t>AMERICA DEL CARMEN DIAZ HERNANDEZ</t>
  </si>
  <si>
    <t>DEPARTAMENTO DE CORDOBA - CNSC</t>
  </si>
  <si>
    <t>https://etbcsj-my.sharepoint.com/:f:/g/personal/adm06mon_cendoj_ramajudicial_gov_co/EvvlFKTpDQhEgK9LcsnAFbkBN_Qbmg_I0m3xawPXGuvMBQ?e=PtGgyh</t>
  </si>
  <si>
    <t xml:space="preserve">CONCURSO DE MERITOS </t>
  </si>
  <si>
    <t>23001333300620220045500</t>
  </si>
  <si>
    <t>CARLOS MERCADO NAVARRO</t>
  </si>
  <si>
    <t>MPIO. CERETÉ- CNSC</t>
  </si>
  <si>
    <t xml:space="preserve">INADMITIDO </t>
  </si>
  <si>
    <t>https://etbcsj-my.sharepoint.com/:f:/g/personal/adm06mon_cendoj_ramajudicial_gov_co/EolnMUKzuPtPhQRzrwhWhIQBmmxvuE0_kuf87zUJuHggCw?e=UZhSmJ</t>
  </si>
  <si>
    <t>23001333300620220056300</t>
  </si>
  <si>
    <t>JESUS DAVID MARTINEZ VERGARA</t>
  </si>
  <si>
    <t>https://etbcsj-my.sharepoint.com/:f:/g/personal/adm06mon_cendoj_ramajudicial_gov_co/EoBmBwKYs2VMjHS9ZPY9Hk4BySv1X3sHX43pGHsYr7OSIw?e=q84ObS</t>
  </si>
  <si>
    <t xml:space="preserve">PENSIÓN DE INVALIDEZ </t>
  </si>
  <si>
    <t>23001333300620220058000</t>
  </si>
  <si>
    <t>NYDIA PASTRANA BENITEZ</t>
  </si>
  <si>
    <t>NACIÓN- MINEDUCACIÓN- FOMAG</t>
  </si>
  <si>
    <t>EN TRASLADO DE LA DEMANDA</t>
  </si>
  <si>
    <t>https://etbcsj-my.sharepoint.com/:f:/g/personal/adm06mon_cendoj_ramajudicial_gov_co/ElKMWuvXlBtPt9eNhgFcFP0BHE0wvGoOQa8vKcmos81G5Q?e=V92j2A</t>
  </si>
  <si>
    <t xml:space="preserve">INSUBSISTENCIA </t>
  </si>
  <si>
    <t>23001333300620220062800</t>
  </si>
  <si>
    <t>RAFAEL GODIN GOMEZ</t>
  </si>
  <si>
    <t>MPIO. SAN ANDRÉS DE SOTAVENTO</t>
  </si>
  <si>
    <t>https://etbcsj-my.sharepoint.com/:f:/g/personal/adm06mon_cendoj_ramajudicial_gov_co/EiAR2_wSGIdIsQ9wdZGkcBUBabNsQoQPI8uHOQa2lQ2ntg?e=Jmguba</t>
  </si>
  <si>
    <t xml:space="preserve">RELIQUIDACIÓN DE PENSIÓN </t>
  </si>
  <si>
    <t>23001333300620220064000</t>
  </si>
  <si>
    <t>GLORIA CAMPILLO GAMERO</t>
  </si>
  <si>
    <t xml:space="preserve">COLPENSIONES </t>
  </si>
  <si>
    <t>https://etbcsj-my.sharepoint.com/:f:/g/personal/adm06mon_cendoj_ramajudicial_gov_co/EjcFQwinqudPnUHjdT1FvnQBp-XjsxDP-6GR8yh_4jY1Qg?e=PhEtgv</t>
  </si>
  <si>
    <t>23001333300620220064600</t>
  </si>
  <si>
    <t>MARCO TULIO RAMOS VERGARA</t>
  </si>
  <si>
    <t>DEFENSORIA DEL PUEBLO</t>
  </si>
  <si>
    <t xml:space="preserve">EN ESTUDIO DE ADMISIÓN </t>
  </si>
  <si>
    <t xml:space="preserve">ELECTRONICO </t>
  </si>
  <si>
    <t>https://etbcsj-my.sharepoint.com/:f:/g/personal/adm06mon_cendoj_ramajudicial_gov_co/EunAnCYEvAlKl8SdCen5z9ABvqipXYeU9L89YQ4EsYhl4w?e=DENIiB</t>
  </si>
  <si>
    <t xml:space="preserve">RETIRO DEL SERVICIO </t>
  </si>
  <si>
    <t>23001333300620220071800</t>
  </si>
  <si>
    <t>JOSE MARTINEZ VELASQUEZ</t>
  </si>
  <si>
    <t xml:space="preserve">PONAL </t>
  </si>
  <si>
    <t>https://etbcsj-my.sharepoint.com/:f:/g/personal/adm06mon_cendoj_ramajudicial_gov_co/ElsQFDBH_gVGtouJmYVVItQBeoCHW2ZlpBitkQMwuDby3g?e=ONtm9Z</t>
  </si>
  <si>
    <t>23001333300620150024100</t>
  </si>
  <si>
    <t xml:space="preserve">U.G.P.P. </t>
  </si>
  <si>
    <t>MARÍA GIRALDO AGUDELO</t>
  </si>
  <si>
    <t>EMPLAZADO</t>
  </si>
  <si>
    <t>189-14</t>
  </si>
  <si>
    <t>https://etbcsj-my.sharepoint.com/:f:/g/personal/adm06mon_cendoj_ramajudicial_gov_co/ErW-DRvjZTVMhj5fzYRMGLwBHpuMD13CVTI4G5z_K0hUyQ?e=mUUu08</t>
  </si>
  <si>
    <t>23001333300620180025900</t>
  </si>
  <si>
    <t>JULIA RODRIGUEZ MALVACEDA</t>
  </si>
  <si>
    <t>https://etbcsj-my.sharepoint.com/:f:/g/personal/adm06mon_cendoj_ramajudicial_gov_co/EqCzBMddiNBPiwbA2JznqJoB6k_-BLC-TH1-vsnr0gQoJg?e=GP6AJp</t>
  </si>
  <si>
    <t>23001333300620180035500</t>
  </si>
  <si>
    <t>DIANA ARGEL CABALLERO</t>
  </si>
  <si>
    <t>https://etbcsj-my.sharepoint.com/:f:/g/personal/adm06mon_cendoj_ramajudicial_gov_co/EmMKISNngotGhHMEC1FivvAB1IYtLPN2AaMRae5BK6OxRg?e=qafBrz</t>
  </si>
  <si>
    <t>SUSTITUCION PENSION</t>
  </si>
  <si>
    <t>23001333300620220085900</t>
  </si>
  <si>
    <t>NELLY AVILEZ PEREIRA</t>
  </si>
  <si>
    <t>NACIÓN-MINEDUCACIÓN- FOMAG Y OTROS</t>
  </si>
  <si>
    <t>PARA ADMISIÓN</t>
  </si>
  <si>
    <t>https://etbcsj-my.sharepoint.com/:f:/g/personal/adm06mon_cendoj_ramajudicial_gov_co/EjxgB7ZFl7FCp351m5FkUY4B-cpQFIS_4ITFt_HKT5IeaA?e=LWa53X</t>
  </si>
  <si>
    <t>2300133330062020031900</t>
  </si>
  <si>
    <t>JORGE LUIS BECERRA CUEVAS</t>
  </si>
  <si>
    <t>NACION - MIN. DEFENSA - PONAL</t>
  </si>
  <si>
    <t>https://etbcsj-my.sharepoint.com/:f:/g/personal/adm06mon_cendoj_ramajudicial_gov_co/EnNDZqn7LOJDmQr888sDN1ABj_Rv_k1P2p9cZSLwaoks7A?e=5zhNiX</t>
  </si>
  <si>
    <t>PENSION DE JUBILACION</t>
  </si>
  <si>
    <t>23001333300620190019900</t>
  </si>
  <si>
    <t>LUIS QUIROS ARROYO</t>
  </si>
  <si>
    <t>NACION - MIN. EDUCACION - FOMAG</t>
  </si>
  <si>
    <t xml:space="preserve">CORRIENDO TRASLADO </t>
  </si>
  <si>
    <t>https://etbcsj-my.sharepoint.com/:f:/g/personal/adm06mon_cendoj_ramajudicial_gov_co/Ev7qoMtAbhlCsRcf0LcTulwB7YJXhFqyVHZgwb9mqRTWrQ?e=hg4GG1</t>
  </si>
  <si>
    <t>23001333300620190024300</t>
  </si>
  <si>
    <t>MARLENY GONZÁLEZ OLIVERA</t>
  </si>
  <si>
    <t>https://etbcsj-my.sharepoint.com/:f:/g/personal/adm06mon_cendoj_ramajudicial_gov_co/EqllYFDpg7xPkyVSpl5wml8BhRqmcfPYj87mXGeYFvvZ4Q?e=GY54MA</t>
  </si>
  <si>
    <t>23001333300620190025400</t>
  </si>
  <si>
    <t>YIDIS AVILA LOBO</t>
  </si>
  <si>
    <t>https://etbcsj-my.sharepoint.com/:f:/g/personal/adm06mon_cendoj_ramajudicial_gov_co/EiKqnolFJlRBkbeRO7FQcB4Bb1iSUDoK1uvcFcqF7v5WOQ?e=0D9uD3</t>
  </si>
  <si>
    <t>23001333300620190027700</t>
  </si>
  <si>
    <t>CARLOS ALBERTO NEGRETE MONTES</t>
  </si>
  <si>
    <t xml:space="preserve">C.V.S. </t>
  </si>
  <si>
    <t>https://etbcsj-my.sharepoint.com/:f:/g/personal/adm06mon_cendoj_ramajudicial_gov_co/Euhn7nLgt-1Ngmosv4hOaU4BQiE6fuUf45_19zp_tODj0w?e=zDl1CK</t>
  </si>
  <si>
    <t>RELIQUIDACION PENSION INVALIDEZ</t>
  </si>
  <si>
    <t>23001333300620190040600</t>
  </si>
  <si>
    <t>EZEQUIEL ANTONIO PERDOMO MARTINEZ</t>
  </si>
  <si>
    <t>https://etbcsj-my.sharepoint.com/:f:/g/personal/adm06mon_cendoj_ramajudicial_gov_co/EqvtfYa9b05Km1yyGaflkVcB3YsdlxCfskh92llCzmFwgQ?e=7uhr09</t>
  </si>
  <si>
    <t>23001333300620190046500</t>
  </si>
  <si>
    <t>YANETH MARQUEZ MARTÍNEZ</t>
  </si>
  <si>
    <t>MUNICIPIO DE AYAPEL</t>
  </si>
  <si>
    <t>https://etbcsj-my.sharepoint.com/:f:/g/personal/adm06mon_cendoj_ramajudicial_gov_co/EsLFDDSVNHhHi0MPN0swIQwBbOxB-UfAwCjK1DTj4hIDEA?e=AXIsAF</t>
  </si>
  <si>
    <t>23001333300620190058400</t>
  </si>
  <si>
    <t>VIVIAN PATRICIA MONTES HERNANDEZ</t>
  </si>
  <si>
    <t>https://etbcsj-my.sharepoint.com/:f:/g/personal/adm06mon_cendoj_ramajudicial_gov_co/El96d8s828FJsvBZYfGEWMsBcVLfKqS3cDPJBDvRMQF5_A?e=fE6b7x</t>
  </si>
  <si>
    <t>23001333300620190000600</t>
  </si>
  <si>
    <t>ANA FERNANDEZ DE GODÍN</t>
  </si>
  <si>
    <t>DEPARTAMENTO DE CÓRDOBA</t>
  </si>
  <si>
    <t>https://etbcsj-my.sharepoint.com/:f:/g/personal/adm06mon_cendoj_ramajudicial_gov_co/EvmmnA-iAH1DuEP-ijFuBYkBYAzcZZoWAJZe7YyhtxA5oQ?e=lnliSL</t>
  </si>
  <si>
    <t>23001333300620200010700</t>
  </si>
  <si>
    <t>OSCAR ELIAS NASSIF GARCÍA</t>
  </si>
  <si>
    <t>MUNICIPIO DE CHINÚ</t>
  </si>
  <si>
    <t>https://etbcsj-my.sharepoint.com/:f:/g/personal/adm06mon_cendoj_ramajudicial_gov_co/Ej-mJH2sDxlJmfWqQBDk8AcBF88NodHerNBQQWZtW5wlnQ?e=7hJPdq</t>
  </si>
  <si>
    <t>RELIQUIDACION DE ASIGNACION DE RETIRO</t>
  </si>
  <si>
    <t>2300133330062020014200</t>
  </si>
  <si>
    <t>RICARDO ADOLFO ARGUMEDO LOPEZ</t>
  </si>
  <si>
    <t>CREMIL</t>
  </si>
  <si>
    <t>https://etbcsj-my.sharepoint.com/:f:/g/personal/adm06mon_cendoj_ramajudicial_gov_co/EkTLYOosdXtEk9rDsQl90jgB26eYo8Aolfxs-Y3ZAXr5JQ?e=ecf9FX</t>
  </si>
  <si>
    <t>AJUSTE DE LIQUIDACION DE APORTES</t>
  </si>
  <si>
    <t>23001333300620200007600</t>
  </si>
  <si>
    <t xml:space="preserve"> MARIO JAVIER VELASCO ALVAREZ</t>
  </si>
  <si>
    <t>https://etbcsj-my.sharepoint.com/:f:/g/personal/adm06mon_cendoj_ramajudicial_gov_co/EvvDOtJkf1VHij4nksvuYoUBarV0ifslH1NRkY82SMAzWg?e=TZK0Ca</t>
  </si>
  <si>
    <t>23001333300620210006800</t>
  </si>
  <si>
    <t>LUZ MARYS DURANGO JIMENEZ</t>
  </si>
  <si>
    <r>
      <rPr>
        <sz val="11"/>
        <color rgb="FF000000"/>
        <rFont val="Arial"/>
      </rPr>
      <t>MPIO PTO ESCONDIDO - E.S.E.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Arial"/>
      </rPr>
      <t>CAMÚ DE PUERTO ESCONDIDO</t>
    </r>
  </si>
  <si>
    <t>traslado de la reforma de la demanda</t>
  </si>
  <si>
    <t>https://etbcsj-my.sharepoint.com/:f:/g/personal/adm06mon_cendoj_ramajudicial_gov_co/Erxs5l92TiVLrXecVfJGvZUBzwK78_zVdUPhGQIAswU6ug?e=pyN5Zc</t>
  </si>
  <si>
    <t>23001333300620220081500</t>
  </si>
  <si>
    <t>SALMA LORENA MOYA CASTAÑO</t>
  </si>
  <si>
    <t>ESTUDIO DE ADMISION</t>
  </si>
  <si>
    <t>https://etbcsj-my.sharepoint.com/:f:/g/personal/adm06mon_cendoj_ramajudicial_gov_co/EnMkol-6IOZKonZz6bxEjrYBFXzFtmQNVJz2Z1EBnqkoqw?e=EThTOC</t>
  </si>
  <si>
    <t>CONTROVERSIA CONTRACTUAL</t>
  </si>
  <si>
    <t>CONTRACTUAL</t>
  </si>
  <si>
    <t>PAGO DE CANON DE ARRIENDO</t>
  </si>
  <si>
    <t>23001333300620210008400</t>
  </si>
  <si>
    <t>FINANCIERA DE DESARROLLO TERRITORIAL S.A</t>
  </si>
  <si>
    <t>AUDITORIA GENERAL DE LA REPUBLICA</t>
  </si>
  <si>
    <t>RESOLVER ADECUACION DE DEMANDA - ETAPA ADMISION</t>
  </si>
  <si>
    <t>https://etbcsj-my.sharepoint.com/:f:/g/personal/adm06mon_cendoj_ramajudicial_gov_co/EktyWEMtqLNNk2H-vvmVL1cBeQRl89KBjfdnTKoglQUP6A?e=6VDx8D</t>
  </si>
  <si>
    <t>EJECUTIVO</t>
  </si>
  <si>
    <t>23001333300620230002300</t>
  </si>
  <si>
    <t>COOPERATIVA DE ENTIDADES DE SALUD DE CORDOBA COODESCOR</t>
  </si>
  <si>
    <t>ESE CAMU CHIMA</t>
  </si>
  <si>
    <t>PARA ESTUDIO DE ADMISION SE AVOCO</t>
  </si>
  <si>
    <t>TYBA Y SAMAI</t>
  </si>
  <si>
    <t>https://etbcsj-my.sharepoint.com/:f:/g/personal/adm06mon_cendoj_ramajudicial_gov_co/EkA07W9MH3hBimyC5Go-cK0Bl1HOVsiSCbvZMqrnqnUsCQ?e=h11kN3</t>
  </si>
  <si>
    <t>ACTO ADMINISTRATIVO</t>
  </si>
  <si>
    <t>23001333300620230006900</t>
  </si>
  <si>
    <t>LEIDY VANESSA HINCAPIE HENAO</t>
  </si>
  <si>
    <t>E.S.E HOSPITAL SAN JOSÉ DE SAN BERNARDO DEL VIENTO</t>
  </si>
  <si>
    <t>https://etbcsj-my.sharepoint.com/:f:/g/personal/adm06mon_cendoj_ramajudicial_gov_co/EiqOHyWHj3dHkokeY7SwS7wBibm5A2TV4kZ_71Z-GAt-iw?e=klNOr1</t>
  </si>
  <si>
    <t>INCUMPLIMIENTO DE OBLIGACIÓN</t>
  </si>
  <si>
    <t>23001333300620170042100</t>
  </si>
  <si>
    <t>MINISTERIO DEL INTERIOR Y JUSTICIA</t>
  </si>
  <si>
    <t>PARA ADMITIR</t>
  </si>
  <si>
    <t>14-(1-199)-(200-399)-(400-558)</t>
  </si>
  <si>
    <t>https://etbcsj-my.sharepoint.com/:f:/g/personal/adm06mon_cendoj_ramajudicial_gov_co/EnBHI0NTbmFLni9XydhGXMIBpe0E2IIf-ShMmtVRSfXBzA?e=1meEEG</t>
  </si>
  <si>
    <t>23001333300620170066100</t>
  </si>
  <si>
    <t>MUNICIPIO SAN BERNARDO DEL VIENTO</t>
  </si>
  <si>
    <t>19-489</t>
  </si>
  <si>
    <t>https://etbcsj-my.sharepoint.com/:f:/g/personal/adm06mon_cendoj_ramajudicial_gov_co/ErwKwTUb1NtNqUt51AtylRQBzBmW4Aqk7dBnCcYT0wLFpQ?e=Oq07zD</t>
  </si>
  <si>
    <t>REPARACIÓN DIRECTA</t>
  </si>
  <si>
    <t>DAÑO ANTIJURIDICO POR CIERRE DE VIA COMERCIAL</t>
  </si>
  <si>
    <t>23001333300620140004900</t>
  </si>
  <si>
    <t>NOHELA DEL CARMEN VALVERDE BENAVIDES</t>
  </si>
  <si>
    <t>MUNICIPIO DE MONTERIA Y OTROS</t>
  </si>
  <si>
    <t>ETAPA INICIAL</t>
  </si>
  <si>
    <r>
      <rPr>
        <b/>
        <sz val="11"/>
        <color theme="1"/>
        <rFont val="Calibri"/>
        <family val="2"/>
        <scheme val="minor"/>
      </rPr>
      <t xml:space="preserve">DIGIJUDICIAL: </t>
    </r>
    <r>
      <rPr>
        <sz val="11"/>
        <color theme="1"/>
        <rFont val="Calibri"/>
        <family val="2"/>
        <scheme val="minor"/>
      </rPr>
      <t>256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+                                         </t>
    </r>
    <r>
      <rPr>
        <b/>
        <sz val="11"/>
        <color theme="1"/>
        <rFont val="Calibri"/>
        <family val="2"/>
        <scheme val="minor"/>
      </rPr>
      <t>CARPETA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SAMAI</t>
    </r>
  </si>
  <si>
    <t>https://etbcsj-my.sharepoint.com/:f:/g/personal/adm06mon_cendoj_ramajudicial_gov_co/Eu80sFshNS5HloLoL07mjB4BjR3sx3mmoVlAaaw9jq_rSQ?e=nxj5OY</t>
  </si>
  <si>
    <t>REPETICIÓN</t>
  </si>
  <si>
    <t>REPETICIÓN CONDENA JUDICIAL POR DAÑO</t>
  </si>
  <si>
    <t>23001333300620150057400</t>
  </si>
  <si>
    <t>POLICÍA NACIONAL</t>
  </si>
  <si>
    <t>JAIME ORLANDO VELASCO GUTIERREZ</t>
  </si>
  <si>
    <r>
      <rPr>
        <b/>
        <sz val="11"/>
        <color theme="1"/>
        <rFont val="Calibri"/>
        <family val="2"/>
        <scheme val="minor"/>
      </rPr>
      <t xml:space="preserve">DIGIJUDICIAL: </t>
    </r>
    <r>
      <rPr>
        <sz val="11"/>
        <color theme="1"/>
        <rFont val="Calibri"/>
        <family val="2"/>
        <scheme val="minor"/>
      </rPr>
      <t xml:space="preserve">224                     +                                         </t>
    </r>
    <r>
      <rPr>
        <b/>
        <sz val="11"/>
        <color theme="1"/>
        <rFont val="Calibri"/>
        <family val="2"/>
        <scheme val="minor"/>
      </rPr>
      <t>CARPETA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SAMAI</t>
    </r>
  </si>
  <si>
    <t>https://etbcsj-my.sharepoint.com/:f:/g/personal/adm06mon_cendoj_ramajudicial_gov_co/Eqk5ybPQBbFDolrVZP9RnR8BYXse2tyqT4Z5ttqxTf8oMw?e=4Pagbd</t>
  </si>
  <si>
    <t>LESIONES ACCIDENTE GLORIETA MOCARI</t>
  </si>
  <si>
    <t>23001333300620160022500</t>
  </si>
  <si>
    <t>LICETH SANJUAN DIAZ Y OTROS</t>
  </si>
  <si>
    <t>INVIAS - MPIO MONTERIA - ANI</t>
  </si>
  <si>
    <t>PARA CITAR A AUD INICIAL</t>
  </si>
  <si>
    <t>199-421-145-600-800-1.101</t>
  </si>
  <si>
    <r>
      <rPr>
        <b/>
        <sz val="11"/>
        <color theme="1"/>
        <rFont val="Calibri"/>
        <family val="2"/>
        <scheme val="minor"/>
      </rPr>
      <t xml:space="preserve">DIGIJUDICIAL: </t>
    </r>
    <r>
      <rPr>
        <sz val="11"/>
        <color theme="1"/>
        <rFont val="Calibri"/>
        <family val="2"/>
        <scheme val="minor"/>
      </rPr>
      <t xml:space="preserve">1.429                     +                                         </t>
    </r>
    <r>
      <rPr>
        <b/>
        <sz val="11"/>
        <color theme="1"/>
        <rFont val="Calibri"/>
        <family val="2"/>
        <scheme val="minor"/>
      </rPr>
      <t>CARPETA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SAMAI</t>
    </r>
  </si>
  <si>
    <t>https://etbcsj-my.sharepoint.com/:f:/g/personal/adm06mon_cendoj_ramajudicial_gov_co/Ej0p8QTx5_xIiXCK_m3BHdMBc-tYJc5oz7Rv_auoXtBhJw?e=ocdC8u</t>
  </si>
  <si>
    <t>MUERTE MENOR</t>
  </si>
  <si>
    <t>23001333300620170007200</t>
  </si>
  <si>
    <t>ISSAC MANUEL SOLANO LUCASS</t>
  </si>
  <si>
    <t>MANEXCA EPS-I</t>
  </si>
  <si>
    <t>199-293-62-29</t>
  </si>
  <si>
    <r>
      <rPr>
        <b/>
        <sz val="11"/>
        <color theme="1"/>
        <rFont val="Calibri"/>
        <family val="2"/>
        <scheme val="minor"/>
      </rPr>
      <t xml:space="preserve">DIGIJUDICIAL: </t>
    </r>
    <r>
      <rPr>
        <sz val="11"/>
        <color theme="1"/>
        <rFont val="Calibri"/>
        <family val="2"/>
        <scheme val="minor"/>
      </rPr>
      <t>476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+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SAMAI</t>
    </r>
  </si>
  <si>
    <t>https://etbcsj-my.sharepoint.com/:f:/g/personal/adm06mon_cendoj_ramajudicial_gov_co/EqcKZIMpbXhNkmpgGYZldYoBYWOWbK9x67MKraUh9v-6Rg?e=MFc5Pv</t>
  </si>
  <si>
    <t>PERDIDA DE OPORTUNIDAD</t>
  </si>
  <si>
    <t>23001333300620200027800</t>
  </si>
  <si>
    <t>NILSON VARGAS RAVELES Y OTROS</t>
  </si>
  <si>
    <t>NACIÓN – MINEDUCACIÓN - DPTO - MPIO DE MTR - «CESCOR»</t>
  </si>
  <si>
    <t>https://etbcsj-my.sharepoint.com/:f:/g/personal/adm06mon_cendoj_ramajudicial_gov_co/Ev6N1WhCxc9En6FXr3OLLZ8BUiaDz58RJZi0PqztxONDew?e=KVpqpW</t>
  </si>
  <si>
    <t>INCUMPLIMIENTO CONTRATO</t>
  </si>
  <si>
    <t>INCUMPLIMIENTO DE CONTRATO</t>
  </si>
  <si>
    <t>23001333300620220078500</t>
  </si>
  <si>
    <t>LIBERTY SEGUROS S.A.</t>
  </si>
  <si>
    <t>MPIO PUERTO ESCONDIDO</t>
  </si>
  <si>
    <t>https://etbcsj-my.sharepoint.com/:f:/g/personal/adm06mon_cendoj_ramajudicial_gov_co/EpVvSjifNoVJrJ5qeU80V90BaTLAKi2Izi2KoOQ65t2ZJg?e=P8VlWr</t>
  </si>
  <si>
    <t>DETRIMENTO PATRIMONIAL A UN DOCENTE POR PAGO DE CESANTIAS</t>
  </si>
  <si>
    <t>23001333300620210033100</t>
  </si>
  <si>
    <t>MARIA ESTELLA SIERRA CASTRO</t>
  </si>
  <si>
    <t>NACIÓN – MINEDUCACIÓN – GOB CÓRDOBA – SEC– FIDUPREVISORA – FOMAG</t>
  </si>
  <si>
    <t>https://etbcsj-my.sharepoint.com/:f:/g/personal/adm06mon_cendoj_ramajudicial_gov_co/EnmNnPqTNrlHjT_P9m8VXrsBx266tb7SXFcR1EyWA9o4cQ?e=usGsov</t>
  </si>
  <si>
    <t>23001333300620210033200</t>
  </si>
  <si>
    <t>CARMEN ELENA OSPINO DIAZ</t>
  </si>
  <si>
    <t>https://etbcsj-my.sharepoint.com/:f:/g/personal/adm06mon_cendoj_ramajudicial_gov_co/EqgRaaakdiBEiE4OsLg0ACsBgh7JswE63Xe4NblhKuwY3A?e=OkY0Oj</t>
  </si>
  <si>
    <t>23001333300620210033900</t>
  </si>
  <si>
    <t>AMPARO CENITH CABALLERO PULIDO</t>
  </si>
  <si>
    <t>https://etbcsj-my.sharepoint.com/:f:/g/personal/adm06mon_cendoj_ramajudicial_gov_co/Err76a3L83dEjVMKqPtDUIoBRs2g_8Q8rfNvCvWGi6yoQQ?e=GT7Ppq</t>
  </si>
  <si>
    <t>REPARACION DIRECTA</t>
  </si>
  <si>
    <t>RESPONSABILIDAD MEDICA</t>
  </si>
  <si>
    <t>23001333300620170009100</t>
  </si>
  <si>
    <t>JOSE GREGORIO DIAZ LORA Y OTROS</t>
  </si>
  <si>
    <t>ESE VIDASINU - FASS MONTERIA - MPIO MONTERIA</t>
  </si>
  <si>
    <t>NOTIFICACION ADMISORIO</t>
  </si>
  <si>
    <t>204-(205-406)-(407-617)</t>
  </si>
  <si>
    <t>https://etbcsj-my.sharepoint.com/:f:/g/personal/adm06mon_cendoj_ramajudicial_gov_co/EtZIsBgI0lZIsqRN5KKL9noBWj6lTdgSPQT0bWSYj_Zl6A?e=Cy38XE</t>
  </si>
  <si>
    <t>ACCIDENTE CERCA AL PEAJE DE LA APARTADA</t>
  </si>
  <si>
    <t>23001333300620190013300</t>
  </si>
  <si>
    <t>NEIS PERALTA SOTO</t>
  </si>
  <si>
    <t>INVIAS - ANI Y OTROS</t>
  </si>
  <si>
    <t>PARA FIJAR AUDIENCIA INICIAL</t>
  </si>
  <si>
    <t>203-391-108</t>
  </si>
  <si>
    <r>
      <rPr>
        <b/>
        <sz val="11"/>
        <color rgb="FF000000"/>
        <rFont val="Calibri"/>
      </rPr>
      <t>DIGIJUDICIAL: 748</t>
    </r>
    <r>
      <rPr>
        <sz val="11"/>
        <color rgb="FF000000"/>
        <rFont val="Calibri"/>
      </rPr>
      <t xml:space="preserve">                      +                                         </t>
    </r>
    <r>
      <rPr>
        <b/>
        <sz val="11"/>
        <color rgb="FF000000"/>
        <rFont val="Calibri"/>
      </rPr>
      <t>CARPETA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SAMAI</t>
    </r>
  </si>
  <si>
    <t>https://etbcsj-my.sharepoint.com/:f:/g/personal/adm06mon_cendoj_ramajudicial_gov_co/EkPSi1-Z_BlBr-2OIiMOsn0Bz14f2lYs3jvU861dRPvxqg?e=oiTgiV</t>
  </si>
  <si>
    <t>FALLA EN EL SERVICIO</t>
  </si>
  <si>
    <t>23001333300620220053800</t>
  </si>
  <si>
    <t>RUBEN DARIO VALLEJO OROZCO Y OTROS</t>
  </si>
  <si>
    <t>NACION - INPEC</t>
  </si>
  <si>
    <t>https://etbcsj-my.sharepoint.com/:f:/g/personal/adm06mon_cendoj_ramajudicial_gov_co/Ek-LAWhr14hFqUhSlC18IJMBsKDtABtgBqbU1ANSK2rVEA?e=ft9fvi</t>
  </si>
  <si>
    <t>FALLA MEDICA</t>
  </si>
  <si>
    <t>23001333300620210009100</t>
  </si>
  <si>
    <t>MARIA VICTORIA CANTERO Y OTROS</t>
  </si>
  <si>
    <t>HOSPITAL SAN JERONIMO - CAMU SAN DIEGO - MUTUAL SER Y OTRO</t>
  </si>
  <si>
    <t>https://etbcsj-my.sharepoint.com/:f:/g/personal/adm06mon_cendoj_ramajudicial_gov_co/EiQL0dG_fBZFpriQeSkJxREBAZSpmQo126JdH9KS6j1bxQ?e=PITfqT</t>
  </si>
  <si>
    <t>23001333300620170054500</t>
  </si>
  <si>
    <t>FABIAN JOSE PARRA CAMARGO</t>
  </si>
  <si>
    <t>ESE HOSPITAL LA DIVINA MISECORDIA Y OTROS</t>
  </si>
  <si>
    <t>340 - 146</t>
  </si>
  <si>
    <t>https://etbcsj-my.sharepoint.com/:f:/g/personal/adm06mon_cendoj_ramajudicial_gov_co/Ev4r9ukpAgRKsC1R5pindLwBTG4-zGHYIDGHnD74ielnXQ?e=30KTdP</t>
  </si>
  <si>
    <t>"ERROR JUDICIAL"</t>
  </si>
  <si>
    <t>MORA JUDICIAL</t>
  </si>
  <si>
    <t>23001333300620230005100</t>
  </si>
  <si>
    <t>CRISTINA BOHORQUEZ</t>
  </si>
  <si>
    <t>RAMA JUDICIAL</t>
  </si>
  <si>
    <t>https://etbcsj-my.sharepoint.com/:f:/g/personal/adm06mon_cendoj_ramajudicial_gov_co/EllFM8kD5uZDjRFES2-Z3eEBVOtT3j2OfpAt4YePICUuyA?e=6yxtfe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</si>
</sst>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Arial"/>
    </font>
    <font>
      <sz val="11"/>
      <color rgb="FF000000"/>
      <name val="Times New Roman"/>
    </font>
    <font>
      <sz val="11"/>
      <color rgb="FF000000"/>
      <name val="Calibri"/>
      <charset val="1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" fontId="0" fillId="0" borderId="0" xfId="0" applyNumberFormat="1"/>
    <xf numFmtId="49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11" fontId="8" fillId="0" borderId="0" xfId="1" applyNumberFormat="1" applyAlignment="1">
      <alignment horizontal="left" vertical="center" wrapText="1"/>
    </xf>
    <xf numFmtId="11" fontId="8" fillId="0" borderId="0" xfId="1" applyNumberFormat="1" applyAlignment="1">
      <alignment wrapText="1"/>
    </xf>
    <xf numFmtId="0" fontId="8" fillId="0" borderId="0" xfId="1" applyAlignment="1">
      <alignment wrapText="1"/>
    </xf>
    <xf numFmtId="0" fontId="8" fillId="0" borderId="0" xfId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1" fontId="8" fillId="0" borderId="0" xfId="1" applyNumberForma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 indent="1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71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tbcsj-my.sharepoint.com/:f:/g/personal/adm06mon_cendoj_ramajudicial_gov_co/EpVuS9_tDCBOglXrUcZDNagBYAq0C_ve5H1nLw3FbBv-Gg?e=YnAJGC" TargetMode="External"/><Relationship Id="rId21" Type="http://schemas.openxmlformats.org/officeDocument/2006/relationships/hyperlink" Target="https://etbcsj-my.sharepoint.com/:f:/g/personal/adm06mon_cendoj_ramajudicial_gov_co/EsFb6q6vBZdPvuRvmqqbfBkB0_177YNL71npOvkVXTJUaQ?e=S0A33l" TargetMode="External"/><Relationship Id="rId42" Type="http://schemas.openxmlformats.org/officeDocument/2006/relationships/hyperlink" Target="https://etbcsj-my.sharepoint.com/:f:/g/personal/adm06mon_cendoj_ramajudicial_gov_co/Ev_a77Cs-4pJmjQDHkelLk0BLXhL7w_qXvT6XxG37u6rdA?e=8hbnXn" TargetMode="External"/><Relationship Id="rId47" Type="http://schemas.openxmlformats.org/officeDocument/2006/relationships/hyperlink" Target="https://etbcsj-my.sharepoint.com/:f:/g/personal/adm06mon_cendoj_ramajudicial_gov_co/EvIsbZFOXkhAgbOhRxMKDAMBx_UeDOW09Ul2jgM7lLoFcQ?e=KcZTax" TargetMode="External"/><Relationship Id="rId63" Type="http://schemas.openxmlformats.org/officeDocument/2006/relationships/hyperlink" Target="https://etbcsj-my.sharepoint.com/:f:/g/personal/adm06mon_cendoj_ramajudicial_gov_co/EiKqnolFJlRBkbeRO7FQcB4Bb1iSUDoK1uvcFcqF7v5WOQ?e=0D9uD3" TargetMode="External"/><Relationship Id="rId68" Type="http://schemas.openxmlformats.org/officeDocument/2006/relationships/hyperlink" Target="https://etbcsj-my.sharepoint.com/:f:/g/personal/adm06mon_cendoj_ramajudicial_gov_co/EvmmnA-iAH1DuEP-ijFuBYkBYAzcZZoWAJZe7YyhtxA5oQ?e=lnliSL" TargetMode="External"/><Relationship Id="rId16" Type="http://schemas.openxmlformats.org/officeDocument/2006/relationships/hyperlink" Target="https://etbcsj-my.sharepoint.com/:f:/g/personal/adm06mon_cendoj_ramajudicial_gov_co/EjVhKoGPJ2ZHkV1vVokoBrMB27yAgniynf6hg2a0pQogqw?e=Dshewj" TargetMode="External"/><Relationship Id="rId11" Type="http://schemas.openxmlformats.org/officeDocument/2006/relationships/hyperlink" Target="https://etbcsj-my.sharepoint.com/:f:/g/personal/adm06mon_cendoj_ramajudicial_gov_co/ErzxKxGE3i9AkFXB0hYH2KwByt4CxMmu6D5Y8mtrxR3aEA?e=NZqM5N" TargetMode="External"/><Relationship Id="rId24" Type="http://schemas.openxmlformats.org/officeDocument/2006/relationships/hyperlink" Target="https://etbcsj-my.sharepoint.com/:f:/g/personal/adm06mon_cendoj_ramajudicial_gov_co/EipsZ1qemQNPncd0zI_52WIBFbIOBjBv4SA5h8Sqpj77cA?e=gepoTN" TargetMode="External"/><Relationship Id="rId32" Type="http://schemas.openxmlformats.org/officeDocument/2006/relationships/hyperlink" Target="https://etbcsj-my.sharepoint.com/:f:/g/personal/adm06mon_cendoj_ramajudicial_gov_co/EsnbL1sjCvlPukfslwjoeh8B4CTgUDOySH7_4JSDwKv9CA?e=LSzA6h" TargetMode="External"/><Relationship Id="rId37" Type="http://schemas.openxmlformats.org/officeDocument/2006/relationships/hyperlink" Target="https://etbcsj-my.sharepoint.com/:f:/g/personal/adm06mon_cendoj_ramajudicial_gov_co/Egs1WR5NVnhNm2KJ1F8EefwBgz_osSbALmSpqy5XWA2zlg?e=NcEwYs" TargetMode="External"/><Relationship Id="rId40" Type="http://schemas.openxmlformats.org/officeDocument/2006/relationships/hyperlink" Target="https://etbcsj-my.sharepoint.com/:f:/g/personal/adm06mon_cendoj_ramajudicial_gov_co/EuuxdDBj0r9NmvgwV8J2bQAB6rUJ6dMqPLxAsN3Ki0EF9g?e=fGuAcY" TargetMode="External"/><Relationship Id="rId45" Type="http://schemas.openxmlformats.org/officeDocument/2006/relationships/hyperlink" Target="https://etbcsj-my.sharepoint.com/:f:/g/personal/adm06mon_cendoj_ramajudicial_gov_co/ErX_7RWTEcBPi3EUJmAVF48BskcLsRmMAu8l9W1H4rC5EA?e=Fn6tOc" TargetMode="External"/><Relationship Id="rId53" Type="http://schemas.openxmlformats.org/officeDocument/2006/relationships/hyperlink" Target="https://etbcsj-my.sharepoint.com/:f:/g/personal/adm06mon_cendoj_ramajudicial_gov_co/EjcFQwinqudPnUHjdT1FvnQBp-XjsxDP-6GR8yh_4jY1Qg?e=PhEtgv" TargetMode="External"/><Relationship Id="rId58" Type="http://schemas.openxmlformats.org/officeDocument/2006/relationships/hyperlink" Target="https://etbcsj-my.sharepoint.com/:f:/g/personal/adm06mon_cendoj_ramajudicial_gov_co/EmMKISNngotGhHMEC1FivvAB1IYtLPN2AaMRae5BK6OxRg?e=qafBrz" TargetMode="External"/><Relationship Id="rId66" Type="http://schemas.openxmlformats.org/officeDocument/2006/relationships/hyperlink" Target="https://etbcsj-my.sharepoint.com/:f:/g/personal/adm06mon_cendoj_ramajudicial_gov_co/EsLFDDSVNHhHi0MPN0swIQwBbOxB-UfAwCjK1DTj4hIDEA?e=AXIsAF" TargetMode="External"/><Relationship Id="rId74" Type="http://schemas.openxmlformats.org/officeDocument/2006/relationships/hyperlink" Target="https://etbcsj-my.sharepoint.com/:f:/g/personal/adm06mon_cendoj_ramajudicial_gov_co/EnMkol-6IOZKonZz6bxEjrYBFXzFtmQNVJz2Z1EBnqkoqw?e=EThTOC" TargetMode="External"/><Relationship Id="rId5" Type="http://schemas.openxmlformats.org/officeDocument/2006/relationships/hyperlink" Target="https://etbcsj-my.sharepoint.com/:f:/g/personal/adm06mon_cendoj_ramajudicial_gov_co/EpqpCL_-8Q5Gu5L2jNxswy8BDb67sUvg8T5RYoy7u910Dw?e=2CsbTp" TargetMode="External"/><Relationship Id="rId61" Type="http://schemas.openxmlformats.org/officeDocument/2006/relationships/hyperlink" Target="https://etbcsj-my.sharepoint.com/:f:/g/personal/adm06mon_cendoj_ramajudicial_gov_co/Ev7qoMtAbhlCsRcf0LcTulwB7YJXhFqyVHZgwb9mqRTWrQ?e=hg4GG1" TargetMode="External"/><Relationship Id="rId19" Type="http://schemas.openxmlformats.org/officeDocument/2006/relationships/hyperlink" Target="https://etbcsj-my.sharepoint.com/:f:/g/personal/adm06mon_cendoj_ramajudicial_gov_co/EqH7xeBoZEJBgL4st2Bi8kUBxexiW35UWJyF5Eay1z4Niw?e=OHQpdz" TargetMode="External"/><Relationship Id="rId14" Type="http://schemas.openxmlformats.org/officeDocument/2006/relationships/hyperlink" Target="https://etbcsj-my.sharepoint.com/:f:/g/personal/adm06mon_cendoj_ramajudicial_gov_co/EpCC3ZfkVWNCl7SJEYmNeLkBg2cqASzkD3qQkJ05fJTqmw?e=5Fjg21" TargetMode="External"/><Relationship Id="rId22" Type="http://schemas.openxmlformats.org/officeDocument/2006/relationships/hyperlink" Target="https://etbcsj-my.sharepoint.com/:f:/g/personal/adm06mon_cendoj_ramajudicial_gov_co/Eufu_HkujG5KrSKyUz1SsfABcXausbepRz5IX3gfwGUFQQ?e=c2sJAD" TargetMode="External"/><Relationship Id="rId27" Type="http://schemas.openxmlformats.org/officeDocument/2006/relationships/hyperlink" Target="https://etbcsj-my.sharepoint.com/:f:/g/personal/adm06mon_cendoj_ramajudicial_gov_co/EpVuS9_tDCBOglXrUcZDNagBYAq0C_ve5H1nLw3FbBv-Gg?e=zD2eut" TargetMode="External"/><Relationship Id="rId30" Type="http://schemas.openxmlformats.org/officeDocument/2006/relationships/hyperlink" Target="https://etbcsj-my.sharepoint.com/:f:/g/personal/adm06mon_cendoj_ramajudicial_gov_co/EoKsMIG4U49Bpn140yIUX2YBRRVMt-76wv30KdRnvAonDg?e=tyeZFV" TargetMode="External"/><Relationship Id="rId35" Type="http://schemas.openxmlformats.org/officeDocument/2006/relationships/hyperlink" Target="https://etbcsj-my.sharepoint.com/:f:/g/personal/adm06mon_cendoj_ramajudicial_gov_co/EpEluQClykFOuU7DsZQ_Nv8Bf8p3_AFzUGkMUdsggZylKA?e=hfGUja" TargetMode="External"/><Relationship Id="rId43" Type="http://schemas.openxmlformats.org/officeDocument/2006/relationships/hyperlink" Target="https://etbcsj-my.sharepoint.com/:f:/g/personal/adm06mon_cendoj_ramajudicial_gov_co/Enkp9xlFVNFFoSH6HWKJw2MBOb8-NUg1YFP0m3ML7S5jqA?e=2lBLpN" TargetMode="External"/><Relationship Id="rId48" Type="http://schemas.openxmlformats.org/officeDocument/2006/relationships/hyperlink" Target="https://etbcsj-my.sharepoint.com/:f:/g/personal/adm06mon_cendoj_ramajudicial_gov_co/EsAXZHk4uORPqAi0uL5jFlUBbnzivyt4VuTuGj7HpwGwig?e=Em9FJ0" TargetMode="External"/><Relationship Id="rId56" Type="http://schemas.openxmlformats.org/officeDocument/2006/relationships/hyperlink" Target="https://etbcsj-my.sharepoint.com/:f:/g/personal/adm06mon_cendoj_ramajudicial_gov_co/ErW-DRvjZTVMhj5fzYRMGLwBHpuMD13CVTI4G5z_K0hUyQ?e=mUUu08" TargetMode="External"/><Relationship Id="rId64" Type="http://schemas.openxmlformats.org/officeDocument/2006/relationships/hyperlink" Target="https://etbcsj-my.sharepoint.com/:f:/g/personal/adm06mon_cendoj_ramajudicial_gov_co/Euhn7nLgt-1Ngmosv4hOaU4BQiE6fuUf45_19zp_tODj0w?e=zDl1CK" TargetMode="External"/><Relationship Id="rId69" Type="http://schemas.openxmlformats.org/officeDocument/2006/relationships/hyperlink" Target="https://etbcsj-my.sharepoint.com/:f:/g/personal/adm06mon_cendoj_ramajudicial_gov_co/EkTLYOosdXtEk9rDsQl90jgB26eYo8Aolfxs-Y3ZAXr5JQ?e=ecf9FX" TargetMode="External"/><Relationship Id="rId77" Type="http://schemas.openxmlformats.org/officeDocument/2006/relationships/hyperlink" Target="https://etbcsj-my.sharepoint.com/:f:/g/personal/adm06mon_cendoj_ramajudicial_gov_co/Eg0JhKUMEfBJrIoTnckAEC8Bfp560zJfkHz7r9gb-AmMmQ?e=FdOD1T" TargetMode="External"/><Relationship Id="rId8" Type="http://schemas.openxmlformats.org/officeDocument/2006/relationships/hyperlink" Target="https://etbcsj-my.sharepoint.com/:f:/g/personal/adm06mon_cendoj_ramajudicial_gov_co/ElSgUg7RCspFuOBPM6O6R-gBCFxEQvMSGR91ClZGBk-l2w?e=clGXQa" TargetMode="External"/><Relationship Id="rId51" Type="http://schemas.openxmlformats.org/officeDocument/2006/relationships/hyperlink" Target="https://etbcsj-my.sharepoint.com/:f:/g/personal/adm06mon_cendoj_ramajudicial_gov_co/ElKMWuvXlBtPt9eNhgFcFP0BHE0wvGoOQa8vKcmos81G5Q?e=V92j2A" TargetMode="External"/><Relationship Id="rId72" Type="http://schemas.openxmlformats.org/officeDocument/2006/relationships/hyperlink" Target="https://etbcsj-my.sharepoint.com/:f:/g/personal/adm06mon_cendoj_ramajudicial_gov_co/Eld-k97Xm0VEldwACz1yn4gBosGkoZMxqjvY7EM54DEy5Q?e=GF9AjU" TargetMode="External"/><Relationship Id="rId3" Type="http://schemas.openxmlformats.org/officeDocument/2006/relationships/hyperlink" Target="https://etbcsj-my.sharepoint.com/:f:/g/personal/adm06mon_cendoj_ramajudicial_gov_co/EpsKu8ap-zVIvBnBUsmmmxQBlXsR5__jHP-0BsvG1IAyyQ?e=ojRrBo" TargetMode="External"/><Relationship Id="rId12" Type="http://schemas.openxmlformats.org/officeDocument/2006/relationships/hyperlink" Target="https://etbcsj-my.sharepoint.com/:f:/g/personal/adm06mon_cendoj_ramajudicial_gov_co/El7wznNAs2BFmQKogkma9FkBZGalx0Linv-P6XHF7rO2Pw?e=l0zUaA" TargetMode="External"/><Relationship Id="rId17" Type="http://schemas.openxmlformats.org/officeDocument/2006/relationships/hyperlink" Target="https://etbcsj-my.sharepoint.com/:f:/g/personal/adm06mon_cendoj_ramajudicial_gov_co/EtypxEZVfPJKu7SqsKjwaKcByczR8ebNhe5CXR1rk-e1uA?e=Tg3Rhd" TargetMode="External"/><Relationship Id="rId25" Type="http://schemas.openxmlformats.org/officeDocument/2006/relationships/hyperlink" Target="https://etbcsj-my.sharepoint.com/:f:/g/personal/adm06mon_cendoj_ramajudicial_gov_co/Ej8mi7lwRvhLp2NOVr6smF0Bg2lT4dZpRg1xqJCemnEd8w?e=GDQA1g" TargetMode="External"/><Relationship Id="rId33" Type="http://schemas.openxmlformats.org/officeDocument/2006/relationships/hyperlink" Target="https://etbcsj-my.sharepoint.com/:f:/g/personal/adm06mon_cendoj_ramajudicial_gov_co/EgaAuAbUN_5DuK2aPIer7tQBzgacJ4Pil-EBpuBNa9zvvg?e=2FmQKu" TargetMode="External"/><Relationship Id="rId38" Type="http://schemas.openxmlformats.org/officeDocument/2006/relationships/hyperlink" Target="https://etbcsj-my.sharepoint.com/:f:/g/personal/adm06mon_cendoj_ramajudicial_gov_co/En13qSzceWRHrJf5c6zONzQBgQ5cRjzI6EfPHFgu_tE-mA?e=kwoSq9" TargetMode="External"/><Relationship Id="rId46" Type="http://schemas.openxmlformats.org/officeDocument/2006/relationships/hyperlink" Target="https://etbcsj-my.sharepoint.com/:f:/g/personal/adm06mon_cendoj_ramajudicial_gov_co/EqSjTyMsdmJPqDWsqte34oYB9TdRe4SWKAIITxeRLffaqg?e=AIWDkZ" TargetMode="External"/><Relationship Id="rId59" Type="http://schemas.openxmlformats.org/officeDocument/2006/relationships/hyperlink" Target="https://etbcsj-my.sharepoint.com/:f:/g/personal/adm06mon_cendoj_ramajudicial_gov_co/EjxgB7ZFl7FCp351m5FkUY4B-cpQFIS_4ITFt_HKT5IeaA?e=LWa53X" TargetMode="External"/><Relationship Id="rId67" Type="http://schemas.openxmlformats.org/officeDocument/2006/relationships/hyperlink" Target="https://etbcsj-my.sharepoint.com/:f:/g/personal/adm06mon_cendoj_ramajudicial_gov_co/El96d8s828FJsvBZYfGEWMsBcVLfKqS3cDPJBDvRMQF5_A?e=fE6b7x" TargetMode="External"/><Relationship Id="rId20" Type="http://schemas.openxmlformats.org/officeDocument/2006/relationships/hyperlink" Target="https://etbcsj-my.sharepoint.com/:f:/g/personal/adm06mon_cendoj_ramajudicial_gov_co/Euuhp6JCbu1BoqylmD8daJUB-vMIuOyImsvrHm8y3mxIAA?e=Zwedbg" TargetMode="External"/><Relationship Id="rId41" Type="http://schemas.openxmlformats.org/officeDocument/2006/relationships/hyperlink" Target="https://etbcsj-my.sharepoint.com/:f:/g/personal/adm06mon_cendoj_ramajudicial_gov_co/Eucn82XqNUZCiYmJaJVEBwYBFiCls24CiQpAtKj2FkV-WQ?e=cqgOVh" TargetMode="External"/><Relationship Id="rId54" Type="http://schemas.openxmlformats.org/officeDocument/2006/relationships/hyperlink" Target="https://etbcsj-my.sharepoint.com/:f:/g/personal/adm06mon_cendoj_ramajudicial_gov_co/EunAnCYEvAlKl8SdCen5z9ABvqipXYeU9L89YQ4EsYhl4w?e=DENIiB" TargetMode="External"/><Relationship Id="rId62" Type="http://schemas.openxmlformats.org/officeDocument/2006/relationships/hyperlink" Target="https://etbcsj-my.sharepoint.com/:f:/g/personal/adm06mon_cendoj_ramajudicial_gov_co/EqllYFDpg7xPkyVSpl5wml8BhRqmcfPYj87mXGeYFvvZ4Q?e=GY54MA" TargetMode="External"/><Relationship Id="rId70" Type="http://schemas.openxmlformats.org/officeDocument/2006/relationships/hyperlink" Target="https://etbcsj-my.sharepoint.com/:f:/g/personal/adm06mon_cendoj_ramajudicial_gov_co/EvvDOtJkf1VHij4nksvuYoUBarV0ifslH1NRkY82SMAzWg?e=TZK0Ca" TargetMode="External"/><Relationship Id="rId75" Type="http://schemas.openxmlformats.org/officeDocument/2006/relationships/hyperlink" Target="https://etbcsj-my.sharepoint.com/:f:/g/personal/adm06mon_cendoj_ramajudicial_gov_co/Erxs5l92TiVLrXecVfJGvZUBzwK78_zVdUPhGQIAswU6ug?e=pyN5Zc" TargetMode="External"/><Relationship Id="rId1" Type="http://schemas.openxmlformats.org/officeDocument/2006/relationships/hyperlink" Target="https://etbcsj-my.sharepoint.com/:f:/g/personal/adm06mon_cendoj_ramajudicial_gov_co/EnfVTmCI5OVPk4MWnOL_3tUB-vy0kt6FIJ3m-KSReokDsA?e=QngunW" TargetMode="External"/><Relationship Id="rId6" Type="http://schemas.openxmlformats.org/officeDocument/2006/relationships/hyperlink" Target="https://etbcsj-my.sharepoint.com/:f:/g/personal/adm06mon_cendoj_ramajudicial_gov_co/EsDllVw2qqJBtRXbTtLRwBQBpvDYo3UgFqVaT3lx8BtIOA?e=5P4DVU" TargetMode="External"/><Relationship Id="rId15" Type="http://schemas.openxmlformats.org/officeDocument/2006/relationships/hyperlink" Target="https://etbcsj-my.sharepoint.com/:f:/g/personal/adm06mon_cendoj_ramajudicial_gov_co/EumpV3Y6OyNHqUgp4op2kt4BBA9fRwStQdbmCk3s1N_ivA?e=al97bY" TargetMode="External"/><Relationship Id="rId23" Type="http://schemas.openxmlformats.org/officeDocument/2006/relationships/hyperlink" Target="https://etbcsj-my.sharepoint.com/:f:/g/personal/adm06mon_cendoj_ramajudicial_gov_co/EoeqqoBVFbFOt0PB_TJXjTABTBjIW6rXsyXjWvtTn2y7Ow?e=QjisLA" TargetMode="External"/><Relationship Id="rId28" Type="http://schemas.openxmlformats.org/officeDocument/2006/relationships/hyperlink" Target="https://etbcsj-my.sharepoint.com/:f:/g/personal/adm06mon_cendoj_ramajudicial_gov_co/EsJspOagCwxPufiYaQSE7W8B6vpmqXB9Bkv9Qihc7jKeKw?e=icnouM" TargetMode="External"/><Relationship Id="rId36" Type="http://schemas.openxmlformats.org/officeDocument/2006/relationships/hyperlink" Target="https://etbcsj-my.sharepoint.com/:f:/g/personal/adm06mon_cendoj_ramajudicial_gov_co/EjmYKOXi6_5GlWmiYiJlDy8BTHwIjA6ahyz8azuNJJGoiA?e=S9D8Nf" TargetMode="External"/><Relationship Id="rId49" Type="http://schemas.openxmlformats.org/officeDocument/2006/relationships/hyperlink" Target="https://etbcsj-my.sharepoint.com/:f:/g/personal/adm06mon_cendoj_ramajudicial_gov_co/EolnMUKzuPtPhQRzrwhWhIQBmmxvuE0_kuf87zUJuHggCw?e=UZhSmJ" TargetMode="External"/><Relationship Id="rId57" Type="http://schemas.openxmlformats.org/officeDocument/2006/relationships/hyperlink" Target="https://etbcsj-my.sharepoint.com/:f:/g/personal/adm06mon_cendoj_ramajudicial_gov_co/EqCzBMddiNBPiwbA2JznqJoB6k_-BLC-TH1-vsnr0gQoJg?e=GP6AJp" TargetMode="External"/><Relationship Id="rId10" Type="http://schemas.openxmlformats.org/officeDocument/2006/relationships/hyperlink" Target="https://etbcsj-my.sharepoint.com/:f:/g/personal/adm06mon_cendoj_ramajudicial_gov_co/EoywhP1AevpCptZ2WpUdiE8BkNa-MMn9yfcwQVnsdsHVHw?e=Ly6WvT" TargetMode="External"/><Relationship Id="rId31" Type="http://schemas.openxmlformats.org/officeDocument/2006/relationships/hyperlink" Target="https://etbcsj-my.sharepoint.com/:f:/g/personal/adm06mon_cendoj_ramajudicial_gov_co/EleW5OC8AjlJuEKbXjzUmRABnbWLsQhdWATRVPykhbRCTQ?e=lTU3gD" TargetMode="External"/><Relationship Id="rId44" Type="http://schemas.openxmlformats.org/officeDocument/2006/relationships/hyperlink" Target="https://etbcsj-my.sharepoint.com/:f:/g/personal/adm06mon_cendoj_ramajudicial_gov_co/EgAEybuHCyRLvpt2TR_ys1kBRfP3uyhX5HKKRj9yM4yLTA?e=dE2Y6O" TargetMode="External"/><Relationship Id="rId52" Type="http://schemas.openxmlformats.org/officeDocument/2006/relationships/hyperlink" Target="https://etbcsj-my.sharepoint.com/:f:/g/personal/adm06mon_cendoj_ramajudicial_gov_co/EiAR2_wSGIdIsQ9wdZGkcBUBabNsQoQPI8uHOQa2lQ2ntg?e=Jmguba" TargetMode="External"/><Relationship Id="rId60" Type="http://schemas.openxmlformats.org/officeDocument/2006/relationships/hyperlink" Target="https://etbcsj-my.sharepoint.com/:f:/g/personal/adm06mon_cendoj_ramajudicial_gov_co/EnNDZqn7LOJDmQr888sDN1ABj_Rv_k1P2p9cZSLwaoks7A?e=5zhNiX" TargetMode="External"/><Relationship Id="rId65" Type="http://schemas.openxmlformats.org/officeDocument/2006/relationships/hyperlink" Target="https://etbcsj-my.sharepoint.com/:f:/g/personal/adm06mon_cendoj_ramajudicial_gov_co/EqvtfYa9b05Km1yyGaflkVcB3YsdlxCfskh92llCzmFwgQ?e=7uhr09" TargetMode="External"/><Relationship Id="rId73" Type="http://schemas.openxmlformats.org/officeDocument/2006/relationships/hyperlink" Target="https://etbcsj-my.sharepoint.com/:f:/g/personal/adm06mon_cendoj_ramajudicial_gov_co/EvvlFKTpDQhEgK9LcsnAFbkBN_Qbmg_I0m3xawPXGuvMBQ?e=PtGgyh" TargetMode="External"/><Relationship Id="rId78" Type="http://schemas.openxmlformats.org/officeDocument/2006/relationships/hyperlink" Target="https://etbcsj-my.sharepoint.com/:f:/g/personal/adm06mon_cendoj_ramajudicial_gov_co/Ej-mJH2sDxlJmfWqQBDk8AcBF88NodHerNBQQWZtW5wlnQ?e=7hJPdq" TargetMode="External"/><Relationship Id="rId4" Type="http://schemas.openxmlformats.org/officeDocument/2006/relationships/hyperlink" Target="https://etbcsj-my.sharepoint.com/:f:/g/personal/adm06mon_cendoj_ramajudicial_gov_co/El2tjEnaOu5Kkk5HOFdyNP4BfQw4dktXolcqcpXGMgcVhA?e=Rc9d8H" TargetMode="External"/><Relationship Id="rId9" Type="http://schemas.openxmlformats.org/officeDocument/2006/relationships/hyperlink" Target="https://etbcsj-my.sharepoint.com/:f:/g/personal/adm06mon_cendoj_ramajudicial_gov_co/EnoSt5FkHG9EjtJf8wxM5zoBoV4p4ZhthbNJp8sRGt4tKA?e=YMcpPx" TargetMode="External"/><Relationship Id="rId13" Type="http://schemas.openxmlformats.org/officeDocument/2006/relationships/hyperlink" Target="https://etbcsj-my.sharepoint.com/:f:/g/personal/adm06mon_cendoj_ramajudicial_gov_co/Ev7sKHhuhIFKmRM0biydddABrga81NUYuyklDbude0a9MA?e=0nPOfs" TargetMode="External"/><Relationship Id="rId18" Type="http://schemas.openxmlformats.org/officeDocument/2006/relationships/hyperlink" Target="https://etbcsj-my.sharepoint.com/:f:/g/personal/adm06mon_cendoj_ramajudicial_gov_co/EsmEP_7SfiBPtyaaL69sNSMB2_vvbLYGPIp5NofMZZka-g?e=FK8JqQ" TargetMode="External"/><Relationship Id="rId39" Type="http://schemas.openxmlformats.org/officeDocument/2006/relationships/hyperlink" Target="https://etbcsj-my.sharepoint.com/:f:/g/personal/adm06mon_cendoj_ramajudicial_gov_co/Ej7ekSqzGcZEpIS9Cnq-yqwBJobG0SMDmc24tNAlZeABqw?e=yPUaWE" TargetMode="External"/><Relationship Id="rId34" Type="http://schemas.openxmlformats.org/officeDocument/2006/relationships/hyperlink" Target="https://etbcsj-my.sharepoint.com/:f:/g/personal/adm06mon_cendoj_ramajudicial_gov_co/EpOeYK49VE9It3J7AcBuudUBPaGGfqzZJgCSIpz-WDN5Vw?e=bWQrZN" TargetMode="External"/><Relationship Id="rId50" Type="http://schemas.openxmlformats.org/officeDocument/2006/relationships/hyperlink" Target="https://etbcsj-my.sharepoint.com/:f:/g/personal/adm06mon_cendoj_ramajudicial_gov_co/EoBmBwKYs2VMjHS9ZPY9Hk4BySv1X3sHX43pGHsYr7OSIw?e=q84ObS" TargetMode="External"/><Relationship Id="rId55" Type="http://schemas.openxmlformats.org/officeDocument/2006/relationships/hyperlink" Target="https://etbcsj-my.sharepoint.com/:f:/g/personal/adm06mon_cendoj_ramajudicial_gov_co/ElsQFDBH_gVGtouJmYVVItQBeoCHW2ZlpBitkQMwuDby3g?e=ONtm9Z" TargetMode="External"/><Relationship Id="rId76" Type="http://schemas.openxmlformats.org/officeDocument/2006/relationships/hyperlink" Target="https://etbcsj-my.sharepoint.com/:f:/g/personal/adm06mon_cendoj_ramajudicial_gov_co/ErSWyfsm7H9AhXbDUAIAQgsBqmNYSAQZymdjznKe8ByYNQ?e=KV4Vbq" TargetMode="External"/><Relationship Id="rId7" Type="http://schemas.openxmlformats.org/officeDocument/2006/relationships/hyperlink" Target="https://etbcsj-my.sharepoint.com/:f:/g/personal/adm06mon_cendoj_ramajudicial_gov_co/EkcaK3i_I_9DiMR1-0xsccoBz_BOlS2YsRNK1BlX17SIEQ?e=bgx3Gl" TargetMode="External"/><Relationship Id="rId71" Type="http://schemas.openxmlformats.org/officeDocument/2006/relationships/hyperlink" Target="https://etbcsj-my.sharepoint.com/:f:/g/personal/adm06mon_cendoj_ramajudicial_gov_co/Eo8SYwkeIiBBq5brkxMmtLsBXUjN7L0esBik4XOapwWyLw?e=OxiR13" TargetMode="External"/><Relationship Id="rId2" Type="http://schemas.openxmlformats.org/officeDocument/2006/relationships/hyperlink" Target="https://etbcsj-my.sharepoint.com/:f:/g/personal/adm06mon_cendoj_ramajudicial_gov_co/EpEt7K3zCTtGoGPSdHgSnpwBhB1VDvwI1LGzdwv2wuzPzQ?e=M1dAnF" TargetMode="External"/><Relationship Id="rId29" Type="http://schemas.openxmlformats.org/officeDocument/2006/relationships/hyperlink" Target="https://etbcsj-my.sharepoint.com/:f:/g/personal/adm06mon_cendoj_ramajudicial_gov_co/EhzsDBmPW1tEpAfceJMKA4UBJiIa2qGLpFx4Kv2O-QdDkA?e=z6gxbh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tbcsj-my.sharepoint.com/:f:/g/personal/adm06mon_cendoj_ramajudicial_gov_co/EqcKZIMpbXhNkmpgGYZldYoBYWOWbK9x67MKraUh9v-6Rg?e=MFc5Pv" TargetMode="External"/><Relationship Id="rId13" Type="http://schemas.openxmlformats.org/officeDocument/2006/relationships/hyperlink" Target="https://etbcsj-my.sharepoint.com/:f:/g/personal/adm06mon_cendoj_ramajudicial_gov_co/Err76a3L83dEjVMKqPtDUIoBRs2g_8Q8rfNvCvWGi6yoQQ?e=GT7Ppq" TargetMode="External"/><Relationship Id="rId18" Type="http://schemas.openxmlformats.org/officeDocument/2006/relationships/hyperlink" Target="https://etbcsj-my.sharepoint.com/:f:/g/personal/adm06mon_cendoj_ramajudicial_gov_co/Ev4r9ukpAgRKsC1R5pindLwBTG4-zGHYIDGHnD74ielnXQ?e=30KTdP" TargetMode="External"/><Relationship Id="rId3" Type="http://schemas.openxmlformats.org/officeDocument/2006/relationships/hyperlink" Target="https://etbcsj-my.sharepoint.com/:f:/g/personal/adm06mon_cendoj_ramajudicial_gov_co/EiqOHyWHj3dHkokeY7SwS7wBibm5A2TV4kZ_71Z-GAt-iw?e=klNOr1" TargetMode="External"/><Relationship Id="rId7" Type="http://schemas.openxmlformats.org/officeDocument/2006/relationships/hyperlink" Target="https://etbcsj-my.sharepoint.com/:f:/g/personal/adm06mon_cendoj_ramajudicial_gov_co/Eqk5ybPQBbFDolrVZP9RnR8BYXse2tyqT4Z5ttqxTf8oMw?e=4Pagbd" TargetMode="External"/><Relationship Id="rId12" Type="http://schemas.openxmlformats.org/officeDocument/2006/relationships/hyperlink" Target="https://etbcsj-my.sharepoint.com/:f:/g/personal/adm06mon_cendoj_ramajudicial_gov_co/EqgRaaakdiBEiE4OsLg0ACsBgh7JswE63Xe4NblhKuwY3A?e=OkY0Oj" TargetMode="External"/><Relationship Id="rId17" Type="http://schemas.openxmlformats.org/officeDocument/2006/relationships/hyperlink" Target="https://etbcsj-my.sharepoint.com/:f:/g/personal/adm06mon_cendoj_ramajudicial_gov_co/EiQL0dG_fBZFpriQeSkJxREBAZSpmQo126JdH9KS6j1bxQ?e=PITfqT" TargetMode="External"/><Relationship Id="rId2" Type="http://schemas.openxmlformats.org/officeDocument/2006/relationships/hyperlink" Target="https://etbcsj-my.sharepoint.com/:f:/g/personal/adm06mon_cendoj_ramajudicial_gov_co/EkA07W9MH3hBimyC5Go-cK0Bl1HOVsiSCbvZMqrnqnUsCQ?e=h11kN3" TargetMode="External"/><Relationship Id="rId16" Type="http://schemas.openxmlformats.org/officeDocument/2006/relationships/hyperlink" Target="https://etbcsj-my.sharepoint.com/:f:/g/personal/adm06mon_cendoj_ramajudicial_gov_co/Ek-LAWhr14hFqUhSlC18IJMBsKDtABtgBqbU1ANSK2rVEA?e=ft9fvi" TargetMode="External"/><Relationship Id="rId20" Type="http://schemas.openxmlformats.org/officeDocument/2006/relationships/hyperlink" Target="https://etbcsj-my.sharepoint.com/:f:/g/personal/adm06mon_cendoj_ramajudicial_gov_co/Ej0p8QTx5_xIiXCK_m3BHdMBc-tYJc5oz7Rv_auoXtBhJw?e=ocdC8u" TargetMode="External"/><Relationship Id="rId1" Type="http://schemas.openxmlformats.org/officeDocument/2006/relationships/hyperlink" Target="https://etbcsj-my.sharepoint.com/:f:/g/personal/adm06mon_cendoj_ramajudicial_gov_co/EktyWEMtqLNNk2H-vvmVL1cBeQRl89KBjfdnTKoglQUP6A?e=6VDx8D" TargetMode="External"/><Relationship Id="rId6" Type="http://schemas.openxmlformats.org/officeDocument/2006/relationships/hyperlink" Target="https://etbcsj-my.sharepoint.com/:f:/g/personal/adm06mon_cendoj_ramajudicial_gov_co/Eu80sFshNS5HloLoL07mjB4BjR3sx3mmoVlAaaw9jq_rSQ?e=nxj5OY" TargetMode="External"/><Relationship Id="rId11" Type="http://schemas.openxmlformats.org/officeDocument/2006/relationships/hyperlink" Target="https://etbcsj-my.sharepoint.com/:f:/g/personal/adm06mon_cendoj_ramajudicial_gov_co/EnmNnPqTNrlHjT_P9m8VXrsBx266tb7SXFcR1EyWA9o4cQ?e=usGsov" TargetMode="External"/><Relationship Id="rId5" Type="http://schemas.openxmlformats.org/officeDocument/2006/relationships/hyperlink" Target="https://etbcsj-my.sharepoint.com/:f:/g/personal/adm06mon_cendoj_ramajudicial_gov_co/ErwKwTUb1NtNqUt51AtylRQBzBmW4Aqk7dBnCcYT0wLFpQ?e=Oq07zD" TargetMode="External"/><Relationship Id="rId15" Type="http://schemas.openxmlformats.org/officeDocument/2006/relationships/hyperlink" Target="https://etbcsj-my.sharepoint.com/:f:/g/personal/adm06mon_cendoj_ramajudicial_gov_co/EkPSi1-Z_BlBr-2OIiMOsn0Bz14f2lYs3jvU861dRPvxqg?e=oiTgiV" TargetMode="External"/><Relationship Id="rId10" Type="http://schemas.openxmlformats.org/officeDocument/2006/relationships/hyperlink" Target="https://etbcsj-my.sharepoint.com/:f:/g/personal/adm06mon_cendoj_ramajudicial_gov_co/EpVvSjifNoVJrJ5qeU80V90BaTLAKi2Izi2KoOQ65t2ZJg?e=P8VlWr" TargetMode="External"/><Relationship Id="rId19" Type="http://schemas.openxmlformats.org/officeDocument/2006/relationships/hyperlink" Target="https://etbcsj-my.sharepoint.com/:f:/g/personal/adm06mon_cendoj_ramajudicial_gov_co/EllFM8kD5uZDjRFES2-Z3eEBVOtT3j2OfpAt4YePICUuyA?e=6yxtfe" TargetMode="External"/><Relationship Id="rId4" Type="http://schemas.openxmlformats.org/officeDocument/2006/relationships/hyperlink" Target="https://etbcsj-my.sharepoint.com/:f:/g/personal/adm06mon_cendoj_ramajudicial_gov_co/EnBHI0NTbmFLni9XydhGXMIBpe0E2IIf-ShMmtVRSfXBzA?e=1meEEG" TargetMode="External"/><Relationship Id="rId9" Type="http://schemas.openxmlformats.org/officeDocument/2006/relationships/hyperlink" Target="https://etbcsj-my.sharepoint.com/:f:/g/personal/adm06mon_cendoj_ramajudicial_gov_co/Ev6N1WhCxc9En6FXr3OLLZ8BUiaDz58RJZi0PqztxONDew?e=KVpqpW" TargetMode="External"/><Relationship Id="rId14" Type="http://schemas.openxmlformats.org/officeDocument/2006/relationships/hyperlink" Target="https://etbcsj-my.sharepoint.com/:f:/g/personal/adm06mon_cendoj_ramajudicial_gov_co/EtZIsBgI0lZIsqRN5KKL9noBWj6lTdgSPQT0bWSYj_Zl6A?e=Cy38X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workbookViewId="0">
      <selection activeCell="B3" sqref="B3"/>
    </sheetView>
  </sheetViews>
  <sheetFormatPr defaultColWidth="9.140625" defaultRowHeight="15"/>
  <cols>
    <col min="1" max="1" width="4.140625" style="7" customWidth="1"/>
    <col min="2" max="2" width="30.7109375" customWidth="1"/>
    <col min="3" max="3" width="22.140625" customWidth="1"/>
    <col min="4" max="4" width="26.7109375" customWidth="1"/>
    <col min="5" max="5" width="22.140625" customWidth="1"/>
    <col min="6" max="6" width="26.28515625" customWidth="1"/>
    <col min="7" max="7" width="34" customWidth="1"/>
    <col min="8" max="8" width="36.140625" customWidth="1"/>
    <col min="9" max="9" width="28.140625" customWidth="1"/>
    <col min="10" max="10" width="13" customWidth="1"/>
    <col min="12" max="12" width="11.7109375" customWidth="1"/>
    <col min="13" max="13" width="18.5703125" customWidth="1"/>
    <col min="14" max="14" width="16" customWidth="1"/>
    <col min="15" max="15" width="27.42578125" customWidth="1"/>
    <col min="16" max="16" width="70.140625" customWidth="1"/>
  </cols>
  <sheetData>
    <row r="1" spans="1:16" s="3" customFormat="1" ht="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13" t="s">
        <v>15</v>
      </c>
    </row>
    <row r="2" spans="1:16" ht="60.75" customHeight="1">
      <c r="A2" s="28">
        <v>1</v>
      </c>
      <c r="B2" s="26" t="s">
        <v>16</v>
      </c>
      <c r="C2" s="26" t="s">
        <v>17</v>
      </c>
      <c r="D2" s="26" t="s">
        <v>18</v>
      </c>
      <c r="E2" s="26" t="s">
        <v>19</v>
      </c>
      <c r="F2" s="26" t="s">
        <v>20</v>
      </c>
      <c r="G2" s="26" t="s">
        <v>21</v>
      </c>
      <c r="H2" s="26" t="s">
        <v>22</v>
      </c>
      <c r="I2" s="26" t="s">
        <v>23</v>
      </c>
      <c r="J2" s="26" t="s">
        <v>24</v>
      </c>
      <c r="K2" s="26" t="s">
        <v>25</v>
      </c>
      <c r="L2" s="26">
        <v>1</v>
      </c>
      <c r="M2" s="5">
        <v>140</v>
      </c>
      <c r="N2" s="5" t="s">
        <v>25</v>
      </c>
      <c r="O2" s="6" t="s">
        <v>26</v>
      </c>
      <c r="P2" s="22" t="s">
        <v>27</v>
      </c>
    </row>
    <row r="3" spans="1:16" ht="60.75" customHeight="1">
      <c r="A3" s="28">
        <f>A2+1</f>
        <v>2</v>
      </c>
      <c r="B3" s="26" t="s">
        <v>16</v>
      </c>
      <c r="C3" s="26" t="s">
        <v>17</v>
      </c>
      <c r="D3" s="26" t="s">
        <v>18</v>
      </c>
      <c r="E3" s="26" t="s">
        <v>28</v>
      </c>
      <c r="F3" s="26" t="s">
        <v>29</v>
      </c>
      <c r="G3" s="26" t="s">
        <v>30</v>
      </c>
      <c r="H3" s="26" t="s">
        <v>31</v>
      </c>
      <c r="I3" s="26" t="s">
        <v>32</v>
      </c>
      <c r="J3" s="26" t="s">
        <v>24</v>
      </c>
      <c r="K3" s="26" t="s">
        <v>25</v>
      </c>
      <c r="L3" s="26">
        <v>1</v>
      </c>
      <c r="M3" s="5">
        <v>103</v>
      </c>
      <c r="N3" s="5" t="s">
        <v>25</v>
      </c>
      <c r="O3" s="6" t="s">
        <v>33</v>
      </c>
      <c r="P3" s="21" t="s">
        <v>34</v>
      </c>
    </row>
    <row r="4" spans="1:16" ht="60.75" customHeight="1">
      <c r="A4" s="4">
        <f t="shared" ref="A4:A67" si="0">A3+1</f>
        <v>3</v>
      </c>
      <c r="B4" s="5" t="s">
        <v>16</v>
      </c>
      <c r="C4" s="26" t="s">
        <v>17</v>
      </c>
      <c r="D4" s="26" t="s">
        <v>18</v>
      </c>
      <c r="E4" s="26" t="s">
        <v>35</v>
      </c>
      <c r="F4" s="26" t="s">
        <v>36</v>
      </c>
      <c r="G4" s="26" t="s">
        <v>37</v>
      </c>
      <c r="H4" s="26" t="s">
        <v>38</v>
      </c>
      <c r="I4" s="5" t="s">
        <v>39</v>
      </c>
      <c r="J4" s="5" t="s">
        <v>40</v>
      </c>
      <c r="K4" s="5" t="s">
        <v>41</v>
      </c>
      <c r="L4" s="5" t="s">
        <v>42</v>
      </c>
      <c r="M4" s="5" t="s">
        <v>42</v>
      </c>
      <c r="N4" s="5" t="s">
        <v>25</v>
      </c>
      <c r="O4" s="4" t="s">
        <v>43</v>
      </c>
      <c r="P4" s="21" t="s">
        <v>44</v>
      </c>
    </row>
    <row r="5" spans="1:16" ht="60.75" customHeight="1">
      <c r="A5" s="4">
        <f t="shared" si="0"/>
        <v>4</v>
      </c>
      <c r="B5" s="5" t="s">
        <v>16</v>
      </c>
      <c r="C5" s="26" t="s">
        <v>17</v>
      </c>
      <c r="D5" s="26" t="s">
        <v>18</v>
      </c>
      <c r="E5" s="26" t="s">
        <v>45</v>
      </c>
      <c r="F5" s="26" t="s">
        <v>46</v>
      </c>
      <c r="G5" s="26" t="s">
        <v>47</v>
      </c>
      <c r="H5" s="26" t="s">
        <v>48</v>
      </c>
      <c r="I5" s="5" t="s">
        <v>49</v>
      </c>
      <c r="J5" s="5" t="s">
        <v>40</v>
      </c>
      <c r="K5" s="5" t="s">
        <v>41</v>
      </c>
      <c r="L5" s="5" t="s">
        <v>42</v>
      </c>
      <c r="M5" s="5" t="s">
        <v>42</v>
      </c>
      <c r="N5" s="5" t="s">
        <v>25</v>
      </c>
      <c r="O5" s="4" t="s">
        <v>43</v>
      </c>
      <c r="P5" s="21" t="s">
        <v>50</v>
      </c>
    </row>
    <row r="6" spans="1:16" ht="60.75" customHeight="1">
      <c r="A6" s="4">
        <f t="shared" si="0"/>
        <v>5</v>
      </c>
      <c r="B6" s="5" t="s">
        <v>16</v>
      </c>
      <c r="C6" s="26" t="s">
        <v>17</v>
      </c>
      <c r="D6" s="26" t="s">
        <v>18</v>
      </c>
      <c r="E6" s="26" t="s">
        <v>51</v>
      </c>
      <c r="F6" s="26" t="s">
        <v>52</v>
      </c>
      <c r="G6" s="26" t="s">
        <v>53</v>
      </c>
      <c r="H6" s="26" t="s">
        <v>54</v>
      </c>
      <c r="I6" s="5" t="s">
        <v>55</v>
      </c>
      <c r="J6" s="5" t="s">
        <v>40</v>
      </c>
      <c r="K6" s="5" t="s">
        <v>41</v>
      </c>
      <c r="L6" s="5" t="s">
        <v>42</v>
      </c>
      <c r="M6" s="5" t="s">
        <v>42</v>
      </c>
      <c r="N6" s="5" t="s">
        <v>25</v>
      </c>
      <c r="O6" s="4" t="s">
        <v>43</v>
      </c>
      <c r="P6" s="21" t="s">
        <v>56</v>
      </c>
    </row>
    <row r="7" spans="1:16" ht="60.75" customHeight="1">
      <c r="A7" s="4">
        <f t="shared" si="0"/>
        <v>6</v>
      </c>
      <c r="B7" s="5" t="s">
        <v>16</v>
      </c>
      <c r="C7" s="26" t="s">
        <v>17</v>
      </c>
      <c r="D7" s="26" t="s">
        <v>57</v>
      </c>
      <c r="E7" s="26" t="s">
        <v>58</v>
      </c>
      <c r="F7" s="26" t="s">
        <v>59</v>
      </c>
      <c r="G7" s="26" t="s">
        <v>60</v>
      </c>
      <c r="H7" s="26" t="s">
        <v>61</v>
      </c>
      <c r="I7" s="5" t="s">
        <v>62</v>
      </c>
      <c r="J7" s="5" t="s">
        <v>40</v>
      </c>
      <c r="K7" s="5" t="s">
        <v>41</v>
      </c>
      <c r="L7" s="5" t="s">
        <v>42</v>
      </c>
      <c r="M7" s="5" t="s">
        <v>42</v>
      </c>
      <c r="N7" s="5" t="s">
        <v>41</v>
      </c>
      <c r="O7" s="4" t="s">
        <v>43</v>
      </c>
      <c r="P7" s="21" t="s">
        <v>63</v>
      </c>
    </row>
    <row r="8" spans="1:16" ht="60.75" customHeight="1">
      <c r="A8" s="4">
        <f t="shared" si="0"/>
        <v>7</v>
      </c>
      <c r="B8" s="5" t="s">
        <v>16</v>
      </c>
      <c r="C8" s="26" t="s">
        <v>17</v>
      </c>
      <c r="D8" s="26" t="s">
        <v>64</v>
      </c>
      <c r="E8" s="26" t="s">
        <v>65</v>
      </c>
      <c r="F8" s="26" t="s">
        <v>66</v>
      </c>
      <c r="G8" s="26" t="s">
        <v>67</v>
      </c>
      <c r="H8" s="26" t="s">
        <v>60</v>
      </c>
      <c r="I8" s="5" t="s">
        <v>68</v>
      </c>
      <c r="J8" s="5" t="s">
        <v>40</v>
      </c>
      <c r="K8" s="5" t="s">
        <v>69</v>
      </c>
      <c r="L8" s="5" t="s">
        <v>42</v>
      </c>
      <c r="M8" s="5" t="s">
        <v>70</v>
      </c>
      <c r="N8" s="5" t="s">
        <v>69</v>
      </c>
      <c r="O8" s="4" t="s">
        <v>43</v>
      </c>
      <c r="P8" s="21" t="s">
        <v>71</v>
      </c>
    </row>
    <row r="9" spans="1:16" ht="60.75" customHeight="1">
      <c r="A9" s="4">
        <f t="shared" si="0"/>
        <v>8</v>
      </c>
      <c r="B9" s="5" t="s">
        <v>16</v>
      </c>
      <c r="C9" s="26" t="s">
        <v>17</v>
      </c>
      <c r="D9" s="26" t="s">
        <v>57</v>
      </c>
      <c r="E9" s="26" t="s">
        <v>58</v>
      </c>
      <c r="F9" s="26" t="s">
        <v>72</v>
      </c>
      <c r="G9" s="26" t="s">
        <v>47</v>
      </c>
      <c r="H9" s="26" t="s">
        <v>73</v>
      </c>
      <c r="I9" s="5" t="s">
        <v>62</v>
      </c>
      <c r="J9" s="5" t="s">
        <v>74</v>
      </c>
      <c r="K9" s="5" t="s">
        <v>25</v>
      </c>
      <c r="L9" s="5">
        <v>2</v>
      </c>
      <c r="M9" s="5" t="s">
        <v>75</v>
      </c>
      <c r="N9" s="5" t="s">
        <v>25</v>
      </c>
      <c r="O9" s="4" t="s">
        <v>43</v>
      </c>
      <c r="P9" s="21" t="s">
        <v>76</v>
      </c>
    </row>
    <row r="10" spans="1:16" ht="60.75" customHeight="1">
      <c r="A10" s="4">
        <f t="shared" si="0"/>
        <v>9</v>
      </c>
      <c r="B10" s="5" t="s">
        <v>16</v>
      </c>
      <c r="C10" s="26" t="s">
        <v>17</v>
      </c>
      <c r="D10" s="26" t="s">
        <v>57</v>
      </c>
      <c r="E10" s="26" t="s">
        <v>58</v>
      </c>
      <c r="F10" s="26" t="s">
        <v>77</v>
      </c>
      <c r="G10" s="26" t="s">
        <v>60</v>
      </c>
      <c r="H10" s="26" t="s">
        <v>78</v>
      </c>
      <c r="I10" s="5" t="s">
        <v>79</v>
      </c>
      <c r="J10" s="5" t="s">
        <v>74</v>
      </c>
      <c r="K10" s="5" t="s">
        <v>25</v>
      </c>
      <c r="L10" s="5">
        <v>1</v>
      </c>
      <c r="M10" s="5">
        <v>196</v>
      </c>
      <c r="N10" s="5" t="s">
        <v>25</v>
      </c>
      <c r="O10" s="4" t="s">
        <v>43</v>
      </c>
      <c r="P10" s="21" t="s">
        <v>80</v>
      </c>
    </row>
    <row r="11" spans="1:16" ht="60.75" customHeight="1">
      <c r="A11" s="4">
        <f t="shared" si="0"/>
        <v>10</v>
      </c>
      <c r="B11" s="5" t="s">
        <v>16</v>
      </c>
      <c r="C11" s="26" t="s">
        <v>17</v>
      </c>
      <c r="D11" s="26" t="s">
        <v>81</v>
      </c>
      <c r="E11" s="26" t="s">
        <v>82</v>
      </c>
      <c r="F11" s="26" t="s">
        <v>83</v>
      </c>
      <c r="G11" s="26" t="s">
        <v>84</v>
      </c>
      <c r="H11" s="26" t="s">
        <v>47</v>
      </c>
      <c r="I11" s="5" t="s">
        <v>85</v>
      </c>
      <c r="J11" s="5" t="s">
        <v>40</v>
      </c>
      <c r="K11" s="5" t="s">
        <v>69</v>
      </c>
      <c r="L11" s="5" t="s">
        <v>42</v>
      </c>
      <c r="M11" s="5" t="s">
        <v>70</v>
      </c>
      <c r="N11" s="5" t="s">
        <v>25</v>
      </c>
      <c r="O11" s="4" t="s">
        <v>43</v>
      </c>
      <c r="P11" s="21" t="s">
        <v>86</v>
      </c>
    </row>
    <row r="12" spans="1:16" ht="60.75" customHeight="1">
      <c r="A12" s="4">
        <f t="shared" si="0"/>
        <v>11</v>
      </c>
      <c r="B12" s="5" t="s">
        <v>16</v>
      </c>
      <c r="C12" s="26" t="s">
        <v>87</v>
      </c>
      <c r="D12" s="26" t="s">
        <v>88</v>
      </c>
      <c r="E12" s="26" t="s">
        <v>89</v>
      </c>
      <c r="F12" s="26" t="s">
        <v>90</v>
      </c>
      <c r="G12" s="26" t="s">
        <v>91</v>
      </c>
      <c r="H12" s="26" t="s">
        <v>92</v>
      </c>
      <c r="I12" s="5" t="s">
        <v>93</v>
      </c>
      <c r="J12" s="5" t="s">
        <v>40</v>
      </c>
      <c r="K12" s="5" t="s">
        <v>25</v>
      </c>
      <c r="L12" s="5" t="s">
        <v>42</v>
      </c>
      <c r="M12" s="5" t="s">
        <v>70</v>
      </c>
      <c r="N12" s="5" t="s">
        <v>25</v>
      </c>
      <c r="O12" s="4" t="s">
        <v>94</v>
      </c>
      <c r="P12" s="21" t="s">
        <v>95</v>
      </c>
    </row>
    <row r="13" spans="1:16" ht="60.75" customHeight="1">
      <c r="A13" s="4">
        <f t="shared" si="0"/>
        <v>12</v>
      </c>
      <c r="B13" s="5" t="s">
        <v>16</v>
      </c>
      <c r="C13" s="26" t="s">
        <v>17</v>
      </c>
      <c r="D13" s="26" t="s">
        <v>96</v>
      </c>
      <c r="E13" s="26" t="s">
        <v>97</v>
      </c>
      <c r="F13" s="26" t="s">
        <v>98</v>
      </c>
      <c r="G13" s="26" t="s">
        <v>99</v>
      </c>
      <c r="H13" s="26" t="s">
        <v>100</v>
      </c>
      <c r="I13" s="5" t="s">
        <v>55</v>
      </c>
      <c r="J13" s="5" t="s">
        <v>40</v>
      </c>
      <c r="K13" s="5" t="s">
        <v>69</v>
      </c>
      <c r="L13" s="5" t="s">
        <v>42</v>
      </c>
      <c r="M13" s="5" t="s">
        <v>70</v>
      </c>
      <c r="N13" s="5" t="s">
        <v>25</v>
      </c>
      <c r="O13" s="4" t="s">
        <v>43</v>
      </c>
      <c r="P13" s="21" t="s">
        <v>101</v>
      </c>
    </row>
    <row r="14" spans="1:16" ht="60.75" customHeight="1">
      <c r="A14" s="4">
        <f t="shared" si="0"/>
        <v>13</v>
      </c>
      <c r="B14" s="5" t="s">
        <v>16</v>
      </c>
      <c r="C14" s="26" t="s">
        <v>17</v>
      </c>
      <c r="D14" s="26" t="s">
        <v>88</v>
      </c>
      <c r="E14" s="26" t="s">
        <v>102</v>
      </c>
      <c r="F14" s="26" t="s">
        <v>103</v>
      </c>
      <c r="G14" s="26" t="s">
        <v>104</v>
      </c>
      <c r="H14" s="26" t="s">
        <v>105</v>
      </c>
      <c r="I14" s="5" t="s">
        <v>55</v>
      </c>
      <c r="J14" s="5" t="s">
        <v>40</v>
      </c>
      <c r="K14" s="5" t="s">
        <v>69</v>
      </c>
      <c r="L14" s="5" t="s">
        <v>42</v>
      </c>
      <c r="M14" s="5" t="s">
        <v>70</v>
      </c>
      <c r="N14" s="5" t="s">
        <v>25</v>
      </c>
      <c r="O14" s="4" t="s">
        <v>43</v>
      </c>
      <c r="P14" s="21" t="s">
        <v>106</v>
      </c>
    </row>
    <row r="15" spans="1:16" ht="60.75" customHeight="1">
      <c r="A15" s="4">
        <f t="shared" si="0"/>
        <v>14</v>
      </c>
      <c r="B15" s="5" t="s">
        <v>16</v>
      </c>
      <c r="C15" s="26" t="s">
        <v>17</v>
      </c>
      <c r="D15" s="26" t="s">
        <v>88</v>
      </c>
      <c r="E15" s="26" t="s">
        <v>102</v>
      </c>
      <c r="F15" s="26" t="s">
        <v>107</v>
      </c>
      <c r="G15" s="26" t="s">
        <v>108</v>
      </c>
      <c r="H15" s="26" t="s">
        <v>105</v>
      </c>
      <c r="I15" s="5" t="s">
        <v>32</v>
      </c>
      <c r="J15" s="5" t="s">
        <v>40</v>
      </c>
      <c r="K15" s="5" t="s">
        <v>69</v>
      </c>
      <c r="L15" s="5" t="s">
        <v>42</v>
      </c>
      <c r="M15" s="5" t="s">
        <v>70</v>
      </c>
      <c r="N15" s="5" t="s">
        <v>25</v>
      </c>
      <c r="O15" s="4" t="s">
        <v>43</v>
      </c>
      <c r="P15" s="21" t="s">
        <v>109</v>
      </c>
    </row>
    <row r="16" spans="1:16" ht="60.75" customHeight="1">
      <c r="A16" s="4">
        <f t="shared" si="0"/>
        <v>15</v>
      </c>
      <c r="B16" s="5" t="s">
        <v>16</v>
      </c>
      <c r="C16" s="26" t="s">
        <v>17</v>
      </c>
      <c r="D16" s="26" t="s">
        <v>88</v>
      </c>
      <c r="E16" s="26" t="s">
        <v>102</v>
      </c>
      <c r="F16" s="26" t="s">
        <v>110</v>
      </c>
      <c r="G16" s="26" t="s">
        <v>111</v>
      </c>
      <c r="H16" s="26" t="s">
        <v>105</v>
      </c>
      <c r="I16" s="5" t="s">
        <v>55</v>
      </c>
      <c r="J16" s="5" t="s">
        <v>40</v>
      </c>
      <c r="K16" s="5" t="s">
        <v>69</v>
      </c>
      <c r="L16" s="5" t="s">
        <v>42</v>
      </c>
      <c r="M16" s="5" t="s">
        <v>70</v>
      </c>
      <c r="N16" s="5" t="s">
        <v>25</v>
      </c>
      <c r="O16" s="4" t="s">
        <v>43</v>
      </c>
      <c r="P16" s="21" t="s">
        <v>112</v>
      </c>
    </row>
    <row r="17" spans="1:16" ht="60.75" customHeight="1">
      <c r="A17" s="4">
        <f t="shared" si="0"/>
        <v>16</v>
      </c>
      <c r="B17" s="5" t="s">
        <v>16</v>
      </c>
      <c r="C17" s="26" t="s">
        <v>17</v>
      </c>
      <c r="D17" s="26" t="s">
        <v>88</v>
      </c>
      <c r="E17" s="26" t="s">
        <v>102</v>
      </c>
      <c r="F17" s="26" t="s">
        <v>113</v>
      </c>
      <c r="G17" s="26" t="s">
        <v>114</v>
      </c>
      <c r="H17" s="26" t="s">
        <v>115</v>
      </c>
      <c r="I17" s="5" t="s">
        <v>55</v>
      </c>
      <c r="J17" s="5" t="s">
        <v>40</v>
      </c>
      <c r="K17" s="5" t="s">
        <v>69</v>
      </c>
      <c r="L17" s="5" t="s">
        <v>42</v>
      </c>
      <c r="M17" s="5" t="s">
        <v>70</v>
      </c>
      <c r="N17" s="5" t="s">
        <v>25</v>
      </c>
      <c r="O17" s="4" t="s">
        <v>43</v>
      </c>
      <c r="P17" s="21" t="s">
        <v>116</v>
      </c>
    </row>
    <row r="18" spans="1:16" ht="60.75" customHeight="1">
      <c r="A18" s="4">
        <f t="shared" si="0"/>
        <v>17</v>
      </c>
      <c r="B18" s="5" t="s">
        <v>16</v>
      </c>
      <c r="C18" s="26" t="s">
        <v>17</v>
      </c>
      <c r="D18" s="26" t="s">
        <v>88</v>
      </c>
      <c r="E18" s="26" t="s">
        <v>102</v>
      </c>
      <c r="F18" s="26" t="s">
        <v>117</v>
      </c>
      <c r="G18" s="26" t="s">
        <v>118</v>
      </c>
      <c r="H18" s="26" t="s">
        <v>115</v>
      </c>
      <c r="I18" s="5" t="s">
        <v>55</v>
      </c>
      <c r="J18" s="5" t="s">
        <v>40</v>
      </c>
      <c r="K18" s="5" t="s">
        <v>69</v>
      </c>
      <c r="L18" s="5" t="s">
        <v>42</v>
      </c>
      <c r="M18" s="5" t="s">
        <v>70</v>
      </c>
      <c r="N18" s="5" t="s">
        <v>25</v>
      </c>
      <c r="O18" s="4" t="s">
        <v>43</v>
      </c>
      <c r="P18" s="21" t="s">
        <v>119</v>
      </c>
    </row>
    <row r="19" spans="1:16" ht="60.75" customHeight="1">
      <c r="A19" s="4">
        <f t="shared" si="0"/>
        <v>18</v>
      </c>
      <c r="B19" s="5" t="s">
        <v>16</v>
      </c>
      <c r="C19" s="26" t="s">
        <v>17</v>
      </c>
      <c r="D19" s="26" t="s">
        <v>88</v>
      </c>
      <c r="E19" s="26" t="s">
        <v>102</v>
      </c>
      <c r="F19" s="26" t="s">
        <v>120</v>
      </c>
      <c r="G19" s="26" t="s">
        <v>121</v>
      </c>
      <c r="H19" s="26" t="s">
        <v>115</v>
      </c>
      <c r="I19" s="5" t="s">
        <v>55</v>
      </c>
      <c r="J19" s="5" t="s">
        <v>40</v>
      </c>
      <c r="K19" s="5" t="s">
        <v>69</v>
      </c>
      <c r="L19" s="5" t="s">
        <v>42</v>
      </c>
      <c r="M19" s="5" t="s">
        <v>70</v>
      </c>
      <c r="N19" s="5" t="s">
        <v>25</v>
      </c>
      <c r="O19" s="4" t="s">
        <v>43</v>
      </c>
      <c r="P19" s="21" t="s">
        <v>122</v>
      </c>
    </row>
    <row r="20" spans="1:16" ht="60.75" customHeight="1">
      <c r="A20" s="4">
        <f t="shared" si="0"/>
        <v>19</v>
      </c>
      <c r="B20" s="5" t="s">
        <v>16</v>
      </c>
      <c r="C20" s="26" t="s">
        <v>17</v>
      </c>
      <c r="D20" s="26" t="s">
        <v>88</v>
      </c>
      <c r="E20" s="26" t="s">
        <v>102</v>
      </c>
      <c r="F20" s="26" t="s">
        <v>123</v>
      </c>
      <c r="G20" s="26" t="s">
        <v>124</v>
      </c>
      <c r="H20" s="26" t="s">
        <v>115</v>
      </c>
      <c r="I20" s="5" t="s">
        <v>55</v>
      </c>
      <c r="J20" s="5" t="s">
        <v>40</v>
      </c>
      <c r="K20" s="5" t="s">
        <v>69</v>
      </c>
      <c r="L20" s="5" t="s">
        <v>42</v>
      </c>
      <c r="M20" s="5" t="s">
        <v>70</v>
      </c>
      <c r="N20" s="5" t="s">
        <v>25</v>
      </c>
      <c r="O20" s="4" t="s">
        <v>43</v>
      </c>
      <c r="P20" s="21" t="s">
        <v>125</v>
      </c>
    </row>
    <row r="21" spans="1:16" ht="60.75" customHeight="1">
      <c r="A21" s="4">
        <f t="shared" si="0"/>
        <v>20</v>
      </c>
      <c r="B21" s="5" t="s">
        <v>16</v>
      </c>
      <c r="C21" s="26" t="s">
        <v>17</v>
      </c>
      <c r="D21" s="26" t="s">
        <v>88</v>
      </c>
      <c r="E21" s="26" t="s">
        <v>102</v>
      </c>
      <c r="F21" s="26" t="s">
        <v>126</v>
      </c>
      <c r="G21" s="26" t="s">
        <v>127</v>
      </c>
      <c r="H21" s="26" t="s">
        <v>115</v>
      </c>
      <c r="I21" s="5" t="s">
        <v>55</v>
      </c>
      <c r="J21" s="5" t="s">
        <v>40</v>
      </c>
      <c r="K21" s="5" t="s">
        <v>69</v>
      </c>
      <c r="L21" s="5" t="s">
        <v>42</v>
      </c>
      <c r="M21" s="5" t="s">
        <v>70</v>
      </c>
      <c r="N21" s="5" t="s">
        <v>25</v>
      </c>
      <c r="O21" s="4" t="s">
        <v>43</v>
      </c>
      <c r="P21" s="21" t="s">
        <v>128</v>
      </c>
    </row>
    <row r="22" spans="1:16" ht="60.75" customHeight="1">
      <c r="A22" s="4">
        <f t="shared" si="0"/>
        <v>21</v>
      </c>
      <c r="B22" s="5" t="s">
        <v>16</v>
      </c>
      <c r="C22" s="26" t="s">
        <v>17</v>
      </c>
      <c r="D22" s="26" t="s">
        <v>88</v>
      </c>
      <c r="E22" s="26" t="s">
        <v>102</v>
      </c>
      <c r="F22" s="26" t="s">
        <v>129</v>
      </c>
      <c r="G22" s="26" t="s">
        <v>130</v>
      </c>
      <c r="H22" s="26" t="s">
        <v>115</v>
      </c>
      <c r="I22" s="5" t="s">
        <v>55</v>
      </c>
      <c r="J22" s="5" t="s">
        <v>40</v>
      </c>
      <c r="K22" s="5" t="s">
        <v>69</v>
      </c>
      <c r="L22" s="5" t="s">
        <v>42</v>
      </c>
      <c r="M22" s="5" t="s">
        <v>70</v>
      </c>
      <c r="N22" s="5" t="s">
        <v>25</v>
      </c>
      <c r="O22" s="4" t="s">
        <v>43</v>
      </c>
      <c r="P22" s="21" t="s">
        <v>131</v>
      </c>
    </row>
    <row r="23" spans="1:16" ht="60.75" customHeight="1">
      <c r="A23" s="4">
        <f t="shared" si="0"/>
        <v>22</v>
      </c>
      <c r="B23" s="5" t="s">
        <v>16</v>
      </c>
      <c r="C23" s="26" t="s">
        <v>17</v>
      </c>
      <c r="D23" s="26" t="s">
        <v>132</v>
      </c>
      <c r="E23" s="26" t="s">
        <v>133</v>
      </c>
      <c r="F23" s="26" t="s">
        <v>134</v>
      </c>
      <c r="G23" s="26" t="s">
        <v>135</v>
      </c>
      <c r="H23" s="26" t="s">
        <v>136</v>
      </c>
      <c r="I23" s="5" t="s">
        <v>137</v>
      </c>
      <c r="J23" s="5" t="s">
        <v>138</v>
      </c>
      <c r="K23" s="5" t="s">
        <v>25</v>
      </c>
      <c r="L23" s="5" t="s">
        <v>42</v>
      </c>
      <c r="M23" s="5" t="s">
        <v>70</v>
      </c>
      <c r="N23" s="5" t="s">
        <v>25</v>
      </c>
      <c r="O23" s="4" t="s">
        <v>94</v>
      </c>
      <c r="P23" s="21" t="s">
        <v>139</v>
      </c>
    </row>
    <row r="24" spans="1:16" ht="60.75" customHeight="1">
      <c r="A24" s="4">
        <f t="shared" si="0"/>
        <v>23</v>
      </c>
      <c r="B24" s="5" t="s">
        <v>16</v>
      </c>
      <c r="C24" s="26" t="s">
        <v>17</v>
      </c>
      <c r="D24" s="26" t="s">
        <v>88</v>
      </c>
      <c r="E24" s="26" t="s">
        <v>102</v>
      </c>
      <c r="F24" s="26" t="s">
        <v>140</v>
      </c>
      <c r="G24" s="26" t="s">
        <v>141</v>
      </c>
      <c r="H24" s="26" t="s">
        <v>115</v>
      </c>
      <c r="I24" s="5" t="s">
        <v>55</v>
      </c>
      <c r="J24" s="5" t="s">
        <v>40</v>
      </c>
      <c r="K24" s="5" t="s">
        <v>69</v>
      </c>
      <c r="L24" s="5" t="s">
        <v>42</v>
      </c>
      <c r="M24" s="5" t="s">
        <v>70</v>
      </c>
      <c r="N24" s="5" t="s">
        <v>25</v>
      </c>
      <c r="O24" s="4" t="s">
        <v>43</v>
      </c>
      <c r="P24" s="21" t="s">
        <v>142</v>
      </c>
    </row>
    <row r="25" spans="1:16" ht="60.75" customHeight="1">
      <c r="A25" s="4">
        <f t="shared" si="0"/>
        <v>24</v>
      </c>
      <c r="B25" s="5" t="s">
        <v>16</v>
      </c>
      <c r="C25" s="26" t="s">
        <v>17</v>
      </c>
      <c r="D25" s="26" t="s">
        <v>88</v>
      </c>
      <c r="E25" s="26" t="s">
        <v>102</v>
      </c>
      <c r="F25" s="26" t="s">
        <v>143</v>
      </c>
      <c r="G25" s="26" t="s">
        <v>144</v>
      </c>
      <c r="H25" s="26" t="s">
        <v>145</v>
      </c>
      <c r="I25" s="5" t="s">
        <v>55</v>
      </c>
      <c r="J25" s="5" t="s">
        <v>40</v>
      </c>
      <c r="K25" s="5" t="s">
        <v>69</v>
      </c>
      <c r="L25" s="5" t="s">
        <v>42</v>
      </c>
      <c r="M25" s="5" t="s">
        <v>70</v>
      </c>
      <c r="N25" s="5" t="s">
        <v>25</v>
      </c>
      <c r="O25" s="4" t="s">
        <v>43</v>
      </c>
      <c r="P25" s="21" t="s">
        <v>146</v>
      </c>
    </row>
    <row r="26" spans="1:16" ht="60.75" customHeight="1">
      <c r="A26" s="4">
        <f t="shared" si="0"/>
        <v>25</v>
      </c>
      <c r="B26" s="5" t="s">
        <v>16</v>
      </c>
      <c r="C26" s="26" t="s">
        <v>17</v>
      </c>
      <c r="D26" s="26" t="s">
        <v>88</v>
      </c>
      <c r="E26" s="26" t="s">
        <v>102</v>
      </c>
      <c r="F26" s="26" t="s">
        <v>147</v>
      </c>
      <c r="G26" s="26" t="s">
        <v>148</v>
      </c>
      <c r="H26" s="26" t="s">
        <v>145</v>
      </c>
      <c r="I26" s="5" t="s">
        <v>149</v>
      </c>
      <c r="J26" s="5" t="s">
        <v>40</v>
      </c>
      <c r="K26" s="5" t="s">
        <v>69</v>
      </c>
      <c r="L26" s="5" t="s">
        <v>42</v>
      </c>
      <c r="M26" s="5" t="s">
        <v>70</v>
      </c>
      <c r="N26" s="5" t="s">
        <v>25</v>
      </c>
      <c r="O26" s="4" t="s">
        <v>43</v>
      </c>
      <c r="P26" s="21" t="s">
        <v>150</v>
      </c>
    </row>
    <row r="27" spans="1:16" ht="60.75" customHeight="1">
      <c r="A27" s="4">
        <f t="shared" si="0"/>
        <v>26</v>
      </c>
      <c r="B27" s="5" t="s">
        <v>16</v>
      </c>
      <c r="C27" s="26" t="s">
        <v>17</v>
      </c>
      <c r="D27" s="26" t="s">
        <v>88</v>
      </c>
      <c r="E27" s="26" t="s">
        <v>102</v>
      </c>
      <c r="F27" s="26" t="s">
        <v>151</v>
      </c>
      <c r="G27" s="26" t="s">
        <v>152</v>
      </c>
      <c r="H27" s="26" t="s">
        <v>115</v>
      </c>
      <c r="I27" s="5" t="s">
        <v>149</v>
      </c>
      <c r="J27" s="5" t="s">
        <v>40</v>
      </c>
      <c r="K27" s="5" t="s">
        <v>69</v>
      </c>
      <c r="L27" s="5" t="s">
        <v>42</v>
      </c>
      <c r="M27" s="5" t="s">
        <v>70</v>
      </c>
      <c r="N27" s="5" t="s">
        <v>25</v>
      </c>
      <c r="O27" s="4" t="s">
        <v>43</v>
      </c>
      <c r="P27" s="21" t="s">
        <v>153</v>
      </c>
    </row>
    <row r="28" spans="1:16" ht="60.75" customHeight="1">
      <c r="A28" s="4">
        <f t="shared" si="0"/>
        <v>27</v>
      </c>
      <c r="B28" s="5" t="s">
        <v>16</v>
      </c>
      <c r="C28" s="26" t="s">
        <v>17</v>
      </c>
      <c r="D28" s="26" t="s">
        <v>88</v>
      </c>
      <c r="E28" s="26" t="s">
        <v>102</v>
      </c>
      <c r="F28" s="26" t="s">
        <v>154</v>
      </c>
      <c r="G28" s="26" t="s">
        <v>155</v>
      </c>
      <c r="H28" s="26" t="s">
        <v>145</v>
      </c>
      <c r="I28" s="5" t="s">
        <v>149</v>
      </c>
      <c r="J28" s="5" t="s">
        <v>40</v>
      </c>
      <c r="K28" s="5" t="s">
        <v>69</v>
      </c>
      <c r="L28" s="5" t="s">
        <v>42</v>
      </c>
      <c r="M28" s="5" t="s">
        <v>70</v>
      </c>
      <c r="N28" s="5" t="s">
        <v>25</v>
      </c>
      <c r="O28" s="4" t="s">
        <v>43</v>
      </c>
      <c r="P28" s="21" t="s">
        <v>156</v>
      </c>
    </row>
    <row r="29" spans="1:16" ht="60.75" customHeight="1">
      <c r="A29" s="4">
        <f t="shared" si="0"/>
        <v>28</v>
      </c>
      <c r="B29" s="5" t="s">
        <v>16</v>
      </c>
      <c r="C29" s="26" t="s">
        <v>17</v>
      </c>
      <c r="D29" s="26" t="s">
        <v>88</v>
      </c>
      <c r="E29" s="26" t="s">
        <v>102</v>
      </c>
      <c r="F29" s="26" t="s">
        <v>157</v>
      </c>
      <c r="G29" s="26" t="s">
        <v>158</v>
      </c>
      <c r="H29" s="26" t="s">
        <v>145</v>
      </c>
      <c r="I29" s="5" t="s">
        <v>149</v>
      </c>
      <c r="J29" s="5" t="s">
        <v>40</v>
      </c>
      <c r="K29" s="5" t="s">
        <v>69</v>
      </c>
      <c r="L29" s="5" t="s">
        <v>42</v>
      </c>
      <c r="M29" s="5" t="s">
        <v>70</v>
      </c>
      <c r="N29" s="5" t="s">
        <v>25</v>
      </c>
      <c r="O29" s="4" t="s">
        <v>43</v>
      </c>
      <c r="P29" s="21" t="s">
        <v>159</v>
      </c>
    </row>
    <row r="30" spans="1:16" ht="60.75" customHeight="1">
      <c r="A30" s="4">
        <f t="shared" si="0"/>
        <v>29</v>
      </c>
      <c r="B30" s="5" t="s">
        <v>16</v>
      </c>
      <c r="C30" s="26" t="s">
        <v>17</v>
      </c>
      <c r="D30" s="26" t="s">
        <v>88</v>
      </c>
      <c r="E30" s="26" t="s">
        <v>102</v>
      </c>
      <c r="F30" s="26" t="s">
        <v>160</v>
      </c>
      <c r="G30" s="26" t="s">
        <v>161</v>
      </c>
      <c r="H30" s="26" t="s">
        <v>115</v>
      </c>
      <c r="I30" s="5" t="s">
        <v>55</v>
      </c>
      <c r="J30" s="5" t="s">
        <v>40</v>
      </c>
      <c r="K30" s="5" t="s">
        <v>69</v>
      </c>
      <c r="L30" s="5" t="s">
        <v>42</v>
      </c>
      <c r="M30" s="5" t="s">
        <v>70</v>
      </c>
      <c r="N30" s="5" t="s">
        <v>25</v>
      </c>
      <c r="O30" s="4" t="s">
        <v>43</v>
      </c>
      <c r="P30" s="21" t="s">
        <v>162</v>
      </c>
    </row>
    <row r="31" spans="1:16" ht="60.75" customHeight="1">
      <c r="A31" s="4">
        <f t="shared" si="0"/>
        <v>30</v>
      </c>
      <c r="B31" s="5" t="s">
        <v>16</v>
      </c>
      <c r="C31" s="26" t="s">
        <v>17</v>
      </c>
      <c r="D31" s="26" t="s">
        <v>88</v>
      </c>
      <c r="E31" s="26" t="s">
        <v>163</v>
      </c>
      <c r="F31" s="26" t="s">
        <v>164</v>
      </c>
      <c r="G31" s="26" t="s">
        <v>165</v>
      </c>
      <c r="H31" s="26" t="s">
        <v>166</v>
      </c>
      <c r="I31" s="5" t="s">
        <v>137</v>
      </c>
      <c r="J31" s="5" t="s">
        <v>74</v>
      </c>
      <c r="K31" s="5" t="s">
        <v>25</v>
      </c>
      <c r="L31" s="5">
        <v>1</v>
      </c>
      <c r="M31" s="5">
        <v>184</v>
      </c>
      <c r="N31" s="5" t="s">
        <v>25</v>
      </c>
      <c r="O31" s="4" t="s">
        <v>94</v>
      </c>
      <c r="P31" s="21" t="s">
        <v>167</v>
      </c>
    </row>
    <row r="32" spans="1:16" ht="60.75" customHeight="1">
      <c r="A32" s="4">
        <f t="shared" si="0"/>
        <v>31</v>
      </c>
      <c r="B32" s="5" t="s">
        <v>16</v>
      </c>
      <c r="C32" s="26" t="s">
        <v>17</v>
      </c>
      <c r="D32" s="26" t="s">
        <v>88</v>
      </c>
      <c r="E32" s="26" t="s">
        <v>168</v>
      </c>
      <c r="F32" s="26" t="s">
        <v>169</v>
      </c>
      <c r="G32" s="26" t="s">
        <v>170</v>
      </c>
      <c r="H32" s="26" t="s">
        <v>171</v>
      </c>
      <c r="I32" s="5" t="s">
        <v>172</v>
      </c>
      <c r="J32" s="5" t="s">
        <v>74</v>
      </c>
      <c r="K32" s="5" t="s">
        <v>25</v>
      </c>
      <c r="L32" s="5">
        <v>1</v>
      </c>
      <c r="M32" s="5">
        <v>57</v>
      </c>
      <c r="N32" s="5" t="s">
        <v>25</v>
      </c>
      <c r="O32" s="4" t="s">
        <v>94</v>
      </c>
      <c r="P32" s="21" t="s">
        <v>173</v>
      </c>
    </row>
    <row r="33" spans="1:16" ht="60.75" customHeight="1">
      <c r="A33" s="4">
        <f t="shared" si="0"/>
        <v>32</v>
      </c>
      <c r="B33" s="5" t="s">
        <v>16</v>
      </c>
      <c r="C33" s="26" t="s">
        <v>17</v>
      </c>
      <c r="D33" s="26" t="s">
        <v>88</v>
      </c>
      <c r="E33" s="26" t="s">
        <v>174</v>
      </c>
      <c r="F33" s="26" t="s">
        <v>175</v>
      </c>
      <c r="G33" s="26" t="s">
        <v>176</v>
      </c>
      <c r="H33" s="26" t="s">
        <v>177</v>
      </c>
      <c r="I33" s="5" t="s">
        <v>137</v>
      </c>
      <c r="J33" s="5" t="s">
        <v>74</v>
      </c>
      <c r="K33" s="5" t="s">
        <v>25</v>
      </c>
      <c r="L33" s="5">
        <v>1</v>
      </c>
      <c r="M33" s="5">
        <v>109</v>
      </c>
      <c r="N33" s="5" t="s">
        <v>25</v>
      </c>
      <c r="O33" s="4" t="s">
        <v>94</v>
      </c>
      <c r="P33" s="21" t="s">
        <v>178</v>
      </c>
    </row>
    <row r="34" spans="1:16" ht="60.75" customHeight="1">
      <c r="A34" s="4">
        <f t="shared" si="0"/>
        <v>33</v>
      </c>
      <c r="B34" s="5" t="s">
        <v>16</v>
      </c>
      <c r="C34" s="26" t="s">
        <v>17</v>
      </c>
      <c r="D34" s="26" t="s">
        <v>88</v>
      </c>
      <c r="E34" s="26" t="s">
        <v>179</v>
      </c>
      <c r="F34" s="26" t="s">
        <v>180</v>
      </c>
      <c r="G34" s="26" t="s">
        <v>181</v>
      </c>
      <c r="H34" s="26" t="s">
        <v>182</v>
      </c>
      <c r="I34" s="5" t="s">
        <v>137</v>
      </c>
      <c r="J34" s="5" t="s">
        <v>74</v>
      </c>
      <c r="K34" s="5" t="s">
        <v>25</v>
      </c>
      <c r="L34" s="5">
        <v>1</v>
      </c>
      <c r="M34" s="5">
        <v>91</v>
      </c>
      <c r="N34" s="5" t="s">
        <v>25</v>
      </c>
      <c r="O34" s="4" t="s">
        <v>94</v>
      </c>
      <c r="P34" s="21" t="s">
        <v>183</v>
      </c>
    </row>
    <row r="35" spans="1:16" ht="60.75" customHeight="1">
      <c r="A35" s="4">
        <f t="shared" si="0"/>
        <v>34</v>
      </c>
      <c r="B35" s="5" t="s">
        <v>16</v>
      </c>
      <c r="C35" s="26" t="s">
        <v>17</v>
      </c>
      <c r="D35" s="26" t="s">
        <v>184</v>
      </c>
      <c r="E35" s="26" t="s">
        <v>185</v>
      </c>
      <c r="F35" s="26" t="s">
        <v>186</v>
      </c>
      <c r="G35" s="26" t="s">
        <v>187</v>
      </c>
      <c r="H35" s="26" t="s">
        <v>188</v>
      </c>
      <c r="I35" s="5" t="s">
        <v>149</v>
      </c>
      <c r="J35" s="5" t="s">
        <v>40</v>
      </c>
      <c r="K35" s="5" t="s">
        <v>69</v>
      </c>
      <c r="L35" s="5" t="s">
        <v>42</v>
      </c>
      <c r="M35" s="5" t="s">
        <v>70</v>
      </c>
      <c r="N35" s="5" t="s">
        <v>25</v>
      </c>
      <c r="O35" s="4" t="s">
        <v>43</v>
      </c>
      <c r="P35" s="21" t="s">
        <v>189</v>
      </c>
    </row>
    <row r="36" spans="1:16" ht="60.75" customHeight="1">
      <c r="A36" s="4">
        <f t="shared" si="0"/>
        <v>35</v>
      </c>
      <c r="B36" s="5" t="s">
        <v>16</v>
      </c>
      <c r="C36" s="26" t="s">
        <v>17</v>
      </c>
      <c r="D36" s="26" t="s">
        <v>88</v>
      </c>
      <c r="E36" s="26" t="s">
        <v>190</v>
      </c>
      <c r="F36" s="26" t="s">
        <v>191</v>
      </c>
      <c r="G36" s="26" t="s">
        <v>192</v>
      </c>
      <c r="H36" s="26" t="s">
        <v>193</v>
      </c>
      <c r="I36" s="5" t="s">
        <v>68</v>
      </c>
      <c r="J36" s="5" t="s">
        <v>40</v>
      </c>
      <c r="K36" s="5" t="s">
        <v>69</v>
      </c>
      <c r="L36" s="5" t="s">
        <v>42</v>
      </c>
      <c r="M36" s="5" t="s">
        <v>70</v>
      </c>
      <c r="N36" s="5" t="s">
        <v>25</v>
      </c>
      <c r="O36" s="4" t="s">
        <v>43</v>
      </c>
      <c r="P36" s="21" t="s">
        <v>194</v>
      </c>
    </row>
    <row r="37" spans="1:16" ht="60.75" customHeight="1">
      <c r="A37" s="4">
        <f t="shared" si="0"/>
        <v>36</v>
      </c>
      <c r="B37" s="5" t="s">
        <v>16</v>
      </c>
      <c r="C37" s="26" t="s">
        <v>17</v>
      </c>
      <c r="D37" s="26" t="s">
        <v>88</v>
      </c>
      <c r="E37" s="26" t="s">
        <v>163</v>
      </c>
      <c r="F37" s="26" t="s">
        <v>195</v>
      </c>
      <c r="G37" s="26" t="s">
        <v>196</v>
      </c>
      <c r="H37" s="26" t="s">
        <v>197</v>
      </c>
      <c r="I37" s="5" t="s">
        <v>137</v>
      </c>
      <c r="J37" s="5" t="s">
        <v>40</v>
      </c>
      <c r="K37" s="5" t="s">
        <v>69</v>
      </c>
      <c r="L37" s="5" t="s">
        <v>42</v>
      </c>
      <c r="M37" s="5" t="s">
        <v>70</v>
      </c>
      <c r="N37" s="5" t="s">
        <v>25</v>
      </c>
      <c r="O37" s="4" t="s">
        <v>43</v>
      </c>
      <c r="P37" s="21" t="s">
        <v>198</v>
      </c>
    </row>
    <row r="38" spans="1:16" ht="60.75" customHeight="1">
      <c r="A38" s="4">
        <f t="shared" si="0"/>
        <v>37</v>
      </c>
      <c r="B38" s="5" t="s">
        <v>16</v>
      </c>
      <c r="C38" s="26" t="s">
        <v>17</v>
      </c>
      <c r="D38" s="26" t="s">
        <v>199</v>
      </c>
      <c r="E38" s="26" t="s">
        <v>199</v>
      </c>
      <c r="F38" s="26" t="s">
        <v>200</v>
      </c>
      <c r="G38" s="26" t="s">
        <v>201</v>
      </c>
      <c r="H38" s="26" t="s">
        <v>202</v>
      </c>
      <c r="I38" s="5" t="s">
        <v>137</v>
      </c>
      <c r="J38" s="5" t="s">
        <v>40</v>
      </c>
      <c r="K38" s="5" t="s">
        <v>69</v>
      </c>
      <c r="L38" s="5" t="s">
        <v>42</v>
      </c>
      <c r="M38" s="5" t="s">
        <v>70</v>
      </c>
      <c r="N38" s="5" t="s">
        <v>25</v>
      </c>
      <c r="O38" s="4" t="s">
        <v>43</v>
      </c>
      <c r="P38" s="21" t="s">
        <v>203</v>
      </c>
    </row>
    <row r="39" spans="1:16" ht="60.75" customHeight="1">
      <c r="A39" s="4">
        <f t="shared" si="0"/>
        <v>38</v>
      </c>
      <c r="B39" s="5" t="s">
        <v>16</v>
      </c>
      <c r="C39" s="26" t="s">
        <v>17</v>
      </c>
      <c r="D39" s="26" t="s">
        <v>88</v>
      </c>
      <c r="E39" s="26" t="s">
        <v>204</v>
      </c>
      <c r="F39" s="26" t="s">
        <v>205</v>
      </c>
      <c r="G39" s="26" t="s">
        <v>206</v>
      </c>
      <c r="H39" s="26" t="s">
        <v>207</v>
      </c>
      <c r="I39" s="5" t="s">
        <v>137</v>
      </c>
      <c r="J39" s="5" t="s">
        <v>40</v>
      </c>
      <c r="K39" s="5" t="s">
        <v>69</v>
      </c>
      <c r="L39" s="5" t="s">
        <v>42</v>
      </c>
      <c r="M39" s="5" t="s">
        <v>70</v>
      </c>
      <c r="N39" s="5" t="s">
        <v>25</v>
      </c>
      <c r="O39" s="4" t="s">
        <v>43</v>
      </c>
      <c r="P39" s="21" t="s">
        <v>208</v>
      </c>
    </row>
    <row r="40" spans="1:16" ht="60.75" customHeight="1">
      <c r="A40" s="4">
        <f t="shared" si="0"/>
        <v>39</v>
      </c>
      <c r="B40" s="5" t="s">
        <v>16</v>
      </c>
      <c r="C40" s="26" t="s">
        <v>17</v>
      </c>
      <c r="D40" s="26" t="s">
        <v>88</v>
      </c>
      <c r="E40" s="26" t="s">
        <v>89</v>
      </c>
      <c r="F40" s="26" t="s">
        <v>209</v>
      </c>
      <c r="G40" s="26" t="s">
        <v>210</v>
      </c>
      <c r="H40" s="26" t="s">
        <v>211</v>
      </c>
      <c r="I40" s="5" t="s">
        <v>137</v>
      </c>
      <c r="J40" s="5" t="s">
        <v>40</v>
      </c>
      <c r="K40" s="5" t="s">
        <v>69</v>
      </c>
      <c r="L40" s="5" t="s">
        <v>42</v>
      </c>
      <c r="M40" s="5" t="s">
        <v>70</v>
      </c>
      <c r="N40" s="5" t="s">
        <v>25</v>
      </c>
      <c r="O40" s="4" t="s">
        <v>43</v>
      </c>
      <c r="P40" s="21" t="s">
        <v>212</v>
      </c>
    </row>
    <row r="41" spans="1:16" ht="60.75" customHeight="1">
      <c r="A41" s="4">
        <f t="shared" si="0"/>
        <v>40</v>
      </c>
      <c r="B41" s="5" t="s">
        <v>16</v>
      </c>
      <c r="C41" s="26" t="s">
        <v>17</v>
      </c>
      <c r="D41" s="26" t="s">
        <v>88</v>
      </c>
      <c r="E41" s="26" t="s">
        <v>163</v>
      </c>
      <c r="F41" s="26" t="s">
        <v>213</v>
      </c>
      <c r="G41" s="26" t="s">
        <v>214</v>
      </c>
      <c r="H41" s="26" t="s">
        <v>215</v>
      </c>
      <c r="I41" s="5" t="s">
        <v>137</v>
      </c>
      <c r="J41" s="5" t="s">
        <v>138</v>
      </c>
      <c r="K41" s="5" t="s">
        <v>41</v>
      </c>
      <c r="L41" s="5" t="s">
        <v>42</v>
      </c>
      <c r="M41" s="5" t="s">
        <v>70</v>
      </c>
      <c r="N41" s="5" t="s">
        <v>25</v>
      </c>
      <c r="O41" s="4" t="s">
        <v>43</v>
      </c>
      <c r="P41" s="21" t="s">
        <v>216</v>
      </c>
    </row>
    <row r="42" spans="1:16" ht="60.75" customHeight="1">
      <c r="A42" s="4">
        <f t="shared" si="0"/>
        <v>41</v>
      </c>
      <c r="B42" s="5" t="s">
        <v>16</v>
      </c>
      <c r="C42" s="26" t="s">
        <v>17</v>
      </c>
      <c r="D42" s="26" t="s">
        <v>199</v>
      </c>
      <c r="E42" s="26" t="s">
        <v>199</v>
      </c>
      <c r="F42" s="26" t="s">
        <v>217</v>
      </c>
      <c r="G42" s="26" t="s">
        <v>218</v>
      </c>
      <c r="H42" s="26" t="s">
        <v>219</v>
      </c>
      <c r="I42" s="5" t="s">
        <v>137</v>
      </c>
      <c r="J42" s="5" t="s">
        <v>138</v>
      </c>
      <c r="K42" s="5" t="s">
        <v>41</v>
      </c>
      <c r="L42" s="5" t="s">
        <v>42</v>
      </c>
      <c r="M42" s="5" t="s">
        <v>70</v>
      </c>
      <c r="N42" s="5" t="s">
        <v>25</v>
      </c>
      <c r="O42" s="4" t="s">
        <v>43</v>
      </c>
      <c r="P42" s="21" t="s">
        <v>220</v>
      </c>
    </row>
    <row r="43" spans="1:16" ht="60.75" customHeight="1">
      <c r="A43" s="4">
        <f t="shared" si="0"/>
        <v>42</v>
      </c>
      <c r="B43" s="5" t="s">
        <v>16</v>
      </c>
      <c r="C43" s="26" t="s">
        <v>17</v>
      </c>
      <c r="D43" s="26" t="s">
        <v>199</v>
      </c>
      <c r="E43" s="26" t="s">
        <v>199</v>
      </c>
      <c r="F43" s="26" t="s">
        <v>221</v>
      </c>
      <c r="G43" s="26" t="s">
        <v>222</v>
      </c>
      <c r="H43" s="26" t="s">
        <v>223</v>
      </c>
      <c r="I43" s="5" t="s">
        <v>137</v>
      </c>
      <c r="J43" s="5" t="s">
        <v>138</v>
      </c>
      <c r="K43" s="5" t="s">
        <v>41</v>
      </c>
      <c r="L43" s="5" t="s">
        <v>42</v>
      </c>
      <c r="M43" s="5" t="s">
        <v>70</v>
      </c>
      <c r="N43" s="5" t="s">
        <v>25</v>
      </c>
      <c r="O43" s="4" t="s">
        <v>43</v>
      </c>
      <c r="P43" s="21" t="s">
        <v>224</v>
      </c>
    </row>
    <row r="44" spans="1:16" ht="60.75" customHeight="1">
      <c r="A44" s="4">
        <f t="shared" si="0"/>
        <v>43</v>
      </c>
      <c r="B44" s="5" t="s">
        <v>16</v>
      </c>
      <c r="C44" s="26" t="s">
        <v>17</v>
      </c>
      <c r="D44" s="26" t="s">
        <v>88</v>
      </c>
      <c r="E44" s="26" t="s">
        <v>163</v>
      </c>
      <c r="F44" s="26" t="s">
        <v>225</v>
      </c>
      <c r="G44" s="26" t="s">
        <v>226</v>
      </c>
      <c r="H44" s="26" t="s">
        <v>136</v>
      </c>
      <c r="I44" s="5" t="s">
        <v>137</v>
      </c>
      <c r="J44" s="5" t="s">
        <v>138</v>
      </c>
      <c r="K44" s="5" t="s">
        <v>41</v>
      </c>
      <c r="L44" s="5" t="s">
        <v>42</v>
      </c>
      <c r="M44" s="5" t="s">
        <v>70</v>
      </c>
      <c r="N44" s="5" t="s">
        <v>25</v>
      </c>
      <c r="O44" s="4" t="s">
        <v>43</v>
      </c>
      <c r="P44" s="20" t="s">
        <v>227</v>
      </c>
    </row>
    <row r="45" spans="1:16" ht="60.75" customHeight="1">
      <c r="A45" s="4">
        <f t="shared" si="0"/>
        <v>44</v>
      </c>
      <c r="B45" s="5" t="s">
        <v>16</v>
      </c>
      <c r="C45" s="26" t="s">
        <v>17</v>
      </c>
      <c r="D45" s="26" t="s">
        <v>132</v>
      </c>
      <c r="E45" s="26" t="s">
        <v>163</v>
      </c>
      <c r="F45" s="26" t="s">
        <v>228</v>
      </c>
      <c r="G45" s="26" t="s">
        <v>229</v>
      </c>
      <c r="H45" s="26" t="s">
        <v>136</v>
      </c>
      <c r="I45" s="5" t="s">
        <v>137</v>
      </c>
      <c r="J45" s="5" t="s">
        <v>138</v>
      </c>
      <c r="K45" s="5" t="s">
        <v>41</v>
      </c>
      <c r="L45" s="5" t="s">
        <v>42</v>
      </c>
      <c r="M45" s="5" t="s">
        <v>70</v>
      </c>
      <c r="N45" s="5" t="s">
        <v>25</v>
      </c>
      <c r="O45" s="4" t="s">
        <v>43</v>
      </c>
      <c r="P45" s="21" t="s">
        <v>230</v>
      </c>
    </row>
    <row r="46" spans="1:16" ht="60.75" customHeight="1">
      <c r="A46" s="4">
        <f t="shared" si="0"/>
        <v>45</v>
      </c>
      <c r="B46" s="5" t="s">
        <v>16</v>
      </c>
      <c r="C46" s="26" t="s">
        <v>17</v>
      </c>
      <c r="D46" s="26" t="s">
        <v>132</v>
      </c>
      <c r="E46" s="26" t="s">
        <v>231</v>
      </c>
      <c r="F46" s="26" t="s">
        <v>232</v>
      </c>
      <c r="G46" s="26" t="s">
        <v>233</v>
      </c>
      <c r="H46" s="26" t="s">
        <v>234</v>
      </c>
      <c r="I46" s="5" t="s">
        <v>137</v>
      </c>
      <c r="J46" s="5" t="s">
        <v>138</v>
      </c>
      <c r="K46" s="5" t="s">
        <v>41</v>
      </c>
      <c r="L46" s="5" t="s">
        <v>42</v>
      </c>
      <c r="M46" s="5" t="s">
        <v>70</v>
      </c>
      <c r="N46" s="5" t="s">
        <v>25</v>
      </c>
      <c r="O46" s="4" t="s">
        <v>43</v>
      </c>
      <c r="P46" s="19" t="s">
        <v>235</v>
      </c>
    </row>
    <row r="47" spans="1:16" ht="60.75" customHeight="1">
      <c r="A47" s="4">
        <f t="shared" si="0"/>
        <v>46</v>
      </c>
      <c r="B47" s="5" t="s">
        <v>16</v>
      </c>
      <c r="C47" s="26" t="s">
        <v>17</v>
      </c>
      <c r="D47" s="26" t="s">
        <v>88</v>
      </c>
      <c r="E47" s="26" t="s">
        <v>236</v>
      </c>
      <c r="F47" s="26" t="s">
        <v>237</v>
      </c>
      <c r="G47" s="26" t="s">
        <v>238</v>
      </c>
      <c r="H47" s="26" t="s">
        <v>239</v>
      </c>
      <c r="I47" s="5" t="s">
        <v>137</v>
      </c>
      <c r="J47" s="5" t="s">
        <v>138</v>
      </c>
      <c r="K47" s="5" t="s">
        <v>41</v>
      </c>
      <c r="L47" s="5" t="s">
        <v>42</v>
      </c>
      <c r="M47" s="5" t="s">
        <v>70</v>
      </c>
      <c r="N47" s="5" t="s">
        <v>25</v>
      </c>
      <c r="O47" s="4" t="s">
        <v>43</v>
      </c>
      <c r="P47" s="21" t="s">
        <v>240</v>
      </c>
    </row>
    <row r="48" spans="1:16" ht="60.75" customHeight="1">
      <c r="A48" s="4">
        <f t="shared" si="0"/>
        <v>47</v>
      </c>
      <c r="B48" s="5" t="s">
        <v>16</v>
      </c>
      <c r="C48" s="26" t="s">
        <v>17</v>
      </c>
      <c r="D48" s="26" t="s">
        <v>199</v>
      </c>
      <c r="E48" s="26" t="s">
        <v>199</v>
      </c>
      <c r="F48" s="26" t="s">
        <v>241</v>
      </c>
      <c r="G48" s="26" t="s">
        <v>218</v>
      </c>
      <c r="H48" s="26" t="s">
        <v>242</v>
      </c>
      <c r="I48" s="5" t="s">
        <v>243</v>
      </c>
      <c r="J48" s="5" t="s">
        <v>138</v>
      </c>
      <c r="K48" s="5" t="s">
        <v>41</v>
      </c>
      <c r="L48" s="5" t="s">
        <v>42</v>
      </c>
      <c r="M48" s="5" t="s">
        <v>70</v>
      </c>
      <c r="N48" s="5" t="s">
        <v>25</v>
      </c>
      <c r="O48" s="4" t="s">
        <v>43</v>
      </c>
      <c r="P48" s="21" t="s">
        <v>244</v>
      </c>
    </row>
    <row r="49" spans="1:16" ht="60.75" customHeight="1">
      <c r="A49" s="4">
        <f t="shared" si="0"/>
        <v>48</v>
      </c>
      <c r="B49" s="5" t="s">
        <v>16</v>
      </c>
      <c r="C49" s="26" t="s">
        <v>17</v>
      </c>
      <c r="D49" s="26" t="s">
        <v>88</v>
      </c>
      <c r="E49" s="26" t="s">
        <v>163</v>
      </c>
      <c r="F49" s="26" t="s">
        <v>245</v>
      </c>
      <c r="G49" s="26" t="s">
        <v>246</v>
      </c>
      <c r="H49" s="26" t="s">
        <v>247</v>
      </c>
      <c r="I49" s="5" t="s">
        <v>248</v>
      </c>
      <c r="J49" s="5" t="s">
        <v>138</v>
      </c>
      <c r="K49" s="5" t="s">
        <v>41</v>
      </c>
      <c r="L49" s="5" t="s">
        <v>42</v>
      </c>
      <c r="M49" s="5" t="s">
        <v>70</v>
      </c>
      <c r="N49" s="5" t="s">
        <v>25</v>
      </c>
      <c r="O49" s="4" t="s">
        <v>43</v>
      </c>
      <c r="P49" s="21" t="s">
        <v>249</v>
      </c>
    </row>
    <row r="50" spans="1:16" ht="60.75" customHeight="1">
      <c r="A50" s="4">
        <f t="shared" si="0"/>
        <v>49</v>
      </c>
      <c r="B50" s="5" t="s">
        <v>16</v>
      </c>
      <c r="C50" s="26" t="s">
        <v>17</v>
      </c>
      <c r="D50" s="26" t="s">
        <v>88</v>
      </c>
      <c r="E50" s="26" t="s">
        <v>163</v>
      </c>
      <c r="F50" s="26" t="s">
        <v>250</v>
      </c>
      <c r="G50" s="26" t="s">
        <v>251</v>
      </c>
      <c r="H50" s="26" t="s">
        <v>252</v>
      </c>
      <c r="I50" s="5" t="s">
        <v>248</v>
      </c>
      <c r="J50" s="5" t="s">
        <v>138</v>
      </c>
      <c r="K50" s="5" t="s">
        <v>41</v>
      </c>
      <c r="L50" s="5" t="s">
        <v>42</v>
      </c>
      <c r="M50" s="5" t="s">
        <v>70</v>
      </c>
      <c r="N50" s="5" t="s">
        <v>25</v>
      </c>
      <c r="O50" s="4" t="s">
        <v>43</v>
      </c>
      <c r="P50" s="21" t="s">
        <v>253</v>
      </c>
    </row>
    <row r="51" spans="1:16" ht="60.75" customHeight="1">
      <c r="A51" s="4">
        <f t="shared" si="0"/>
        <v>50</v>
      </c>
      <c r="B51" s="5" t="s">
        <v>16</v>
      </c>
      <c r="C51" s="26" t="s">
        <v>17</v>
      </c>
      <c r="D51" s="26" t="s">
        <v>199</v>
      </c>
      <c r="E51" s="26" t="s">
        <v>254</v>
      </c>
      <c r="F51" s="26" t="s">
        <v>255</v>
      </c>
      <c r="G51" s="26" t="s">
        <v>256</v>
      </c>
      <c r="H51" s="26" t="s">
        <v>257</v>
      </c>
      <c r="I51" s="5" t="s">
        <v>55</v>
      </c>
      <c r="J51" s="5" t="s">
        <v>138</v>
      </c>
      <c r="K51" s="5" t="s">
        <v>41</v>
      </c>
      <c r="L51" s="5" t="s">
        <v>42</v>
      </c>
      <c r="M51" s="5" t="s">
        <v>70</v>
      </c>
      <c r="N51" s="5" t="s">
        <v>25</v>
      </c>
      <c r="O51" s="4" t="s">
        <v>43</v>
      </c>
      <c r="P51" s="21" t="s">
        <v>258</v>
      </c>
    </row>
    <row r="52" spans="1:16" ht="60.75" customHeight="1">
      <c r="A52" s="4">
        <f t="shared" si="0"/>
        <v>51</v>
      </c>
      <c r="B52" s="5" t="s">
        <v>16</v>
      </c>
      <c r="C52" s="26" t="s">
        <v>17</v>
      </c>
      <c r="D52" s="26" t="s">
        <v>88</v>
      </c>
      <c r="E52" s="26" t="s">
        <v>259</v>
      </c>
      <c r="F52" s="26" t="s">
        <v>260</v>
      </c>
      <c r="G52" s="26" t="s">
        <v>261</v>
      </c>
      <c r="H52" s="29" t="s">
        <v>262</v>
      </c>
      <c r="I52" s="5" t="s">
        <v>243</v>
      </c>
      <c r="J52" s="5" t="s">
        <v>138</v>
      </c>
      <c r="K52" s="5" t="s">
        <v>41</v>
      </c>
      <c r="L52" s="5" t="s">
        <v>42</v>
      </c>
      <c r="M52" s="5" t="s">
        <v>70</v>
      </c>
      <c r="N52" s="5" t="s">
        <v>25</v>
      </c>
      <c r="O52" s="4" t="s">
        <v>43</v>
      </c>
      <c r="P52" s="21" t="s">
        <v>263</v>
      </c>
    </row>
    <row r="53" spans="1:16" ht="60.75" customHeight="1">
      <c r="A53" s="4">
        <f t="shared" si="0"/>
        <v>52</v>
      </c>
      <c r="B53" s="5" t="s">
        <v>16</v>
      </c>
      <c r="C53" s="26" t="s">
        <v>17</v>
      </c>
      <c r="D53" s="26" t="s">
        <v>88</v>
      </c>
      <c r="E53" s="26" t="s">
        <v>102</v>
      </c>
      <c r="F53" s="26" t="s">
        <v>264</v>
      </c>
      <c r="G53" s="26" t="s">
        <v>265</v>
      </c>
      <c r="H53" s="26" t="s">
        <v>115</v>
      </c>
      <c r="I53" s="5" t="s">
        <v>243</v>
      </c>
      <c r="J53" s="5" t="s">
        <v>138</v>
      </c>
      <c r="K53" s="5" t="s">
        <v>41</v>
      </c>
      <c r="L53" s="5" t="s">
        <v>42</v>
      </c>
      <c r="M53" s="5" t="s">
        <v>70</v>
      </c>
      <c r="N53" s="5" t="s">
        <v>25</v>
      </c>
      <c r="O53" s="4" t="s">
        <v>43</v>
      </c>
      <c r="P53" s="21" t="s">
        <v>266</v>
      </c>
    </row>
    <row r="54" spans="1:16" ht="60.75" customHeight="1">
      <c r="A54" s="4">
        <f t="shared" si="0"/>
        <v>53</v>
      </c>
      <c r="B54" s="5" t="s">
        <v>16</v>
      </c>
      <c r="C54" s="30" t="s">
        <v>17</v>
      </c>
      <c r="D54" s="30" t="s">
        <v>88</v>
      </c>
      <c r="E54" s="30" t="s">
        <v>102</v>
      </c>
      <c r="F54" s="30" t="s">
        <v>267</v>
      </c>
      <c r="G54" s="30" t="s">
        <v>268</v>
      </c>
      <c r="H54" s="30" t="s">
        <v>269</v>
      </c>
      <c r="I54" s="5" t="s">
        <v>243</v>
      </c>
      <c r="J54" s="23" t="s">
        <v>138</v>
      </c>
      <c r="K54" s="23" t="s">
        <v>41</v>
      </c>
      <c r="L54" s="5" t="s">
        <v>42</v>
      </c>
      <c r="M54" s="5" t="s">
        <v>70</v>
      </c>
      <c r="N54" s="5" t="s">
        <v>25</v>
      </c>
      <c r="O54" s="4" t="s">
        <v>43</v>
      </c>
      <c r="P54" s="21" t="s">
        <v>270</v>
      </c>
    </row>
    <row r="55" spans="1:16" ht="60.75" customHeight="1">
      <c r="A55" s="4">
        <f t="shared" si="0"/>
        <v>54</v>
      </c>
      <c r="B55" s="5" t="s">
        <v>16</v>
      </c>
      <c r="C55" s="31" t="s">
        <v>87</v>
      </c>
      <c r="D55" s="31" t="s">
        <v>132</v>
      </c>
      <c r="E55" s="31" t="s">
        <v>271</v>
      </c>
      <c r="F55" s="31" t="s">
        <v>272</v>
      </c>
      <c r="G55" s="31" t="s">
        <v>273</v>
      </c>
      <c r="H55" s="11" t="s">
        <v>274</v>
      </c>
      <c r="I55" s="11" t="s">
        <v>275</v>
      </c>
      <c r="J55" s="11" t="s">
        <v>138</v>
      </c>
      <c r="K55" s="11" t="s">
        <v>69</v>
      </c>
      <c r="L55" s="32" t="s">
        <v>42</v>
      </c>
      <c r="M55" s="5" t="s">
        <v>70</v>
      </c>
      <c r="N55" s="5" t="s">
        <v>25</v>
      </c>
      <c r="O55" s="4" t="s">
        <v>43</v>
      </c>
      <c r="P55" s="21" t="s">
        <v>276</v>
      </c>
    </row>
    <row r="56" spans="1:16" ht="60.75" customHeight="1">
      <c r="A56" s="4">
        <f t="shared" si="0"/>
        <v>55</v>
      </c>
      <c r="B56" s="5" t="s">
        <v>16</v>
      </c>
      <c r="C56" s="33" t="s">
        <v>17</v>
      </c>
      <c r="D56" s="33" t="s">
        <v>132</v>
      </c>
      <c r="E56" s="33" t="s">
        <v>271</v>
      </c>
      <c r="F56" s="33" t="s">
        <v>277</v>
      </c>
      <c r="G56" s="33" t="s">
        <v>278</v>
      </c>
      <c r="H56" s="33" t="s">
        <v>274</v>
      </c>
      <c r="I56" s="34" t="s">
        <v>23</v>
      </c>
      <c r="J56" s="34" t="s">
        <v>40</v>
      </c>
      <c r="K56" s="34" t="s">
        <v>69</v>
      </c>
      <c r="L56" s="23" t="s">
        <v>42</v>
      </c>
      <c r="M56" s="23" t="s">
        <v>70</v>
      </c>
      <c r="N56" s="23" t="s">
        <v>25</v>
      </c>
      <c r="O56" s="9" t="s">
        <v>43</v>
      </c>
      <c r="P56" s="21" t="s">
        <v>279</v>
      </c>
    </row>
    <row r="57" spans="1:16" ht="60.75" customHeight="1">
      <c r="A57" s="4">
        <f t="shared" si="0"/>
        <v>56</v>
      </c>
      <c r="B57" s="5" t="s">
        <v>16</v>
      </c>
      <c r="C57" s="31" t="s">
        <v>17</v>
      </c>
      <c r="D57" s="31" t="s">
        <v>132</v>
      </c>
      <c r="E57" s="31" t="s">
        <v>280</v>
      </c>
      <c r="F57" s="31" t="s">
        <v>281</v>
      </c>
      <c r="G57" s="31" t="s">
        <v>282</v>
      </c>
      <c r="H57" s="11" t="s">
        <v>283</v>
      </c>
      <c r="I57" s="31" t="s">
        <v>284</v>
      </c>
      <c r="J57" s="31" t="s">
        <v>40</v>
      </c>
      <c r="K57" s="31" t="s">
        <v>69</v>
      </c>
      <c r="L57" s="11" t="s">
        <v>42</v>
      </c>
      <c r="M57" s="11" t="s">
        <v>70</v>
      </c>
      <c r="N57" s="11" t="s">
        <v>25</v>
      </c>
      <c r="O57" s="11" t="s">
        <v>43</v>
      </c>
      <c r="P57" s="21" t="s">
        <v>285</v>
      </c>
    </row>
    <row r="58" spans="1:16" ht="60.75" customHeight="1">
      <c r="A58" s="4">
        <f t="shared" si="0"/>
        <v>57</v>
      </c>
      <c r="B58" s="5" t="s">
        <v>16</v>
      </c>
      <c r="C58" s="31" t="s">
        <v>17</v>
      </c>
      <c r="D58" s="31" t="s">
        <v>132</v>
      </c>
      <c r="E58" s="31" t="s">
        <v>286</v>
      </c>
      <c r="F58" s="31" t="s">
        <v>287</v>
      </c>
      <c r="G58" s="31" t="s">
        <v>288</v>
      </c>
      <c r="H58" s="31" t="s">
        <v>289</v>
      </c>
      <c r="I58" s="31" t="s">
        <v>23</v>
      </c>
      <c r="J58" s="31" t="s">
        <v>138</v>
      </c>
      <c r="K58" s="31" t="s">
        <v>69</v>
      </c>
      <c r="L58" s="11" t="s">
        <v>42</v>
      </c>
      <c r="M58" s="11" t="s">
        <v>70</v>
      </c>
      <c r="N58" s="11" t="s">
        <v>25</v>
      </c>
      <c r="O58" s="11" t="s">
        <v>43</v>
      </c>
      <c r="P58" s="21" t="s">
        <v>290</v>
      </c>
    </row>
    <row r="59" spans="1:16" ht="60.75" customHeight="1">
      <c r="A59" s="4">
        <f t="shared" si="0"/>
        <v>58</v>
      </c>
      <c r="B59" s="5" t="s">
        <v>16</v>
      </c>
      <c r="C59" s="31" t="s">
        <v>17</v>
      </c>
      <c r="D59" s="31" t="s">
        <v>88</v>
      </c>
      <c r="E59" s="31" t="s">
        <v>291</v>
      </c>
      <c r="F59" s="31" t="s">
        <v>292</v>
      </c>
      <c r="G59" s="31" t="s">
        <v>293</v>
      </c>
      <c r="H59" s="31" t="s">
        <v>294</v>
      </c>
      <c r="I59" s="31" t="s">
        <v>284</v>
      </c>
      <c r="J59" s="31" t="s">
        <v>138</v>
      </c>
      <c r="K59" s="31" t="s">
        <v>69</v>
      </c>
      <c r="L59" s="11" t="s">
        <v>42</v>
      </c>
      <c r="M59" s="11" t="s">
        <v>70</v>
      </c>
      <c r="N59" s="11" t="s">
        <v>25</v>
      </c>
      <c r="O59" s="11" t="s">
        <v>43</v>
      </c>
      <c r="P59" s="21" t="s">
        <v>295</v>
      </c>
    </row>
    <row r="60" spans="1:16" ht="60.75" customHeight="1">
      <c r="A60" s="4">
        <f t="shared" si="0"/>
        <v>59</v>
      </c>
      <c r="B60" s="5" t="s">
        <v>16</v>
      </c>
      <c r="C60" s="31" t="s">
        <v>17</v>
      </c>
      <c r="D60" s="31" t="s">
        <v>132</v>
      </c>
      <c r="E60" s="31" t="s">
        <v>133</v>
      </c>
      <c r="F60" s="31" t="s">
        <v>296</v>
      </c>
      <c r="G60" s="31" t="s">
        <v>297</v>
      </c>
      <c r="H60" s="31" t="s">
        <v>298</v>
      </c>
      <c r="I60" s="31" t="s">
        <v>299</v>
      </c>
      <c r="J60" s="31" t="s">
        <v>300</v>
      </c>
      <c r="K60" s="31" t="s">
        <v>69</v>
      </c>
      <c r="L60" s="11" t="s">
        <v>42</v>
      </c>
      <c r="M60" s="11" t="s">
        <v>70</v>
      </c>
      <c r="N60" s="11" t="s">
        <v>25</v>
      </c>
      <c r="O60" s="11" t="s">
        <v>43</v>
      </c>
      <c r="P60" s="21" t="s">
        <v>301</v>
      </c>
    </row>
    <row r="61" spans="1:16" ht="60.75" customHeight="1">
      <c r="A61" s="4">
        <f t="shared" si="0"/>
        <v>60</v>
      </c>
      <c r="B61" s="5" t="s">
        <v>16</v>
      </c>
      <c r="C61" s="31" t="s">
        <v>17</v>
      </c>
      <c r="D61" s="31" t="s">
        <v>132</v>
      </c>
      <c r="E61" s="31" t="s">
        <v>302</v>
      </c>
      <c r="F61" s="31" t="s">
        <v>303</v>
      </c>
      <c r="G61" s="31" t="s">
        <v>304</v>
      </c>
      <c r="H61" s="31" t="s">
        <v>305</v>
      </c>
      <c r="I61" s="31" t="s">
        <v>284</v>
      </c>
      <c r="J61" s="31" t="s">
        <v>40</v>
      </c>
      <c r="K61" s="31" t="s">
        <v>69</v>
      </c>
      <c r="L61" s="11" t="s">
        <v>42</v>
      </c>
      <c r="M61" s="11" t="s">
        <v>70</v>
      </c>
      <c r="N61" s="11" t="s">
        <v>25</v>
      </c>
      <c r="O61" s="11" t="s">
        <v>43</v>
      </c>
      <c r="P61" s="21" t="s">
        <v>306</v>
      </c>
    </row>
    <row r="62" spans="1:16" ht="60.75" customHeight="1">
      <c r="A62" s="4">
        <f t="shared" si="0"/>
        <v>61</v>
      </c>
      <c r="B62" s="5" t="s">
        <v>16</v>
      </c>
      <c r="C62" s="31" t="s">
        <v>87</v>
      </c>
      <c r="D62" s="31" t="s">
        <v>57</v>
      </c>
      <c r="E62" s="31" t="s">
        <v>57</v>
      </c>
      <c r="F62" s="31" t="s">
        <v>307</v>
      </c>
      <c r="G62" s="31" t="s">
        <v>308</v>
      </c>
      <c r="H62" s="11" t="s">
        <v>309</v>
      </c>
      <c r="I62" s="11" t="s">
        <v>310</v>
      </c>
      <c r="J62" s="11" t="s">
        <v>74</v>
      </c>
      <c r="K62" s="11" t="s">
        <v>25</v>
      </c>
      <c r="L62" s="11">
        <v>2</v>
      </c>
      <c r="M62" s="11" t="s">
        <v>311</v>
      </c>
      <c r="N62" s="11" t="s">
        <v>69</v>
      </c>
      <c r="O62" s="11" t="s">
        <v>94</v>
      </c>
      <c r="P62" s="21" t="s">
        <v>312</v>
      </c>
    </row>
    <row r="63" spans="1:16" ht="60.75" customHeight="1">
      <c r="A63" s="4">
        <f t="shared" si="0"/>
        <v>62</v>
      </c>
      <c r="B63" s="5" t="s">
        <v>16</v>
      </c>
      <c r="C63" s="31" t="s">
        <v>87</v>
      </c>
      <c r="D63" s="31" t="s">
        <v>132</v>
      </c>
      <c r="E63" s="31" t="s">
        <v>190</v>
      </c>
      <c r="F63" s="31" t="s">
        <v>313</v>
      </c>
      <c r="G63" s="31" t="s">
        <v>314</v>
      </c>
      <c r="H63" s="11" t="s">
        <v>193</v>
      </c>
      <c r="I63" s="35" t="s">
        <v>137</v>
      </c>
      <c r="J63" s="11" t="s">
        <v>74</v>
      </c>
      <c r="K63" s="11" t="s">
        <v>25</v>
      </c>
      <c r="L63" s="11">
        <v>1</v>
      </c>
      <c r="M63" s="11">
        <v>81</v>
      </c>
      <c r="N63" s="11" t="s">
        <v>25</v>
      </c>
      <c r="O63" s="11" t="s">
        <v>94</v>
      </c>
      <c r="P63" s="21" t="s">
        <v>315</v>
      </c>
    </row>
    <row r="64" spans="1:16" ht="60.75" customHeight="1">
      <c r="A64" s="4">
        <f t="shared" si="0"/>
        <v>63</v>
      </c>
      <c r="B64" s="5" t="s">
        <v>16</v>
      </c>
      <c r="C64" s="31" t="s">
        <v>87</v>
      </c>
      <c r="D64" s="31" t="s">
        <v>132</v>
      </c>
      <c r="E64" s="31" t="s">
        <v>89</v>
      </c>
      <c r="F64" s="31" t="s">
        <v>316</v>
      </c>
      <c r="G64" s="31" t="s">
        <v>317</v>
      </c>
      <c r="H64" s="11" t="s">
        <v>115</v>
      </c>
      <c r="I64" s="35" t="s">
        <v>137</v>
      </c>
      <c r="J64" s="11" t="s">
        <v>74</v>
      </c>
      <c r="K64" s="11" t="s">
        <v>25</v>
      </c>
      <c r="L64" s="11">
        <v>1</v>
      </c>
      <c r="M64" s="11">
        <v>50</v>
      </c>
      <c r="N64" s="11" t="s">
        <v>25</v>
      </c>
      <c r="O64" s="11" t="s">
        <v>94</v>
      </c>
      <c r="P64" s="21" t="s">
        <v>318</v>
      </c>
    </row>
    <row r="65" spans="1:16" ht="60.75" customHeight="1">
      <c r="A65" s="4">
        <f t="shared" si="0"/>
        <v>64</v>
      </c>
      <c r="B65" s="5" t="s">
        <v>16</v>
      </c>
      <c r="C65" s="31" t="s">
        <v>17</v>
      </c>
      <c r="D65" s="31" t="s">
        <v>132</v>
      </c>
      <c r="E65" s="31" t="s">
        <v>319</v>
      </c>
      <c r="F65" s="31" t="s">
        <v>320</v>
      </c>
      <c r="G65" s="31" t="s">
        <v>321</v>
      </c>
      <c r="H65" s="36" t="s">
        <v>322</v>
      </c>
      <c r="I65" s="31" t="s">
        <v>323</v>
      </c>
      <c r="J65" s="11" t="s">
        <v>300</v>
      </c>
      <c r="K65" s="11" t="s">
        <v>69</v>
      </c>
      <c r="L65" s="11" t="s">
        <v>42</v>
      </c>
      <c r="M65" s="11" t="s">
        <v>70</v>
      </c>
      <c r="N65" s="11" t="s">
        <v>25</v>
      </c>
      <c r="O65" s="11" t="s">
        <v>43</v>
      </c>
      <c r="P65" s="21" t="s">
        <v>324</v>
      </c>
    </row>
    <row r="66" spans="1:16" ht="60.75" customHeight="1">
      <c r="A66" s="4">
        <f t="shared" si="0"/>
        <v>65</v>
      </c>
      <c r="B66" s="5" t="s">
        <v>16</v>
      </c>
      <c r="C66" s="31" t="s">
        <v>17</v>
      </c>
      <c r="D66" s="31" t="s">
        <v>132</v>
      </c>
      <c r="E66" s="31" t="s">
        <v>89</v>
      </c>
      <c r="F66" s="31" t="s">
        <v>325</v>
      </c>
      <c r="G66" s="31" t="s">
        <v>326</v>
      </c>
      <c r="H66" s="11" t="s">
        <v>327</v>
      </c>
      <c r="I66" s="35" t="s">
        <v>137</v>
      </c>
      <c r="J66" s="11" t="s">
        <v>74</v>
      </c>
      <c r="K66" s="11" t="s">
        <v>25</v>
      </c>
      <c r="L66" s="11" t="s">
        <v>42</v>
      </c>
      <c r="M66" s="11" t="s">
        <v>70</v>
      </c>
      <c r="N66" s="11" t="s">
        <v>25</v>
      </c>
      <c r="O66" s="11" t="s">
        <v>94</v>
      </c>
      <c r="P66" s="21" t="s">
        <v>328</v>
      </c>
    </row>
    <row r="67" spans="1:16" ht="60.75" customHeight="1">
      <c r="A67" s="4">
        <f t="shared" si="0"/>
        <v>66</v>
      </c>
      <c r="B67" s="5" t="s">
        <v>16</v>
      </c>
      <c r="C67" s="31" t="s">
        <v>17</v>
      </c>
      <c r="D67" s="31" t="s">
        <v>132</v>
      </c>
      <c r="E67" s="31" t="s">
        <v>329</v>
      </c>
      <c r="F67" s="31" t="s">
        <v>330</v>
      </c>
      <c r="G67" s="31" t="s">
        <v>331</v>
      </c>
      <c r="H67" s="11" t="s">
        <v>332</v>
      </c>
      <c r="I67" s="11" t="s">
        <v>333</v>
      </c>
      <c r="J67" s="11" t="s">
        <v>74</v>
      </c>
      <c r="K67" s="11" t="s">
        <v>25</v>
      </c>
      <c r="L67" s="11">
        <v>1</v>
      </c>
      <c r="M67" s="11">
        <v>64</v>
      </c>
      <c r="N67" s="11" t="s">
        <v>25</v>
      </c>
      <c r="O67" s="11" t="s">
        <v>94</v>
      </c>
      <c r="P67" s="21" t="s">
        <v>334</v>
      </c>
    </row>
    <row r="68" spans="1:16" ht="60.75" customHeight="1">
      <c r="A68" s="4">
        <f t="shared" ref="A68:A78" si="1">A67+1</f>
        <v>67</v>
      </c>
      <c r="B68" s="5" t="s">
        <v>16</v>
      </c>
      <c r="C68" s="31" t="s">
        <v>17</v>
      </c>
      <c r="D68" s="31" t="s">
        <v>132</v>
      </c>
      <c r="E68" s="31" t="s">
        <v>329</v>
      </c>
      <c r="F68" s="31" t="s">
        <v>335</v>
      </c>
      <c r="G68" s="31" t="s">
        <v>336</v>
      </c>
      <c r="H68" s="11" t="s">
        <v>332</v>
      </c>
      <c r="I68" s="37" t="s">
        <v>137</v>
      </c>
      <c r="J68" s="11" t="s">
        <v>74</v>
      </c>
      <c r="K68" s="11" t="s">
        <v>25</v>
      </c>
      <c r="L68" s="11">
        <v>1</v>
      </c>
      <c r="M68" s="11">
        <v>69</v>
      </c>
      <c r="N68" s="11" t="s">
        <v>25</v>
      </c>
      <c r="O68" s="11" t="s">
        <v>94</v>
      </c>
      <c r="P68" s="21" t="s">
        <v>337</v>
      </c>
    </row>
    <row r="69" spans="1:16" ht="60.75" customHeight="1">
      <c r="A69" s="4">
        <f t="shared" si="1"/>
        <v>68</v>
      </c>
      <c r="B69" s="5" t="s">
        <v>16</v>
      </c>
      <c r="C69" s="31" t="s">
        <v>17</v>
      </c>
      <c r="D69" s="31" t="s">
        <v>132</v>
      </c>
      <c r="E69" s="31" t="s">
        <v>329</v>
      </c>
      <c r="F69" s="31" t="s">
        <v>338</v>
      </c>
      <c r="G69" s="31" t="s">
        <v>339</v>
      </c>
      <c r="H69" s="11" t="s">
        <v>332</v>
      </c>
      <c r="I69" s="37" t="s">
        <v>137</v>
      </c>
      <c r="J69" s="11" t="s">
        <v>74</v>
      </c>
      <c r="K69" s="11" t="s">
        <v>25</v>
      </c>
      <c r="L69" s="11">
        <v>1</v>
      </c>
      <c r="M69" s="11">
        <v>82</v>
      </c>
      <c r="N69" s="11" t="s">
        <v>25</v>
      </c>
      <c r="O69" s="11" t="s">
        <v>94</v>
      </c>
      <c r="P69" s="21" t="s">
        <v>340</v>
      </c>
    </row>
    <row r="70" spans="1:16" ht="60.75" customHeight="1">
      <c r="A70" s="4">
        <f t="shared" si="1"/>
        <v>69</v>
      </c>
      <c r="B70" s="5" t="s">
        <v>16</v>
      </c>
      <c r="C70" s="31" t="s">
        <v>17</v>
      </c>
      <c r="D70" s="31" t="s">
        <v>132</v>
      </c>
      <c r="E70" s="31" t="s">
        <v>89</v>
      </c>
      <c r="F70" s="31" t="s">
        <v>341</v>
      </c>
      <c r="G70" s="31" t="s">
        <v>342</v>
      </c>
      <c r="H70" s="11" t="s">
        <v>343</v>
      </c>
      <c r="I70" s="37" t="s">
        <v>137</v>
      </c>
      <c r="J70" s="11" t="s">
        <v>74</v>
      </c>
      <c r="K70" s="11" t="s">
        <v>25</v>
      </c>
      <c r="L70" s="11">
        <v>1</v>
      </c>
      <c r="M70" s="11">
        <v>104</v>
      </c>
      <c r="N70" s="11" t="s">
        <v>25</v>
      </c>
      <c r="O70" s="11" t="s">
        <v>94</v>
      </c>
      <c r="P70" s="21" t="s">
        <v>344</v>
      </c>
    </row>
    <row r="71" spans="1:16" ht="60.75" customHeight="1">
      <c r="A71" s="4">
        <f t="shared" si="1"/>
        <v>70</v>
      </c>
      <c r="B71" s="5" t="s">
        <v>16</v>
      </c>
      <c r="C71" s="31" t="s">
        <v>17</v>
      </c>
      <c r="D71" s="31" t="s">
        <v>132</v>
      </c>
      <c r="E71" s="31" t="s">
        <v>345</v>
      </c>
      <c r="F71" s="31" t="s">
        <v>346</v>
      </c>
      <c r="G71" s="31" t="s">
        <v>347</v>
      </c>
      <c r="H71" s="11" t="s">
        <v>332</v>
      </c>
      <c r="I71" s="37" t="s">
        <v>137</v>
      </c>
      <c r="J71" s="11" t="s">
        <v>74</v>
      </c>
      <c r="K71" s="11" t="s">
        <v>25</v>
      </c>
      <c r="L71" s="11">
        <v>1</v>
      </c>
      <c r="M71" s="11">
        <v>33</v>
      </c>
      <c r="N71" s="11" t="s">
        <v>25</v>
      </c>
      <c r="O71" s="11" t="s">
        <v>94</v>
      </c>
      <c r="P71" s="21" t="s">
        <v>348</v>
      </c>
    </row>
    <row r="72" spans="1:16" ht="60.75" customHeight="1">
      <c r="A72" s="4">
        <f t="shared" si="1"/>
        <v>71</v>
      </c>
      <c r="B72" s="5" t="s">
        <v>16</v>
      </c>
      <c r="C72" s="31" t="s">
        <v>17</v>
      </c>
      <c r="D72" s="31" t="s">
        <v>132</v>
      </c>
      <c r="E72" s="31" t="s">
        <v>319</v>
      </c>
      <c r="F72" s="31" t="s">
        <v>349</v>
      </c>
      <c r="G72" s="31" t="s">
        <v>350</v>
      </c>
      <c r="H72" s="11" t="s">
        <v>351</v>
      </c>
      <c r="I72" s="37" t="s">
        <v>137</v>
      </c>
      <c r="J72" s="11" t="s">
        <v>74</v>
      </c>
      <c r="K72" s="11" t="s">
        <v>25</v>
      </c>
      <c r="L72" s="11">
        <v>1</v>
      </c>
      <c r="M72" s="11">
        <v>49</v>
      </c>
      <c r="N72" s="11" t="s">
        <v>25</v>
      </c>
      <c r="O72" s="11" t="s">
        <v>94</v>
      </c>
      <c r="P72" s="21" t="s">
        <v>352</v>
      </c>
    </row>
    <row r="73" spans="1:16" ht="60.75" customHeight="1">
      <c r="A73" s="4">
        <f t="shared" si="1"/>
        <v>72</v>
      </c>
      <c r="B73" s="5" t="s">
        <v>16</v>
      </c>
      <c r="C73" s="31" t="s">
        <v>17</v>
      </c>
      <c r="D73" s="31" t="s">
        <v>199</v>
      </c>
      <c r="E73" s="31" t="s">
        <v>199</v>
      </c>
      <c r="F73" s="31" t="s">
        <v>353</v>
      </c>
      <c r="G73" s="31" t="s">
        <v>354</v>
      </c>
      <c r="H73" s="11" t="s">
        <v>115</v>
      </c>
      <c r="I73" s="37" t="s">
        <v>137</v>
      </c>
      <c r="J73" s="11" t="s">
        <v>74</v>
      </c>
      <c r="K73" s="11" t="s">
        <v>25</v>
      </c>
      <c r="L73" s="11">
        <v>1</v>
      </c>
      <c r="M73" s="11">
        <v>45</v>
      </c>
      <c r="N73" s="11" t="s">
        <v>25</v>
      </c>
      <c r="O73" s="11" t="s">
        <v>94</v>
      </c>
      <c r="P73" s="21" t="s">
        <v>355</v>
      </c>
    </row>
    <row r="74" spans="1:16" ht="60.75" customHeight="1">
      <c r="A74" s="4">
        <f t="shared" si="1"/>
        <v>73</v>
      </c>
      <c r="B74" s="5" t="s">
        <v>16</v>
      </c>
      <c r="C74" s="31" t="s">
        <v>17</v>
      </c>
      <c r="D74" s="31" t="s">
        <v>132</v>
      </c>
      <c r="E74" s="31" t="s">
        <v>329</v>
      </c>
      <c r="F74" s="31" t="s">
        <v>356</v>
      </c>
      <c r="G74" s="31" t="s">
        <v>357</v>
      </c>
      <c r="H74" s="11" t="s">
        <v>358</v>
      </c>
      <c r="I74" s="37" t="s">
        <v>137</v>
      </c>
      <c r="J74" s="11" t="s">
        <v>74</v>
      </c>
      <c r="K74" s="11" t="s">
        <v>25</v>
      </c>
      <c r="L74" s="11">
        <v>1</v>
      </c>
      <c r="M74" s="11">
        <v>34</v>
      </c>
      <c r="N74" s="11" t="s">
        <v>25</v>
      </c>
      <c r="O74" s="11" t="s">
        <v>94</v>
      </c>
      <c r="P74" s="21" t="s">
        <v>359</v>
      </c>
    </row>
    <row r="75" spans="1:16" ht="60.75" customHeight="1">
      <c r="A75" s="4">
        <f t="shared" si="1"/>
        <v>74</v>
      </c>
      <c r="B75" s="5" t="s">
        <v>16</v>
      </c>
      <c r="C75" s="38" t="s">
        <v>87</v>
      </c>
      <c r="D75" s="38" t="s">
        <v>132</v>
      </c>
      <c r="E75" s="38" t="s">
        <v>89</v>
      </c>
      <c r="F75" s="38" t="s">
        <v>360</v>
      </c>
      <c r="G75" s="38" t="s">
        <v>361</v>
      </c>
      <c r="H75" s="24" t="s">
        <v>362</v>
      </c>
      <c r="I75" s="39" t="s">
        <v>137</v>
      </c>
      <c r="J75" s="24" t="s">
        <v>138</v>
      </c>
      <c r="K75" s="24" t="s">
        <v>69</v>
      </c>
      <c r="L75" s="24" t="s">
        <v>42</v>
      </c>
      <c r="M75" s="24" t="s">
        <v>70</v>
      </c>
      <c r="N75" s="24" t="s">
        <v>25</v>
      </c>
      <c r="O75" s="24" t="s">
        <v>43</v>
      </c>
      <c r="P75" s="20" t="s">
        <v>363</v>
      </c>
    </row>
    <row r="76" spans="1:16" ht="60.75" customHeight="1">
      <c r="A76" s="4">
        <f t="shared" si="1"/>
        <v>75</v>
      </c>
      <c r="B76" s="5" t="s">
        <v>16</v>
      </c>
      <c r="C76" s="38" t="s">
        <v>87</v>
      </c>
      <c r="D76" s="38" t="s">
        <v>132</v>
      </c>
      <c r="E76" s="38" t="s">
        <v>364</v>
      </c>
      <c r="F76" s="38" t="s">
        <v>365</v>
      </c>
      <c r="G76" s="38" t="s">
        <v>366</v>
      </c>
      <c r="H76" s="24" t="s">
        <v>367</v>
      </c>
      <c r="I76" s="39" t="s">
        <v>137</v>
      </c>
      <c r="J76" s="24" t="s">
        <v>300</v>
      </c>
      <c r="K76" s="24" t="s">
        <v>69</v>
      </c>
      <c r="L76" s="24" t="s">
        <v>42</v>
      </c>
      <c r="M76" s="24" t="s">
        <v>70</v>
      </c>
      <c r="N76" s="24" t="s">
        <v>25</v>
      </c>
      <c r="O76" s="24" t="s">
        <v>43</v>
      </c>
      <c r="P76" s="21" t="s">
        <v>368</v>
      </c>
    </row>
    <row r="77" spans="1:16" ht="60.75" customHeight="1">
      <c r="A77" s="4">
        <f t="shared" si="1"/>
        <v>76</v>
      </c>
      <c r="B77" s="5" t="s">
        <v>16</v>
      </c>
      <c r="C77" s="38" t="s">
        <v>17</v>
      </c>
      <c r="D77" s="38" t="s">
        <v>132</v>
      </c>
      <c r="E77" s="38" t="s">
        <v>369</v>
      </c>
      <c r="F77" s="38" t="s">
        <v>370</v>
      </c>
      <c r="G77" s="38" t="s">
        <v>371</v>
      </c>
      <c r="H77" s="24" t="s">
        <v>60</v>
      </c>
      <c r="I77" s="39" t="s">
        <v>137</v>
      </c>
      <c r="J77" s="24" t="s">
        <v>74</v>
      </c>
      <c r="K77" s="24" t="s">
        <v>25</v>
      </c>
      <c r="L77" s="24">
        <v>1</v>
      </c>
      <c r="M77" s="24">
        <v>185</v>
      </c>
      <c r="N77" s="24" t="s">
        <v>25</v>
      </c>
      <c r="O77" s="24" t="s">
        <v>94</v>
      </c>
      <c r="P77" s="21" t="s">
        <v>372</v>
      </c>
    </row>
    <row r="78" spans="1:16" ht="45">
      <c r="A78" s="9">
        <f t="shared" si="1"/>
        <v>77</v>
      </c>
      <c r="B78" s="5" t="s">
        <v>16</v>
      </c>
      <c r="C78" s="38" t="s">
        <v>17</v>
      </c>
      <c r="D78" s="38" t="s">
        <v>88</v>
      </c>
      <c r="E78" s="38" t="s">
        <v>89</v>
      </c>
      <c r="F78" s="38" t="s">
        <v>373</v>
      </c>
      <c r="G78" s="38" t="s">
        <v>374</v>
      </c>
      <c r="H78" s="38" t="s">
        <v>375</v>
      </c>
      <c r="I78" s="38" t="s">
        <v>376</v>
      </c>
      <c r="J78" s="40" t="s">
        <v>138</v>
      </c>
      <c r="K78" s="24" t="s">
        <v>69</v>
      </c>
      <c r="L78" s="11" t="s">
        <v>42</v>
      </c>
      <c r="M78" s="11" t="s">
        <v>70</v>
      </c>
      <c r="N78" s="10" t="s">
        <v>25</v>
      </c>
      <c r="O78" s="11" t="s">
        <v>43</v>
      </c>
      <c r="P78" s="25" t="s">
        <v>377</v>
      </c>
    </row>
    <row r="79" spans="1:16" ht="45">
      <c r="A79" s="41">
        <f>A78+1</f>
        <v>78</v>
      </c>
      <c r="B79" s="5" t="s">
        <v>16</v>
      </c>
      <c r="C79" s="31" t="s">
        <v>17</v>
      </c>
      <c r="D79" s="31" t="s">
        <v>88</v>
      </c>
      <c r="E79" s="31" t="s">
        <v>102</v>
      </c>
      <c r="F79" s="42" t="s">
        <v>378</v>
      </c>
      <c r="G79" s="31" t="s">
        <v>379</v>
      </c>
      <c r="H79" s="11" t="s">
        <v>115</v>
      </c>
      <c r="I79" s="11" t="s">
        <v>380</v>
      </c>
      <c r="J79" s="35" t="s">
        <v>138</v>
      </c>
      <c r="K79" s="11" t="s">
        <v>69</v>
      </c>
      <c r="L79" s="43" t="s">
        <v>42</v>
      </c>
      <c r="M79" s="11" t="s">
        <v>70</v>
      </c>
      <c r="N79" s="10" t="s">
        <v>25</v>
      </c>
      <c r="O79" s="11" t="s">
        <v>43</v>
      </c>
      <c r="P79" s="20" t="s">
        <v>381</v>
      </c>
    </row>
  </sheetData>
  <hyperlinks>
    <hyperlink ref="P2" r:id="rId1" xr:uid="{00000000-0004-0000-0000-000000000000}"/>
    <hyperlink ref="P3" r:id="rId2" xr:uid="{00000000-0004-0000-0000-000001000000}"/>
    <hyperlink ref="P4" r:id="rId3" xr:uid="{00000000-0004-0000-0000-000002000000}"/>
    <hyperlink ref="P5" r:id="rId4" xr:uid="{00000000-0004-0000-0000-000003000000}"/>
    <hyperlink ref="P6" r:id="rId5" xr:uid="{00000000-0004-0000-0000-000004000000}"/>
    <hyperlink ref="P7" r:id="rId6" xr:uid="{00000000-0004-0000-0000-000005000000}"/>
    <hyperlink ref="P8" r:id="rId7" xr:uid="{00000000-0004-0000-0000-000006000000}"/>
    <hyperlink ref="P9" r:id="rId8" xr:uid="{00000000-0004-0000-0000-000007000000}"/>
    <hyperlink ref="P10" r:id="rId9" xr:uid="{00000000-0004-0000-0000-000008000000}"/>
    <hyperlink ref="P11" r:id="rId10" xr:uid="{00000000-0004-0000-0000-000009000000}"/>
    <hyperlink ref="P12" r:id="rId11" xr:uid="{00000000-0004-0000-0000-00000A000000}"/>
    <hyperlink ref="P13" r:id="rId12" xr:uid="{00000000-0004-0000-0000-00000B000000}"/>
    <hyperlink ref="P14" r:id="rId13" xr:uid="{00000000-0004-0000-0000-00000C000000}"/>
    <hyperlink ref="P15" r:id="rId14" xr:uid="{00000000-0004-0000-0000-00000D000000}"/>
    <hyperlink ref="P16" r:id="rId15" xr:uid="{00000000-0004-0000-0000-00000E000000}"/>
    <hyperlink ref="P17" r:id="rId16" xr:uid="{00000000-0004-0000-0000-00000F000000}"/>
    <hyperlink ref="P18" r:id="rId17" xr:uid="{00000000-0004-0000-0000-000010000000}"/>
    <hyperlink ref="P19" r:id="rId18" xr:uid="{00000000-0004-0000-0000-000011000000}"/>
    <hyperlink ref="P20" r:id="rId19" xr:uid="{00000000-0004-0000-0000-000012000000}"/>
    <hyperlink ref="P21" r:id="rId20" xr:uid="{00000000-0004-0000-0000-000013000000}"/>
    <hyperlink ref="P22" r:id="rId21" xr:uid="{00000000-0004-0000-0000-000014000000}"/>
    <hyperlink ref="P23" r:id="rId22" xr:uid="{00000000-0004-0000-0000-000015000000}"/>
    <hyperlink ref="P24" r:id="rId23" xr:uid="{00000000-0004-0000-0000-000016000000}"/>
    <hyperlink ref="P25" r:id="rId24" xr:uid="{00000000-0004-0000-0000-000017000000}"/>
    <hyperlink ref="P26" r:id="rId25" xr:uid="{00000000-0004-0000-0000-000018000000}"/>
    <hyperlink ref="P27" r:id="rId26" xr:uid="{00000000-0004-0000-0000-000019000000}"/>
    <hyperlink ref="P28" r:id="rId27" xr:uid="{00000000-0004-0000-0000-00001A000000}"/>
    <hyperlink ref="P29" r:id="rId28" xr:uid="{00000000-0004-0000-0000-00001B000000}"/>
    <hyperlink ref="P30" r:id="rId29" xr:uid="{00000000-0004-0000-0000-00001C000000}"/>
    <hyperlink ref="P31" r:id="rId30" xr:uid="{00000000-0004-0000-0000-00001D000000}"/>
    <hyperlink ref="P32" r:id="rId31" xr:uid="{00000000-0004-0000-0000-00001E000000}"/>
    <hyperlink ref="P33" r:id="rId32" xr:uid="{00000000-0004-0000-0000-00001F000000}"/>
    <hyperlink ref="P34" r:id="rId33" xr:uid="{00000000-0004-0000-0000-000020000000}"/>
    <hyperlink ref="P35" r:id="rId34" xr:uid="{00000000-0004-0000-0000-000021000000}"/>
    <hyperlink ref="P36" r:id="rId35" xr:uid="{00000000-0004-0000-0000-000022000000}"/>
    <hyperlink ref="P37" r:id="rId36" xr:uid="{00000000-0004-0000-0000-000023000000}"/>
    <hyperlink ref="P38" r:id="rId37" xr:uid="{00000000-0004-0000-0000-000024000000}"/>
    <hyperlink ref="P39" r:id="rId38" xr:uid="{00000000-0004-0000-0000-000025000000}"/>
    <hyperlink ref="P40" r:id="rId39" xr:uid="{00000000-0004-0000-0000-000026000000}"/>
    <hyperlink ref="P41" r:id="rId40" xr:uid="{00000000-0004-0000-0000-000027000000}"/>
    <hyperlink ref="P42" r:id="rId41" xr:uid="{00000000-0004-0000-0000-000028000000}"/>
    <hyperlink ref="P43" r:id="rId42" xr:uid="{00000000-0004-0000-0000-000029000000}"/>
    <hyperlink ref="P45" r:id="rId43" xr:uid="{00000000-0004-0000-0000-00002A000000}"/>
    <hyperlink ref="P47" r:id="rId44" xr:uid="{00000000-0004-0000-0000-00002B000000}"/>
    <hyperlink ref="P48" r:id="rId45" xr:uid="{00000000-0004-0000-0000-00002C000000}"/>
    <hyperlink ref="P49" r:id="rId46" xr:uid="{00000000-0004-0000-0000-00002D000000}"/>
    <hyperlink ref="P50" r:id="rId47" xr:uid="{00000000-0004-0000-0000-00002E000000}"/>
    <hyperlink ref="P51" r:id="rId48" xr:uid="{00000000-0004-0000-0000-00002F000000}"/>
    <hyperlink ref="P55" r:id="rId49" xr:uid="{00000000-0004-0000-0000-000030000000}"/>
    <hyperlink ref="P56" r:id="rId50" xr:uid="{00000000-0004-0000-0000-000031000000}"/>
    <hyperlink ref="P57" r:id="rId51" xr:uid="{00000000-0004-0000-0000-000032000000}"/>
    <hyperlink ref="P58" r:id="rId52" xr:uid="{00000000-0004-0000-0000-000033000000}"/>
    <hyperlink ref="P59" r:id="rId53" xr:uid="{00000000-0004-0000-0000-000034000000}"/>
    <hyperlink ref="P60" r:id="rId54" xr:uid="{00000000-0004-0000-0000-000035000000}"/>
    <hyperlink ref="P61" r:id="rId55" xr:uid="{00000000-0004-0000-0000-000036000000}"/>
    <hyperlink ref="P62" r:id="rId56" xr:uid="{00000000-0004-0000-0000-000037000000}"/>
    <hyperlink ref="P63" r:id="rId57" xr:uid="{00000000-0004-0000-0000-000038000000}"/>
    <hyperlink ref="P64" r:id="rId58" xr:uid="{00000000-0004-0000-0000-000039000000}"/>
    <hyperlink ref="P65" r:id="rId59" xr:uid="{00000000-0004-0000-0000-00003A000000}"/>
    <hyperlink ref="P66" r:id="rId60" xr:uid="{00000000-0004-0000-0000-00003B000000}"/>
    <hyperlink ref="P67" r:id="rId61" xr:uid="{00000000-0004-0000-0000-00003C000000}"/>
    <hyperlink ref="P68" r:id="rId62" xr:uid="{00000000-0004-0000-0000-00003D000000}"/>
    <hyperlink ref="P69" r:id="rId63" xr:uid="{00000000-0004-0000-0000-00003E000000}"/>
    <hyperlink ref="P70" r:id="rId64" xr:uid="{00000000-0004-0000-0000-00003F000000}"/>
    <hyperlink ref="P71" r:id="rId65" xr:uid="{00000000-0004-0000-0000-000040000000}"/>
    <hyperlink ref="P72" r:id="rId66" xr:uid="{00000000-0004-0000-0000-000041000000}"/>
    <hyperlink ref="P73" r:id="rId67" xr:uid="{00000000-0004-0000-0000-000042000000}"/>
    <hyperlink ref="P74" r:id="rId68" xr:uid="{00000000-0004-0000-0000-000043000000}"/>
    <hyperlink ref="P76" r:id="rId69" xr:uid="{00000000-0004-0000-0000-000044000000}"/>
    <hyperlink ref="P77" r:id="rId70" xr:uid="{00000000-0004-0000-0000-000045000000}"/>
    <hyperlink ref="P52" r:id="rId71" xr:uid="{00000000-0004-0000-0000-000046000000}"/>
    <hyperlink ref="P53" r:id="rId72" xr:uid="{00000000-0004-0000-0000-000047000000}"/>
    <hyperlink ref="P54" r:id="rId73" xr:uid="{00000000-0004-0000-0000-000048000000}"/>
    <hyperlink ref="P79" r:id="rId74" xr:uid="{00000000-0004-0000-0000-000049000000}"/>
    <hyperlink ref="P78" r:id="rId75" xr:uid="{00000000-0004-0000-0000-00004A000000}"/>
    <hyperlink ref="P46" r:id="rId76" xr:uid="{00000000-0004-0000-0000-00004B000000}"/>
    <hyperlink ref="P44" r:id="rId77" xr:uid="{00000000-0004-0000-0000-00004C000000}"/>
    <hyperlink ref="P75" r:id="rId78" xr:uid="{00000000-0004-0000-0000-00004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21"/>
  <sheetViews>
    <sheetView workbookViewId="0">
      <pane ySplit="1" topLeftCell="A2" activePane="bottomLeft" state="frozen"/>
      <selection pane="bottomLeft" activeCell="I16" sqref="I16"/>
    </sheetView>
  </sheetViews>
  <sheetFormatPr defaultColWidth="11.42578125" defaultRowHeight="15"/>
  <cols>
    <col min="1" max="1" width="11.42578125" customWidth="1"/>
    <col min="2" max="2" width="30.7109375" customWidth="1"/>
    <col min="3" max="3" width="20.42578125" customWidth="1"/>
    <col min="4" max="4" width="15" customWidth="1"/>
    <col min="5" max="5" width="18.7109375" customWidth="1"/>
    <col min="6" max="6" width="30.7109375" style="8" customWidth="1"/>
    <col min="7" max="9" width="30.7109375" customWidth="1"/>
    <col min="10" max="10" width="13.5703125" customWidth="1"/>
    <col min="11" max="11" width="14.7109375" customWidth="1"/>
    <col min="12" max="12" width="14.28515625" customWidth="1"/>
    <col min="13" max="13" width="14" customWidth="1"/>
    <col min="14" max="14" width="16.42578125" customWidth="1"/>
    <col min="15" max="15" width="27.140625" customWidth="1"/>
    <col min="16" max="16" width="65" customWidth="1"/>
  </cols>
  <sheetData>
    <row r="1" spans="1:16" s="3" customFormat="1" ht="60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2" t="s">
        <v>15</v>
      </c>
    </row>
    <row r="2" spans="1:16" ht="50.1" customHeight="1">
      <c r="A2" s="4">
        <v>1</v>
      </c>
      <c r="B2" s="5" t="s">
        <v>16</v>
      </c>
      <c r="C2" s="26" t="s">
        <v>382</v>
      </c>
      <c r="D2" s="26" t="s">
        <v>383</v>
      </c>
      <c r="E2" s="26" t="s">
        <v>384</v>
      </c>
      <c r="F2" s="44" t="s">
        <v>385</v>
      </c>
      <c r="G2" s="27" t="s">
        <v>386</v>
      </c>
      <c r="H2" s="26" t="s">
        <v>387</v>
      </c>
      <c r="I2" s="26" t="s">
        <v>388</v>
      </c>
      <c r="J2" s="5" t="s">
        <v>40</v>
      </c>
      <c r="K2" s="5" t="s">
        <v>41</v>
      </c>
      <c r="L2" s="5" t="s">
        <v>42</v>
      </c>
      <c r="M2" s="5" t="s">
        <v>42</v>
      </c>
      <c r="N2" s="16" t="s">
        <v>25</v>
      </c>
      <c r="O2" s="14" t="s">
        <v>43</v>
      </c>
      <c r="P2" s="19" t="s">
        <v>389</v>
      </c>
    </row>
    <row r="3" spans="1:16" ht="50.1" customHeight="1">
      <c r="A3" s="4">
        <f t="shared" ref="A3:A16" si="0">A2+1</f>
        <v>2</v>
      </c>
      <c r="B3" s="5" t="s">
        <v>16</v>
      </c>
      <c r="C3" s="26" t="s">
        <v>390</v>
      </c>
      <c r="D3" s="26" t="s">
        <v>390</v>
      </c>
      <c r="E3" s="26" t="s">
        <v>383</v>
      </c>
      <c r="F3" s="44" t="s">
        <v>391</v>
      </c>
      <c r="G3" s="45" t="s">
        <v>392</v>
      </c>
      <c r="H3" s="46" t="s">
        <v>393</v>
      </c>
      <c r="I3" s="32" t="s">
        <v>394</v>
      </c>
      <c r="J3" s="5" t="s">
        <v>40</v>
      </c>
      <c r="K3" s="5" t="s">
        <v>69</v>
      </c>
      <c r="L3" s="5">
        <v>1</v>
      </c>
      <c r="M3" s="5">
        <v>285</v>
      </c>
      <c r="N3" s="16" t="s">
        <v>25</v>
      </c>
      <c r="O3" s="14" t="s">
        <v>395</v>
      </c>
      <c r="P3" s="20" t="s">
        <v>396</v>
      </c>
    </row>
    <row r="4" spans="1:16" ht="50.1" customHeight="1">
      <c r="A4" s="4">
        <f t="shared" si="0"/>
        <v>3</v>
      </c>
      <c r="B4" s="5" t="s">
        <v>16</v>
      </c>
      <c r="C4" s="26" t="s">
        <v>390</v>
      </c>
      <c r="D4" s="26" t="s">
        <v>390</v>
      </c>
      <c r="E4" s="26" t="s">
        <v>397</v>
      </c>
      <c r="F4" s="47" t="s">
        <v>398</v>
      </c>
      <c r="G4" s="11" t="s">
        <v>399</v>
      </c>
      <c r="H4" s="26" t="s">
        <v>400</v>
      </c>
      <c r="I4" s="5" t="s">
        <v>85</v>
      </c>
      <c r="J4" s="5" t="s">
        <v>40</v>
      </c>
      <c r="K4" s="5" t="s">
        <v>69</v>
      </c>
      <c r="L4" s="5">
        <v>1</v>
      </c>
      <c r="M4" s="5" t="s">
        <v>42</v>
      </c>
      <c r="N4" s="16" t="s">
        <v>25</v>
      </c>
      <c r="O4" s="14" t="s">
        <v>395</v>
      </c>
      <c r="P4" s="20" t="s">
        <v>401</v>
      </c>
    </row>
    <row r="5" spans="1:16" ht="50.1" customHeight="1">
      <c r="A5" s="4">
        <f t="shared" si="0"/>
        <v>4</v>
      </c>
      <c r="B5" s="5" t="s">
        <v>16</v>
      </c>
      <c r="C5" s="26" t="s">
        <v>382</v>
      </c>
      <c r="D5" s="26" t="s">
        <v>383</v>
      </c>
      <c r="E5" s="26" t="s">
        <v>402</v>
      </c>
      <c r="F5" s="44" t="s">
        <v>403</v>
      </c>
      <c r="G5" s="26" t="s">
        <v>404</v>
      </c>
      <c r="H5" s="26" t="s">
        <v>31</v>
      </c>
      <c r="I5" s="5" t="s">
        <v>405</v>
      </c>
      <c r="J5" s="5" t="s">
        <v>74</v>
      </c>
      <c r="K5" s="5" t="s">
        <v>25</v>
      </c>
      <c r="L5" s="5">
        <v>4</v>
      </c>
      <c r="M5" s="5" t="s">
        <v>406</v>
      </c>
      <c r="N5" s="16" t="s">
        <v>25</v>
      </c>
      <c r="O5" s="14" t="s">
        <v>94</v>
      </c>
      <c r="P5" s="20" t="s">
        <v>407</v>
      </c>
    </row>
    <row r="6" spans="1:16" ht="50.1" customHeight="1">
      <c r="A6" s="4">
        <f t="shared" si="0"/>
        <v>5</v>
      </c>
      <c r="B6" s="5" t="s">
        <v>16</v>
      </c>
      <c r="C6" s="26" t="s">
        <v>382</v>
      </c>
      <c r="D6" s="26" t="s">
        <v>383</v>
      </c>
      <c r="E6" s="26" t="s">
        <v>402</v>
      </c>
      <c r="F6" s="44" t="s">
        <v>408</v>
      </c>
      <c r="G6" s="26" t="s">
        <v>404</v>
      </c>
      <c r="H6" s="26" t="s">
        <v>409</v>
      </c>
      <c r="I6" s="5" t="s">
        <v>405</v>
      </c>
      <c r="J6" s="5" t="s">
        <v>74</v>
      </c>
      <c r="K6" s="5" t="s">
        <v>25</v>
      </c>
      <c r="L6" s="5">
        <v>2</v>
      </c>
      <c r="M6" s="5" t="s">
        <v>410</v>
      </c>
      <c r="N6" s="16" t="s">
        <v>25</v>
      </c>
      <c r="O6" s="14" t="s">
        <v>94</v>
      </c>
      <c r="P6" s="20" t="s">
        <v>411</v>
      </c>
    </row>
    <row r="7" spans="1:16" ht="50.1" customHeight="1">
      <c r="A7" s="4">
        <f t="shared" si="0"/>
        <v>6</v>
      </c>
      <c r="B7" s="5" t="s">
        <v>16</v>
      </c>
      <c r="C7" s="5" t="s">
        <v>412</v>
      </c>
      <c r="D7" s="5" t="s">
        <v>412</v>
      </c>
      <c r="E7" s="5" t="s">
        <v>413</v>
      </c>
      <c r="F7" s="44" t="s">
        <v>414</v>
      </c>
      <c r="G7" s="5" t="s">
        <v>415</v>
      </c>
      <c r="H7" s="5" t="s">
        <v>416</v>
      </c>
      <c r="I7" s="5" t="s">
        <v>417</v>
      </c>
      <c r="J7" s="5" t="s">
        <v>24</v>
      </c>
      <c r="K7" s="5" t="s">
        <v>25</v>
      </c>
      <c r="L7" s="5">
        <v>1</v>
      </c>
      <c r="M7" s="5">
        <v>231</v>
      </c>
      <c r="N7" s="16" t="s">
        <v>25</v>
      </c>
      <c r="O7" s="17" t="s">
        <v>418</v>
      </c>
      <c r="P7" s="20" t="s">
        <v>419</v>
      </c>
    </row>
    <row r="8" spans="1:16" ht="50.1" customHeight="1">
      <c r="A8" s="4">
        <f t="shared" si="0"/>
        <v>7</v>
      </c>
      <c r="B8" s="5" t="s">
        <v>16</v>
      </c>
      <c r="C8" s="5" t="s">
        <v>412</v>
      </c>
      <c r="D8" s="5" t="s">
        <v>420</v>
      </c>
      <c r="E8" s="5" t="s">
        <v>421</v>
      </c>
      <c r="F8" s="44" t="s">
        <v>422</v>
      </c>
      <c r="G8" s="5" t="s">
        <v>423</v>
      </c>
      <c r="H8" s="5" t="s">
        <v>424</v>
      </c>
      <c r="I8" s="5" t="s">
        <v>417</v>
      </c>
      <c r="J8" s="5" t="s">
        <v>24</v>
      </c>
      <c r="K8" s="5" t="s">
        <v>25</v>
      </c>
      <c r="L8" s="5">
        <v>1</v>
      </c>
      <c r="M8" s="5">
        <v>198</v>
      </c>
      <c r="N8" s="16" t="s">
        <v>25</v>
      </c>
      <c r="O8" s="17" t="s">
        <v>425</v>
      </c>
      <c r="P8" s="20" t="s">
        <v>426</v>
      </c>
    </row>
    <row r="9" spans="1:16" ht="60">
      <c r="A9" s="4">
        <f t="shared" si="0"/>
        <v>8</v>
      </c>
      <c r="B9" s="5" t="s">
        <v>16</v>
      </c>
      <c r="C9" s="5" t="s">
        <v>412</v>
      </c>
      <c r="D9" s="5" t="s">
        <v>412</v>
      </c>
      <c r="E9" s="5" t="s">
        <v>427</v>
      </c>
      <c r="F9" s="44" t="s">
        <v>428</v>
      </c>
      <c r="G9" s="5" t="s">
        <v>429</v>
      </c>
      <c r="H9" s="5" t="s">
        <v>430</v>
      </c>
      <c r="I9" s="5" t="s">
        <v>431</v>
      </c>
      <c r="J9" s="5" t="s">
        <v>24</v>
      </c>
      <c r="K9" s="5" t="s">
        <v>25</v>
      </c>
      <c r="L9" s="5">
        <v>6</v>
      </c>
      <c r="M9" s="5" t="s">
        <v>432</v>
      </c>
      <c r="N9" s="16" t="s">
        <v>25</v>
      </c>
      <c r="O9" s="17" t="s">
        <v>433</v>
      </c>
      <c r="P9" s="20" t="s">
        <v>434</v>
      </c>
    </row>
    <row r="10" spans="1:16" ht="50.1" customHeight="1">
      <c r="A10" s="4">
        <f t="shared" si="0"/>
        <v>9</v>
      </c>
      <c r="B10" s="5" t="s">
        <v>16</v>
      </c>
      <c r="C10" s="5" t="s">
        <v>412</v>
      </c>
      <c r="D10" s="5" t="s">
        <v>412</v>
      </c>
      <c r="E10" s="5" t="s">
        <v>435</v>
      </c>
      <c r="F10" s="44" t="s">
        <v>436</v>
      </c>
      <c r="G10" s="5" t="s">
        <v>437</v>
      </c>
      <c r="H10" s="5" t="s">
        <v>438</v>
      </c>
      <c r="I10" s="5" t="s">
        <v>417</v>
      </c>
      <c r="J10" s="5" t="s">
        <v>24</v>
      </c>
      <c r="K10" s="5" t="s">
        <v>25</v>
      </c>
      <c r="L10" s="5">
        <v>4</v>
      </c>
      <c r="M10" s="5" t="s">
        <v>439</v>
      </c>
      <c r="N10" s="16" t="s">
        <v>25</v>
      </c>
      <c r="O10" s="17" t="s">
        <v>440</v>
      </c>
      <c r="P10" s="20" t="s">
        <v>441</v>
      </c>
    </row>
    <row r="11" spans="1:16" ht="50.1" customHeight="1">
      <c r="A11" s="4">
        <f t="shared" si="0"/>
        <v>10</v>
      </c>
      <c r="B11" s="5" t="s">
        <v>16</v>
      </c>
      <c r="C11" s="5" t="s">
        <v>412</v>
      </c>
      <c r="D11" s="5" t="s">
        <v>412</v>
      </c>
      <c r="E11" s="5" t="s">
        <v>442</v>
      </c>
      <c r="F11" s="44" t="s">
        <v>443</v>
      </c>
      <c r="G11" s="5" t="s">
        <v>444</v>
      </c>
      <c r="H11" s="5" t="s">
        <v>445</v>
      </c>
      <c r="I11" s="5" t="s">
        <v>431</v>
      </c>
      <c r="J11" s="5" t="s">
        <v>40</v>
      </c>
      <c r="K11" s="5" t="s">
        <v>41</v>
      </c>
      <c r="L11" s="5" t="s">
        <v>42</v>
      </c>
      <c r="M11" s="5" t="s">
        <v>42</v>
      </c>
      <c r="N11" s="16" t="s">
        <v>25</v>
      </c>
      <c r="O11" s="14" t="s">
        <v>43</v>
      </c>
      <c r="P11" s="20" t="s">
        <v>446</v>
      </c>
    </row>
    <row r="12" spans="1:16" ht="50.1" customHeight="1">
      <c r="A12" s="4">
        <f t="shared" si="0"/>
        <v>11</v>
      </c>
      <c r="B12" s="5" t="s">
        <v>16</v>
      </c>
      <c r="C12" s="5" t="s">
        <v>382</v>
      </c>
      <c r="D12" s="5" t="s">
        <v>447</v>
      </c>
      <c r="E12" s="5" t="s">
        <v>448</v>
      </c>
      <c r="F12" s="44" t="s">
        <v>449</v>
      </c>
      <c r="G12" s="5" t="s">
        <v>450</v>
      </c>
      <c r="H12" s="5" t="s">
        <v>451</v>
      </c>
      <c r="I12" s="5" t="s">
        <v>55</v>
      </c>
      <c r="J12" s="5" t="s">
        <v>40</v>
      </c>
      <c r="K12" s="5" t="s">
        <v>41</v>
      </c>
      <c r="L12" s="5" t="s">
        <v>42</v>
      </c>
      <c r="M12" s="5" t="s">
        <v>42</v>
      </c>
      <c r="N12" s="16" t="s">
        <v>25</v>
      </c>
      <c r="O12" s="14" t="s">
        <v>43</v>
      </c>
      <c r="P12" s="20" t="s">
        <v>452</v>
      </c>
    </row>
    <row r="13" spans="1:16" ht="50.1" customHeight="1">
      <c r="A13" s="4">
        <f t="shared" si="0"/>
        <v>12</v>
      </c>
      <c r="B13" s="5" t="s">
        <v>16</v>
      </c>
      <c r="C13" s="5" t="s">
        <v>412</v>
      </c>
      <c r="D13" s="5" t="s">
        <v>412</v>
      </c>
      <c r="E13" s="26" t="s">
        <v>453</v>
      </c>
      <c r="F13" s="44" t="s">
        <v>454</v>
      </c>
      <c r="G13" s="5" t="s">
        <v>455</v>
      </c>
      <c r="H13" s="5" t="s">
        <v>456</v>
      </c>
      <c r="I13" s="5" t="s">
        <v>417</v>
      </c>
      <c r="J13" s="5" t="s">
        <v>40</v>
      </c>
      <c r="K13" s="5" t="s">
        <v>41</v>
      </c>
      <c r="L13" s="5" t="s">
        <v>42</v>
      </c>
      <c r="M13" s="5" t="s">
        <v>42</v>
      </c>
      <c r="N13" s="16" t="s">
        <v>25</v>
      </c>
      <c r="O13" s="14" t="s">
        <v>43</v>
      </c>
      <c r="P13" s="20" t="s">
        <v>457</v>
      </c>
    </row>
    <row r="14" spans="1:16" ht="50.1" customHeight="1">
      <c r="A14" s="4">
        <f t="shared" si="0"/>
        <v>13</v>
      </c>
      <c r="B14" s="5" t="s">
        <v>16</v>
      </c>
      <c r="C14" s="5" t="s">
        <v>412</v>
      </c>
      <c r="D14" s="5" t="s">
        <v>412</v>
      </c>
      <c r="E14" s="26" t="s">
        <v>453</v>
      </c>
      <c r="F14" s="44" t="s">
        <v>458</v>
      </c>
      <c r="G14" s="5" t="s">
        <v>459</v>
      </c>
      <c r="H14" s="5" t="s">
        <v>456</v>
      </c>
      <c r="I14" s="5" t="s">
        <v>417</v>
      </c>
      <c r="J14" s="5" t="s">
        <v>40</v>
      </c>
      <c r="K14" s="5" t="s">
        <v>41</v>
      </c>
      <c r="L14" s="5" t="s">
        <v>42</v>
      </c>
      <c r="M14" s="5" t="s">
        <v>42</v>
      </c>
      <c r="N14" s="16" t="s">
        <v>25</v>
      </c>
      <c r="O14" s="14" t="s">
        <v>43</v>
      </c>
      <c r="P14" s="20" t="s">
        <v>460</v>
      </c>
    </row>
    <row r="15" spans="1:16" ht="50.1" customHeight="1">
      <c r="A15" s="4">
        <f t="shared" si="0"/>
        <v>14</v>
      </c>
      <c r="B15" s="5" t="s">
        <v>16</v>
      </c>
      <c r="C15" s="5" t="s">
        <v>412</v>
      </c>
      <c r="D15" s="5" t="s">
        <v>412</v>
      </c>
      <c r="E15" s="26" t="s">
        <v>453</v>
      </c>
      <c r="F15" s="44" t="s">
        <v>461</v>
      </c>
      <c r="G15" s="5" t="s">
        <v>462</v>
      </c>
      <c r="H15" s="5" t="s">
        <v>456</v>
      </c>
      <c r="I15" s="5" t="s">
        <v>417</v>
      </c>
      <c r="J15" s="5" t="s">
        <v>40</v>
      </c>
      <c r="K15" s="5" t="s">
        <v>41</v>
      </c>
      <c r="L15" s="5" t="s">
        <v>42</v>
      </c>
      <c r="M15" s="5" t="s">
        <v>42</v>
      </c>
      <c r="N15" s="16" t="s">
        <v>25</v>
      </c>
      <c r="O15" s="14" t="s">
        <v>43</v>
      </c>
      <c r="P15" s="20" t="s">
        <v>463</v>
      </c>
    </row>
    <row r="16" spans="1:16" ht="50.1" customHeight="1">
      <c r="A16" s="4">
        <f t="shared" si="0"/>
        <v>15</v>
      </c>
      <c r="B16" s="5" t="s">
        <v>16</v>
      </c>
      <c r="C16" s="5" t="s">
        <v>412</v>
      </c>
      <c r="D16" s="5" t="s">
        <v>464</v>
      </c>
      <c r="E16" s="26" t="s">
        <v>465</v>
      </c>
      <c r="F16" s="44" t="s">
        <v>466</v>
      </c>
      <c r="G16" s="30" t="s">
        <v>467</v>
      </c>
      <c r="H16" s="23" t="s">
        <v>468</v>
      </c>
      <c r="I16" s="5" t="s">
        <v>469</v>
      </c>
      <c r="J16" s="5" t="s">
        <v>74</v>
      </c>
      <c r="K16" s="5" t="s">
        <v>25</v>
      </c>
      <c r="L16" s="5">
        <v>3</v>
      </c>
      <c r="M16" s="48" t="s">
        <v>470</v>
      </c>
      <c r="N16" s="16" t="s">
        <v>25</v>
      </c>
      <c r="O16" s="14" t="s">
        <v>94</v>
      </c>
      <c r="P16" s="20" t="s">
        <v>471</v>
      </c>
    </row>
    <row r="17" spans="1:16" ht="50.1" customHeight="1">
      <c r="A17" s="4">
        <f t="shared" ref="A17:A21" si="1">A16+1</f>
        <v>16</v>
      </c>
      <c r="B17" s="5" t="s">
        <v>16</v>
      </c>
      <c r="C17" s="49" t="s">
        <v>464</v>
      </c>
      <c r="D17" s="49" t="s">
        <v>464</v>
      </c>
      <c r="E17" s="26" t="s">
        <v>472</v>
      </c>
      <c r="F17" s="50" t="s">
        <v>473</v>
      </c>
      <c r="G17" s="49" t="s">
        <v>474</v>
      </c>
      <c r="H17" s="49" t="s">
        <v>475</v>
      </c>
      <c r="I17" s="5" t="s">
        <v>476</v>
      </c>
      <c r="J17" s="5" t="s">
        <v>74</v>
      </c>
      <c r="K17" s="5" t="s">
        <v>25</v>
      </c>
      <c r="L17" s="5">
        <v>3</v>
      </c>
      <c r="M17" s="5" t="s">
        <v>477</v>
      </c>
      <c r="N17" s="16" t="s">
        <v>25</v>
      </c>
      <c r="O17" s="18" t="s">
        <v>478</v>
      </c>
      <c r="P17" s="20" t="s">
        <v>479</v>
      </c>
    </row>
    <row r="18" spans="1:16" ht="50.1" customHeight="1">
      <c r="A18" s="4">
        <f t="shared" si="1"/>
        <v>17</v>
      </c>
      <c r="B18" s="5" t="s">
        <v>16</v>
      </c>
      <c r="C18" s="26" t="s">
        <v>464</v>
      </c>
      <c r="D18" s="26" t="s">
        <v>464</v>
      </c>
      <c r="E18" s="26" t="s">
        <v>480</v>
      </c>
      <c r="F18" s="44" t="s">
        <v>481</v>
      </c>
      <c r="G18" s="30" t="s">
        <v>482</v>
      </c>
      <c r="H18" s="51" t="s">
        <v>483</v>
      </c>
      <c r="I18" s="5" t="s">
        <v>417</v>
      </c>
      <c r="J18" s="5" t="s">
        <v>138</v>
      </c>
      <c r="K18" s="5" t="s">
        <v>69</v>
      </c>
      <c r="L18" s="5" t="s">
        <v>42</v>
      </c>
      <c r="M18" s="5" t="s">
        <v>42</v>
      </c>
      <c r="N18" s="16" t="s">
        <v>25</v>
      </c>
      <c r="O18" s="14" t="s">
        <v>43</v>
      </c>
      <c r="P18" s="21" t="s">
        <v>484</v>
      </c>
    </row>
    <row r="19" spans="1:16" ht="50.1" customHeight="1">
      <c r="A19" s="4">
        <f t="shared" si="1"/>
        <v>18</v>
      </c>
      <c r="B19" s="5" t="s">
        <v>16</v>
      </c>
      <c r="C19" s="26" t="s">
        <v>464</v>
      </c>
      <c r="D19" s="26" t="s">
        <v>464</v>
      </c>
      <c r="E19" s="26" t="s">
        <v>485</v>
      </c>
      <c r="F19" s="44" t="s">
        <v>486</v>
      </c>
      <c r="G19" s="26" t="s">
        <v>487</v>
      </c>
      <c r="H19" s="52" t="s">
        <v>488</v>
      </c>
      <c r="I19" s="5" t="s">
        <v>431</v>
      </c>
      <c r="J19" s="5" t="s">
        <v>40</v>
      </c>
      <c r="K19" s="5" t="s">
        <v>69</v>
      </c>
      <c r="L19" s="5" t="s">
        <v>42</v>
      </c>
      <c r="M19" s="5" t="s">
        <v>42</v>
      </c>
      <c r="N19" s="16" t="s">
        <v>25</v>
      </c>
      <c r="O19" s="14" t="s">
        <v>395</v>
      </c>
      <c r="P19" s="20" t="s">
        <v>489</v>
      </c>
    </row>
    <row r="20" spans="1:16" ht="50.1" customHeight="1">
      <c r="A20" s="4">
        <f t="shared" si="1"/>
        <v>19</v>
      </c>
      <c r="B20" s="5" t="s">
        <v>16</v>
      </c>
      <c r="C20" s="26" t="s">
        <v>464</v>
      </c>
      <c r="D20" s="26" t="s">
        <v>464</v>
      </c>
      <c r="E20" s="26" t="s">
        <v>485</v>
      </c>
      <c r="F20" s="44" t="s">
        <v>490</v>
      </c>
      <c r="G20" s="52" t="s">
        <v>491</v>
      </c>
      <c r="H20" s="52" t="s">
        <v>492</v>
      </c>
      <c r="I20" s="5" t="s">
        <v>137</v>
      </c>
      <c r="J20" s="5" t="s">
        <v>74</v>
      </c>
      <c r="K20" s="5" t="s">
        <v>25</v>
      </c>
      <c r="L20" s="5">
        <v>2</v>
      </c>
      <c r="M20" s="5" t="s">
        <v>493</v>
      </c>
      <c r="N20" s="16" t="s">
        <v>25</v>
      </c>
      <c r="O20" s="14" t="s">
        <v>395</v>
      </c>
      <c r="P20" s="20" t="s">
        <v>494</v>
      </c>
    </row>
    <row r="21" spans="1:16" ht="50.1" customHeight="1">
      <c r="A21" s="4">
        <f t="shared" si="1"/>
        <v>20</v>
      </c>
      <c r="B21" s="5" t="s">
        <v>16</v>
      </c>
      <c r="C21" s="26" t="s">
        <v>412</v>
      </c>
      <c r="D21" s="26" t="s">
        <v>495</v>
      </c>
      <c r="E21" s="26" t="s">
        <v>496</v>
      </c>
      <c r="F21" s="27" t="s">
        <v>497</v>
      </c>
      <c r="G21" s="52" t="s">
        <v>498</v>
      </c>
      <c r="H21" s="26" t="s">
        <v>499</v>
      </c>
      <c r="I21" s="5" t="s">
        <v>243</v>
      </c>
      <c r="J21" s="5" t="s">
        <v>138</v>
      </c>
      <c r="K21" s="5" t="s">
        <v>41</v>
      </c>
      <c r="L21" s="5" t="s">
        <v>42</v>
      </c>
      <c r="M21" s="5" t="s">
        <v>42</v>
      </c>
      <c r="N21" s="16" t="s">
        <v>25</v>
      </c>
      <c r="O21" s="14" t="s">
        <v>43</v>
      </c>
      <c r="P21" s="20" t="s">
        <v>500</v>
      </c>
    </row>
  </sheetData>
  <autoFilter ref="A1:O21" xr:uid="{00000000-0009-0000-0000-000001000000}">
    <filterColumn colId="2">
      <filters>
        <filter val="CONTROVERSIA CONTRACTUAL"/>
      </filters>
    </filterColumn>
  </autoFilter>
  <hyperlinks>
    <hyperlink ref="P2" r:id="rId1" xr:uid="{00000000-0004-0000-0100-000000000000}"/>
    <hyperlink ref="P3" r:id="rId2" xr:uid="{00000000-0004-0000-0100-000001000000}"/>
    <hyperlink ref="P4" r:id="rId3" xr:uid="{00000000-0004-0000-0100-000002000000}"/>
    <hyperlink ref="P5" r:id="rId4" xr:uid="{00000000-0004-0000-0100-000003000000}"/>
    <hyperlink ref="P6" r:id="rId5" xr:uid="{00000000-0004-0000-0100-000004000000}"/>
    <hyperlink ref="P7" r:id="rId6" xr:uid="{00000000-0004-0000-0100-000005000000}"/>
    <hyperlink ref="P8" r:id="rId7" xr:uid="{00000000-0004-0000-0100-000006000000}"/>
    <hyperlink ref="P10" r:id="rId8" xr:uid="{00000000-0004-0000-0100-000007000000}"/>
    <hyperlink ref="P11" r:id="rId9" xr:uid="{00000000-0004-0000-0100-000008000000}"/>
    <hyperlink ref="P12" r:id="rId10" xr:uid="{00000000-0004-0000-0100-000009000000}"/>
    <hyperlink ref="P13" r:id="rId11" xr:uid="{00000000-0004-0000-0100-00000A000000}"/>
    <hyperlink ref="P14" r:id="rId12" xr:uid="{00000000-0004-0000-0100-00000B000000}"/>
    <hyperlink ref="P15" r:id="rId13" xr:uid="{00000000-0004-0000-0100-00000C000000}"/>
    <hyperlink ref="P16" r:id="rId14" xr:uid="{00000000-0004-0000-0100-00000D000000}"/>
    <hyperlink ref="P17" r:id="rId15" xr:uid="{00000000-0004-0000-0100-00000E000000}"/>
    <hyperlink ref="P18" r:id="rId16" xr:uid="{00000000-0004-0000-0100-00000F000000}"/>
    <hyperlink ref="P19" r:id="rId17" xr:uid="{00000000-0004-0000-0100-000010000000}"/>
    <hyperlink ref="P20" r:id="rId18" xr:uid="{00000000-0004-0000-0100-000011000000}"/>
    <hyperlink ref="P21" r:id="rId19" xr:uid="{00000000-0004-0000-0100-000012000000}"/>
    <hyperlink ref="P9" r:id="rId20" xr:uid="{00000000-0004-0000-0100-000013000000}"/>
  </hyperlinks>
  <pageMargins left="0.7" right="0.7" top="0.75" bottom="0.75" header="0.3" footer="0.3"/>
  <ignoredErrors>
    <ignoredError sqref="F7:F10 F11 F13: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79922E13593A4B98E9588AA61A2290" ma:contentTypeVersion="9" ma:contentTypeDescription="Crear nuevo documento." ma:contentTypeScope="" ma:versionID="f029560a998dd766e37aa888993c1384">
  <xsd:schema xmlns:xsd="http://www.w3.org/2001/XMLSchema" xmlns:xs="http://www.w3.org/2001/XMLSchema" xmlns:p="http://schemas.microsoft.com/office/2006/metadata/properties" xmlns:ns3="ec2d5027-89a2-4ad5-8fb8-eb263f011b23" xmlns:ns4="d61774d3-d584-488d-9cd4-bfbc1cf4c77c" targetNamespace="http://schemas.microsoft.com/office/2006/metadata/properties" ma:root="true" ma:fieldsID="020a6a707f79e1e9c26918b48756e911" ns3:_="" ns4:_="">
    <xsd:import namespace="ec2d5027-89a2-4ad5-8fb8-eb263f011b23"/>
    <xsd:import namespace="d61774d3-d584-488d-9cd4-bfbc1cf4c77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d5027-89a2-4ad5-8fb8-eb263f011b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74d3-d584-488d-9cd4-bfbc1cf4c7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125D32-A5A9-4B13-A927-05984F3DC920}"/>
</file>

<file path=customXml/itemProps2.xml><?xml version="1.0" encoding="utf-8"?>
<ds:datastoreItem xmlns:ds="http://schemas.openxmlformats.org/officeDocument/2006/customXml" ds:itemID="{149D26FE-F1E4-4574-984E-1345341BD93E}"/>
</file>

<file path=customXml/itemProps3.xml><?xml version="1.0" encoding="utf-8"?>
<ds:datastoreItem xmlns:ds="http://schemas.openxmlformats.org/officeDocument/2006/customXml" ds:itemID="{AAB5E9F6-57BB-46BC-816F-E136E47DF0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AYLLIN DURANGO RHENALS</dc:creator>
  <cp:keywords/>
  <dc:description/>
  <cp:lastModifiedBy>Juzgado Administrativo 10 - Sin Seccion - Oral - Córdoba - Montería</cp:lastModifiedBy>
  <cp:revision/>
  <dcterms:created xsi:type="dcterms:W3CDTF">2023-01-12T13:36:44Z</dcterms:created>
  <dcterms:modified xsi:type="dcterms:W3CDTF">2023-04-18T19:27:52Z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0x0101005B79922E13593A4B98E9588AA61A2290</vt:lpwstr>
  </property>
</Properties>
</file>